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11310" windowHeight="6750" activeTab="3"/>
  </bookViews>
  <sheets>
    <sheet name="000813" sheetId="1" r:id="rId1"/>
    <sheet name="000812" sheetId="2" r:id="rId2"/>
    <sheet name="000811" sheetId="3" r:id="rId3"/>
    <sheet name="000810" sheetId="4" r:id="rId4"/>
    <sheet name="raw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<sst xmlns="http://schemas.openxmlformats.org/spreadsheetml/2006/main" count="11858" uniqueCount="2139">
  <si>
    <t>c:\data\co\000809\fld1262</t>
  </si>
  <si>
    <t>c:\data\co\000809\fld1263</t>
  </si>
  <si>
    <t>c:\data\co\000809\fld1264</t>
  </si>
  <si>
    <t>c:\data\co\000809\fld1265</t>
  </si>
  <si>
    <t>c:\data\co\000809\fld1266</t>
  </si>
  <si>
    <t>c:\data\co\000809\fld1267</t>
  </si>
  <si>
    <t>c:\data\co\000809\fld1268</t>
  </si>
  <si>
    <t>c:\data\co\000809\fld1269</t>
  </si>
  <si>
    <t>c:\data\co\000809\fld1270</t>
  </si>
  <si>
    <t>c:\data\co\000809\fld1271</t>
  </si>
  <si>
    <t>c:\data\co\000809\fld1272</t>
  </si>
  <si>
    <t>c:\data\co\000809\fld1273</t>
  </si>
  <si>
    <t>c:\data\co\000809\fld1274</t>
  </si>
  <si>
    <t>c:\data\co\000809\fld1275</t>
  </si>
  <si>
    <t>c:\data\co\000809\fld1276</t>
  </si>
  <si>
    <t>c:\data\co\000809\fld1277</t>
  </si>
  <si>
    <t>c:\data\co\000809\fld1278</t>
  </si>
  <si>
    <t>c:\data\co\000809\fld1279</t>
  </si>
  <si>
    <t>c:\data\co\000809\fld1280</t>
  </si>
  <si>
    <t>c:\data\co\000809\fld1281</t>
  </si>
  <si>
    <t>c:\data\co\000809\fld1282</t>
  </si>
  <si>
    <t>c:\data\co\000809\fld1283</t>
  </si>
  <si>
    <t>c:\data\co\000809\fld1284</t>
  </si>
  <si>
    <t>c:\data\co\000809\fld1285</t>
  </si>
  <si>
    <t>c:\data\co\000809\fld1286</t>
  </si>
  <si>
    <t>c:\data\co\000809\fld1287</t>
  </si>
  <si>
    <t>c:\data\co\000809\fld1288</t>
  </si>
  <si>
    <t>c:\data\co\000809\fld1289</t>
  </si>
  <si>
    <t>c:\data\co\000809\fld1290</t>
  </si>
  <si>
    <t>c:\data\co\000809\fld1291</t>
  </si>
  <si>
    <t>c:\data\co\000809\fld1292</t>
  </si>
  <si>
    <t>c:\data\co\000809\fld1293</t>
  </si>
  <si>
    <t>c:\data\co\000809\fld1294</t>
  </si>
  <si>
    <t>c:\data\co\000809\fld1295</t>
  </si>
  <si>
    <t>c:\data\co\000809\fld1296</t>
  </si>
  <si>
    <t>c:\data\co\000809\fld1297</t>
  </si>
  <si>
    <t>c:\data\co\000809\fld1298</t>
  </si>
  <si>
    <t>c:\data\co\000809\fld1299</t>
  </si>
  <si>
    <t>c:\data\co\000809\fld1300</t>
  </si>
  <si>
    <t>c:\data\co\000809\fld1301</t>
  </si>
  <si>
    <t>c:\data\co\000809\fld1302</t>
  </si>
  <si>
    <t>c:\data\co\000809\fld1303</t>
  </si>
  <si>
    <t>c:\data\co\000809\fld1304</t>
  </si>
  <si>
    <t>c:\data\co\000809\fld1305</t>
  </si>
  <si>
    <t>c:\data\co\000809\fld1306</t>
  </si>
  <si>
    <t>c:\data\co\000809\fld1307</t>
  </si>
  <si>
    <t>c:\data\co\000809\fld1308</t>
  </si>
  <si>
    <t>c:\data\co\000809\fld1309</t>
  </si>
  <si>
    <t>c:\data\co\000809\fld1310</t>
  </si>
  <si>
    <t>c:\data\co\000809\fld1311</t>
  </si>
  <si>
    <t>c:\data\co\000809\fld1312</t>
  </si>
  <si>
    <t>c:\data\co\000809\fld1313</t>
  </si>
  <si>
    <t>c:\data\co\000809\fld1314</t>
  </si>
  <si>
    <t>c:\data\co\000809\fld1315</t>
  </si>
  <si>
    <t>c:\data\co\000809\fld1316</t>
  </si>
  <si>
    <t>c:\data\co\000809\fld1317</t>
  </si>
  <si>
    <t>c:\data\co\000809\fld1318</t>
  </si>
  <si>
    <t>c:\data\co\000809\fld1319</t>
  </si>
  <si>
    <t>c:\data\co\000809\fld1320</t>
  </si>
  <si>
    <t>c:\data\co\000809\fld1321</t>
  </si>
  <si>
    <t>c:\data\co\000809\fld1322</t>
  </si>
  <si>
    <t>c:\data\co\000809\fld1323</t>
  </si>
  <si>
    <t>c:\data\co\000809\fld1324</t>
  </si>
  <si>
    <t>c:\data\co\000809\fld1325</t>
  </si>
  <si>
    <t>c:\data\co\000809\fld1326</t>
  </si>
  <si>
    <t>c:\data\co\000809\fld1327</t>
  </si>
  <si>
    <t>c:\data\co\000809\fld1328</t>
  </si>
  <si>
    <t>c:\data\co\000809\fld1329</t>
  </si>
  <si>
    <t>c:\data\co\000809\fld1330</t>
  </si>
  <si>
    <t>c:\data\co\000809\fld1331</t>
  </si>
  <si>
    <t>c:\data\co\000809\fld1332</t>
  </si>
  <si>
    <t>c:\data\co\000809\fld1333</t>
  </si>
  <si>
    <t>c:\data\co\000809\fld1334</t>
  </si>
  <si>
    <t>c:\data\co\000809\fld1335</t>
  </si>
  <si>
    <t>c:\data\co\000809\fld1336</t>
  </si>
  <si>
    <t>c:\data\co\000809\fld1337</t>
  </si>
  <si>
    <t>c:\data\co\000809\fld1338</t>
  </si>
  <si>
    <t>c:\data\co\000809\fld1339</t>
  </si>
  <si>
    <t>c:\data\co\000809\fld1340</t>
  </si>
  <si>
    <t>c:\data\co\000809\fld1341</t>
  </si>
  <si>
    <t>c:\data\co\000809\fld1342</t>
  </si>
  <si>
    <t>c:\data\co\000809\fld1343</t>
  </si>
  <si>
    <t>c:\data\co\000809\fld1344</t>
  </si>
  <si>
    <t>c:\data\co\000809\fld1345</t>
  </si>
  <si>
    <t>c:\data\co\000809\fld1346</t>
  </si>
  <si>
    <t>c:\data\co\000809\fld1347</t>
  </si>
  <si>
    <t>c:\data\co\000809\fld1348</t>
  </si>
  <si>
    <t>c:\data\co\000809\fld1349</t>
  </si>
  <si>
    <t>c:\data\co\000809\fld1350</t>
  </si>
  <si>
    <t>c:\data\co\000809\fld1351</t>
  </si>
  <si>
    <t>c:\data\co\000809\fld1352</t>
  </si>
  <si>
    <t>c:\data\co\000809\fld1353</t>
  </si>
  <si>
    <t>c:\data\co\000809\fld1354</t>
  </si>
  <si>
    <t>c:\data\co\000809\fld1355</t>
  </si>
  <si>
    <t>c:\data\co\000809\fld1356</t>
  </si>
  <si>
    <t>c:\data\co\000809\fld1357</t>
  </si>
  <si>
    <t>c:\data\co\000809\fld1358</t>
  </si>
  <si>
    <t>c:\data\co\000809\fld1359</t>
  </si>
  <si>
    <t>c:\data\co\000809\fld1360</t>
  </si>
  <si>
    <t>c:\data\co\000809\fld1361</t>
  </si>
  <si>
    <t>c:\data\co\000809\fld1362</t>
  </si>
  <si>
    <t>c:\data\co\000809\fld1363</t>
  </si>
  <si>
    <t>c:\data\co\000809\fld1364</t>
  </si>
  <si>
    <t>c:\data\co\000809\fld1365</t>
  </si>
  <si>
    <t>c:\data\co\000809\fld1366</t>
  </si>
  <si>
    <t>c:\data\co\000809\fld1367</t>
  </si>
  <si>
    <t>c:\data\co\000809\fld1368</t>
  </si>
  <si>
    <t>c:\data\co\000809\fld1369</t>
  </si>
  <si>
    <t>c:\data\co\000809\fld1370</t>
  </si>
  <si>
    <t>c:\data\co\000809\fld1371</t>
  </si>
  <si>
    <t>c:\data\co\000809\fld1372</t>
  </si>
  <si>
    <t>c:\data\co\000809\fld1373</t>
  </si>
  <si>
    <t>c:\data\co\000809\fld1374</t>
  </si>
  <si>
    <t>c:\data\co\000809\fld1375</t>
  </si>
  <si>
    <t>c:\data\co\000809\fld1376</t>
  </si>
  <si>
    <t>c:\data\co\000809\fld1377</t>
  </si>
  <si>
    <t>c:\data\co\000809\fld1378</t>
  </si>
  <si>
    <t>c:\data\co\000809\fld1379</t>
  </si>
  <si>
    <t>c:\data\co\000809\fld1380</t>
  </si>
  <si>
    <t>c:\data\co\000809\fld1381</t>
  </si>
  <si>
    <t>c:\data\co\000809\fld1382</t>
  </si>
  <si>
    <t>c:\data\co\000809\fld1383</t>
  </si>
  <si>
    <t>c:\data\co\000809\fld1384</t>
  </si>
  <si>
    <t>c:\data\co\000809\fld1385</t>
  </si>
  <si>
    <t>c:\data\co\000809\fld1386</t>
  </si>
  <si>
    <t>c:\data\co\000809\fld1387</t>
  </si>
  <si>
    <t>c:\data\co\000809\fld1388</t>
  </si>
  <si>
    <t>c:\data\co\000809\fld1389</t>
  </si>
  <si>
    <t>c:\data\co\000809\fld1390</t>
  </si>
  <si>
    <t>c:\data\co\000809\fld1391</t>
  </si>
  <si>
    <t>c:\data\co\000809\fld1392</t>
  </si>
  <si>
    <t>c:\data\co\000809\fld1393</t>
  </si>
  <si>
    <t>c:\data\co\000809\fld1394</t>
  </si>
  <si>
    <t>c:\data\co\000809\fld1395</t>
  </si>
  <si>
    <t>c:\data\co\000809\fld1396</t>
  </si>
  <si>
    <t>c:\data\co\000809\fld1397</t>
  </si>
  <si>
    <t>c:\data\co\000809\fld1398</t>
  </si>
  <si>
    <t>c:\data\co\000809\fld1399</t>
  </si>
  <si>
    <t>c:\data\co\000809\fld1400</t>
  </si>
  <si>
    <t>c:\data\co\000809\fld1401</t>
  </si>
  <si>
    <t>c:\data\co\000809\fld1402</t>
  </si>
  <si>
    <t>c:\data\co\000809\fld1403</t>
  </si>
  <si>
    <t>c:\data\co\000809\fld1404</t>
  </si>
  <si>
    <t>c:\data\co\000809\fld1405</t>
  </si>
  <si>
    <t>c:\data\co\000809\fld1406</t>
  </si>
  <si>
    <t>c:\data\co\000809\fld1407</t>
  </si>
  <si>
    <t>c:\data\co\000809\fld1408</t>
  </si>
  <si>
    <t>c:\data\co\000809\fld1409</t>
  </si>
  <si>
    <t>c:\data\co\000809\fld1410</t>
  </si>
  <si>
    <t>c:\data\co\000809\fld1411</t>
  </si>
  <si>
    <t>c:\data\co\000809\fld1412</t>
  </si>
  <si>
    <t>c:\data\co\000809\fld1413</t>
  </si>
  <si>
    <t>c:\data\co\000809\fld1414</t>
  </si>
  <si>
    <t>c:\data\co\000809\fld1415</t>
  </si>
  <si>
    <t>c:\data\co\000809\fld1416</t>
  </si>
  <si>
    <t>c:\data\co\000809\fld1417</t>
  </si>
  <si>
    <t>c:\data\co\000809\fld1418</t>
  </si>
  <si>
    <t>c:\data\co\000809\fld1419</t>
  </si>
  <si>
    <t>c:\data\co\000809\fld1420</t>
  </si>
  <si>
    <t>c:\data\co\000809\fld1421</t>
  </si>
  <si>
    <t>c:\data\co\000809\fld1422</t>
  </si>
  <si>
    <t>c:\data\co\000809\fld1423</t>
  </si>
  <si>
    <t>c:\data\co\000809\fld1424</t>
  </si>
  <si>
    <t>c:\data\co\000809\fld1425</t>
  </si>
  <si>
    <t>c:\data\co\000809\fld1426</t>
  </si>
  <si>
    <t>c:\data\co\000809\fld1427</t>
  </si>
  <si>
    <t>c:\data\co\000809\fld1428</t>
  </si>
  <si>
    <t>c:\data\co\000809\fld1429</t>
  </si>
  <si>
    <t>c:\data\co\000809\fld1430</t>
  </si>
  <si>
    <t>c:\data\co\000809\fld1431</t>
  </si>
  <si>
    <t>c:\data\co\000809\fld1432</t>
  </si>
  <si>
    <t>c:\data\co\000809\fld1433</t>
  </si>
  <si>
    <t>c:\data\co\000809\fld1434</t>
  </si>
  <si>
    <t>c:\data\co\000809\fld1435</t>
  </si>
  <si>
    <t>c:\data\co\000809\fld1436</t>
  </si>
  <si>
    <t>c:\data\co\000809\fld1437</t>
  </si>
  <si>
    <t>c:\data\co\000809\fld1438</t>
  </si>
  <si>
    <t>c:\data\co\000809\fld1439</t>
  </si>
  <si>
    <t>c:\data\co\000809\fld1440</t>
  </si>
  <si>
    <t>c:\data\co\000809\fld1441</t>
  </si>
  <si>
    <t>c:\data\co\000809\fld1442</t>
  </si>
  <si>
    <t>c:\data\co\000809\fld1443</t>
  </si>
  <si>
    <t>c:\data\co\000809\fld1444</t>
  </si>
  <si>
    <t>c:\data\co\000809\fld1445</t>
  </si>
  <si>
    <t>c:\data\co\000809\fld1446</t>
  </si>
  <si>
    <t>c:\data\co\000809\fld1447</t>
  </si>
  <si>
    <t>c:\data\co\000809\fld1448</t>
  </si>
  <si>
    <t>c:\data\co\000809\fld1449</t>
  </si>
  <si>
    <t>c:\data\co\000809\fld1450</t>
  </si>
  <si>
    <t>c:\data\co\000809\fld1451</t>
  </si>
  <si>
    <t>c:\data\co\000809\fld1452</t>
  </si>
  <si>
    <t>c:\data\co\000809\fld1453</t>
  </si>
  <si>
    <t>c:\data\co\000809\fld1454</t>
  </si>
  <si>
    <t>c:\data\co\000809\fld1455</t>
  </si>
  <si>
    <t>c:\data\co\000809\fld1456</t>
  </si>
  <si>
    <t>c:\data\co\000809\fld1457</t>
  </si>
  <si>
    <t>c:\data\co\000809\fld1458</t>
  </si>
  <si>
    <t>c:\data\co\000809\fld1459</t>
  </si>
  <si>
    <t>c:\data\co\000809\fld1460</t>
  </si>
  <si>
    <t>c:\data\co\000809\fld1461</t>
  </si>
  <si>
    <t>c:\data\co\000809\fld1462</t>
  </si>
  <si>
    <t>c:\data\co\000809\fld1463</t>
  </si>
  <si>
    <t>c:\data\co\000809\fld1464</t>
  </si>
  <si>
    <t>c:\data\co\000809\fld1465</t>
  </si>
  <si>
    <t>c:\data\co\000809\fld1466</t>
  </si>
  <si>
    <t>c:\data\co\000809\fld1467</t>
  </si>
  <si>
    <t>c:\data\co\000809\fld1468</t>
  </si>
  <si>
    <t>c:\data\co\000809\fld1469</t>
  </si>
  <si>
    <t>c:\data\co\000809\fld1470</t>
  </si>
  <si>
    <t>c:\data\co\000809\fld1471</t>
  </si>
  <si>
    <t>c:\data\co\000809\fld1472</t>
  </si>
  <si>
    <t>c:\data\co\000809\fld1473</t>
  </si>
  <si>
    <t>c:\data\co\000809\fld1474</t>
  </si>
  <si>
    <t>c:\data\co\000809\fld1475</t>
  </si>
  <si>
    <t>c:\data\co\000809\fld1476</t>
  </si>
  <si>
    <t>c:\data\co\000809\fld1477</t>
  </si>
  <si>
    <t>c:\data\co\000809\fld1478</t>
  </si>
  <si>
    <t>c:\data\co\000809\fld1479</t>
  </si>
  <si>
    <t>c:\data\co\000809\fld1480</t>
  </si>
  <si>
    <t>c:\data\co\000809\fld1481</t>
  </si>
  <si>
    <t>c:\data\co\000809\fld1482</t>
  </si>
  <si>
    <t>c:\data\co\000809\fld1483</t>
  </si>
  <si>
    <t>c:\data\co\000809\fld1484</t>
  </si>
  <si>
    <t>c:\data\co\000809\fld1485</t>
  </si>
  <si>
    <t>c:\data\co\000809\fld1486</t>
  </si>
  <si>
    <t>c:\data\co\000809\fld1487</t>
  </si>
  <si>
    <t>c:\data\co\000809\fld1488</t>
  </si>
  <si>
    <t>c:\data\co\000809\fld1489</t>
  </si>
  <si>
    <t>c:\data\co\000809\fld1490</t>
  </si>
  <si>
    <t>c:\data\co\000809\fld1491</t>
  </si>
  <si>
    <t>c:\data\co\000809\fld1492</t>
  </si>
  <si>
    <t>c:\data\co\000809\fld1493</t>
  </si>
  <si>
    <t>c:\data\co\000809\fld1494</t>
  </si>
  <si>
    <t>c:\data\co\000809\fld1495</t>
  </si>
  <si>
    <t>c:\data\co\000809\fld1496</t>
  </si>
  <si>
    <t>c:\data\co\000809\fld1497</t>
  </si>
  <si>
    <t>c:\data\co\000809\fld1498</t>
  </si>
  <si>
    <t>c:\data\co\000809\fld1499</t>
  </si>
  <si>
    <t>c:\data\co\000809\fld1500</t>
  </si>
  <si>
    <t>c:\data\co\000809\fld1501</t>
  </si>
  <si>
    <t>c:\data\co\000809\fld1502</t>
  </si>
  <si>
    <t>c:\data\co\000809\fld1503</t>
  </si>
  <si>
    <t>c:\data\co\000809\fld1504</t>
  </si>
  <si>
    <t>c:\data\co\000809\fld1505</t>
  </si>
  <si>
    <t>c:\data\co\000809\fld1506</t>
  </si>
  <si>
    <t>c:\data\co\000809\fld1507</t>
  </si>
  <si>
    <t>c:\data\co\000809\fld1508</t>
  </si>
  <si>
    <t>c:\data\co\000809\fld1509</t>
  </si>
  <si>
    <t>c:\data\co\000809\fld1510</t>
  </si>
  <si>
    <t>c:\data\co\000809\fld1511</t>
  </si>
  <si>
    <t>c:\data\co\000809\fld1512</t>
  </si>
  <si>
    <t>c:\data\co\000809\fld1513</t>
  </si>
  <si>
    <t>c:\data\co\000809\fld1514</t>
  </si>
  <si>
    <t>c:\data\co\000809\fld1515</t>
  </si>
  <si>
    <t>c:\data\co\000809\fld1516</t>
  </si>
  <si>
    <t>c:\data\co\000809\fld1517</t>
  </si>
  <si>
    <t>c:\data\co\000809\fld1518</t>
  </si>
  <si>
    <t>c:\data\co\000809\fld1519</t>
  </si>
  <si>
    <t>c:\data\co\000809\fld1520</t>
  </si>
  <si>
    <t>c:\data\co\000809\fld1521</t>
  </si>
  <si>
    <t>c:\data\co\000809\fld1522</t>
  </si>
  <si>
    <t>c:\data\co\000809\fld1523</t>
  </si>
  <si>
    <t>c:\data\co\000809\fld1524</t>
  </si>
  <si>
    <t>c:\data\co\000809\fld1525</t>
  </si>
  <si>
    <t>c:\data\co\000809\fld1526</t>
  </si>
  <si>
    <t>c:\data\co\000809\fld1527</t>
  </si>
  <si>
    <t>c:\data\co\000809\fld1528</t>
  </si>
  <si>
    <t>c:\data\co\000809\fld1529</t>
  </si>
  <si>
    <t>c:\data\co\000809\fld1530</t>
  </si>
  <si>
    <t>c:\data\co\000809\fld1531</t>
  </si>
  <si>
    <t>c:\data\co\000809\fld1532</t>
  </si>
  <si>
    <t>c:\data\co\000809\fld1533</t>
  </si>
  <si>
    <t>c:\data\co\000809\fld1534</t>
  </si>
  <si>
    <t>c:\data\co\000809\fld1535</t>
  </si>
  <si>
    <t>c:\data\co\000809\fld1536</t>
  </si>
  <si>
    <t>c:\data\co\000809\fld1537</t>
  </si>
  <si>
    <t>c:\data\co\000809\fld1538</t>
  </si>
  <si>
    <t>c:\data\co\000809\fld1539</t>
  </si>
  <si>
    <t>c:\data\co\000809\fld1540</t>
  </si>
  <si>
    <t>c:\data\co\000809\fld1541</t>
  </si>
  <si>
    <t>c:\data\co\000809\fld1542</t>
  </si>
  <si>
    <t>c:\data\co\000809\fld1543</t>
  </si>
  <si>
    <t>c:\data\co\000809\fld1544</t>
  </si>
  <si>
    <t>c:\data\co\000809\fld1545</t>
  </si>
  <si>
    <t>c:\data\co\000809\fld1546</t>
  </si>
  <si>
    <t>c:\data\co\000809\fld1547</t>
  </si>
  <si>
    <t>c:\data\co\000809\fld1548</t>
  </si>
  <si>
    <t>c:\data\co\000809\fld1549</t>
  </si>
  <si>
    <t>c:\data\co\000809\fld1550</t>
  </si>
  <si>
    <t>c:\data\co\000809\fld1551</t>
  </si>
  <si>
    <t>c:\data\co\000809\fld1552</t>
  </si>
  <si>
    <t>c:\data\co\000809\fld1553</t>
  </si>
  <si>
    <t>c:\data\co\000809\fld1554</t>
  </si>
  <si>
    <t>c:\data\co\000809\fld1555</t>
  </si>
  <si>
    <t>c:\data\co\000809\fld1556</t>
  </si>
  <si>
    <t>c:\data\co\000809\fld1557</t>
  </si>
  <si>
    <t>c:\data\co\000809\fld1558</t>
  </si>
  <si>
    <t>c:\data\co\000809\fld1559</t>
  </si>
  <si>
    <t>c:\data\co\000809\fld1560</t>
  </si>
  <si>
    <t>c:\data\co\000809\fld1561</t>
  </si>
  <si>
    <t>c:\data\co\000809\fld1562</t>
  </si>
  <si>
    <t>c:\data\co\000809\fld1563</t>
  </si>
  <si>
    <t>c:\data\co\000809\fld1564</t>
  </si>
  <si>
    <t>c:\data\co\000809\fld1565</t>
  </si>
  <si>
    <t>c:\data\co\000809\fld1566</t>
  </si>
  <si>
    <t>c:\data\co\000809\fld1567</t>
  </si>
  <si>
    <t>c:\data\co\000809\fld1568</t>
  </si>
  <si>
    <t>c:\data\co\000809\fld1569</t>
  </si>
  <si>
    <t>c:\data\co\000809\fld1570</t>
  </si>
  <si>
    <t>c:\data\co\000809\fld1571</t>
  </si>
  <si>
    <t>c:\data\co\000809\fld1572</t>
  </si>
  <si>
    <t>c:\data\co\000809\fld1573</t>
  </si>
  <si>
    <t>c:\data\co\000809\fld1574</t>
  </si>
  <si>
    <t>c:\data\co\000809\fld1575</t>
  </si>
  <si>
    <t>c:\data\co\000809\fld1576</t>
  </si>
  <si>
    <t>c:\data\co\000809\fld1577</t>
  </si>
  <si>
    <t>c:\data\co\000809\fld1578</t>
  </si>
  <si>
    <t>c:\data\co\000809\fld1579</t>
  </si>
  <si>
    <t>c:\data\co\000809\fld1580</t>
  </si>
  <si>
    <t>c:\data\co\000809\fld1581</t>
  </si>
  <si>
    <t>c:\data\co\000809\fld1582</t>
  </si>
  <si>
    <t>c:\data\co\000809\fld1583</t>
  </si>
  <si>
    <t>c:\data\co\000809\fld1584</t>
  </si>
  <si>
    <t>c:\data\co\000809\fld1585</t>
  </si>
  <si>
    <t>c:\data\co\000809\fld1586</t>
  </si>
  <si>
    <t>c:\data\co\000809\fld1587</t>
  </si>
  <si>
    <t>c:\data\co\000809\fld1588</t>
  </si>
  <si>
    <t>c:\data\co\000809\fld1589</t>
  </si>
  <si>
    <t>c:\data\co\000809\fld1590</t>
  </si>
  <si>
    <t>c:\data\co\000809\fld1591</t>
  </si>
  <si>
    <t>c:\data\co\000809\fld1592</t>
  </si>
  <si>
    <t>c:\data\co\000809\fld1593</t>
  </si>
  <si>
    <t>c:\data\co\000809\fld1594</t>
  </si>
  <si>
    <t>c:\data\co\000809\fld1595</t>
  </si>
  <si>
    <t>c:\data\co\000809\fld1596</t>
  </si>
  <si>
    <t>c:\data\co\000809\fld1597</t>
  </si>
  <si>
    <t>c:\data\co\000809\fld1598</t>
  </si>
  <si>
    <t>c:\data\co\000809\fld1599</t>
  </si>
  <si>
    <t>c:\data\co\000809\fld1600</t>
  </si>
  <si>
    <t>c:\data\co\000809\fld1601</t>
  </si>
  <si>
    <t>c:\data\co\000809\fld1602</t>
  </si>
  <si>
    <t>c:\data\co\000809\fld1603</t>
  </si>
  <si>
    <t>c:\data\co\000809\fld1604</t>
  </si>
  <si>
    <t>c:\data\co\000809\fld1605</t>
  </si>
  <si>
    <t>c:\data\co\000809\fld1606</t>
  </si>
  <si>
    <t>c:\data\co\000809\fld1607</t>
  </si>
  <si>
    <t>c:\data\co\000809\fld1608</t>
  </si>
  <si>
    <t>c:\data\co\000809\fld1609</t>
  </si>
  <si>
    <t>c:\data\co\000809\fld1610</t>
  </si>
  <si>
    <t>c:\data\co\000809\fld1611</t>
  </si>
  <si>
    <t>c:\data\co\000809\fld1612</t>
  </si>
  <si>
    <t>c:\data\co\000809\fld1613</t>
  </si>
  <si>
    <t>c:\data\co\000809\fld1614</t>
  </si>
  <si>
    <t>c:\data\co\000809\fld1615</t>
  </si>
  <si>
    <t>c:\data\co\000809\fld1616</t>
  </si>
  <si>
    <t>c:\data\co\000809\fld1617</t>
  </si>
  <si>
    <t>c:\data\co\000809\fld1618</t>
  </si>
  <si>
    <t>c:\data\co\000809\fld1619</t>
  </si>
  <si>
    <t>c:\data\co\000809\fld1620</t>
  </si>
  <si>
    <t>c:\data\co\000809\fld1621</t>
  </si>
  <si>
    <t>c:\data\co\000809\fld1622</t>
  </si>
  <si>
    <t>c:\data\co\000809\fld1623</t>
  </si>
  <si>
    <t>c:\data\co\000809\fld1624</t>
  </si>
  <si>
    <t>c:\data\co\000809\fld1625</t>
  </si>
  <si>
    <t>c:\data\co\000809\fld1626</t>
  </si>
  <si>
    <t>c:\data\co\000809\fld1627</t>
  </si>
  <si>
    <t>c:\data\co\000809\fld1628</t>
  </si>
  <si>
    <t>c:\data\co\000809\fld1629</t>
  </si>
  <si>
    <t>c:\data\co\000809\fld1630</t>
  </si>
  <si>
    <t>c:\data\co\000809\fld1631</t>
  </si>
  <si>
    <t>c:\data\co\000809\fld1632</t>
  </si>
  <si>
    <t>c:\data\co\000809\fld1633</t>
  </si>
  <si>
    <t>c:\data\co\000809\fld1634</t>
  </si>
  <si>
    <t>c:\data\co\000809\fld1635</t>
  </si>
  <si>
    <t>c:\data\co\000809\fld1636</t>
  </si>
  <si>
    <t>c:\data\co\000809\fld1637</t>
  </si>
  <si>
    <t>c:\data\co\000809\fld1638</t>
  </si>
  <si>
    <t>c:\data\co\000809\fld1639</t>
  </si>
  <si>
    <t>c:\data\co\000809\fld1640</t>
  </si>
  <si>
    <t>c:\data\co\000809\fld1641</t>
  </si>
  <si>
    <t>c:\data\co\000809\fld1642</t>
  </si>
  <si>
    <t>c:\data\co\000809\fld1643</t>
  </si>
  <si>
    <t>c:\data\co\000809\fld1644</t>
  </si>
  <si>
    <t>c:\data\co\000809\fld1645</t>
  </si>
  <si>
    <t>c:\data\co\000809\fld1646</t>
  </si>
  <si>
    <t>c:\data\co\000809\fld1647</t>
  </si>
  <si>
    <t>c:\data\co\000809\fld1648</t>
  </si>
  <si>
    <t>c:\data\co\000809\fld1649</t>
  </si>
  <si>
    <t>c:\data\co\000809\fld1650</t>
  </si>
  <si>
    <t>c:\data\co\000809\fld1651</t>
  </si>
  <si>
    <t>c:\data\co\000809\fld1652</t>
  </si>
  <si>
    <t>c:\data\co\000809\fld1653</t>
  </si>
  <si>
    <t>c:\data\co\000809\fld1654</t>
  </si>
  <si>
    <t>c:\data\co\000809\fld1655</t>
  </si>
  <si>
    <t>c:\data\co\000809\fld1656</t>
  </si>
  <si>
    <t>c:\data\co\000809\fld1657</t>
  </si>
  <si>
    <t>c:\data\co\000809\fld1658</t>
  </si>
  <si>
    <t>c:\data\co\000809\fld1659</t>
  </si>
  <si>
    <t>c:\data\co\000809\fld1660</t>
  </si>
  <si>
    <t>c:\data\co\000809\fld1661</t>
  </si>
  <si>
    <t>c:\data\co\000809\fld1662</t>
  </si>
  <si>
    <t>c:\data\co\000809\fld1663</t>
  </si>
  <si>
    <t>c:\data\co\000809\fld1664</t>
  </si>
  <si>
    <t>c:\data\co\000809\fld1665</t>
  </si>
  <si>
    <t>c:\data\co\000809\fld1666</t>
  </si>
  <si>
    <t>c:\data\co\000809\fld1667</t>
  </si>
  <si>
    <t>c:\data\co\000809\fld1668</t>
  </si>
  <si>
    <t>c:\data\co\000809\fld1669</t>
  </si>
  <si>
    <t>c:\data\co\000809\fld1670</t>
  </si>
  <si>
    <t>c:\data\co\000809\fld1671</t>
  </si>
  <si>
    <t>c:\data\co\000809\fld1672</t>
  </si>
  <si>
    <t>c:\data\co\000809\fld1673</t>
  </si>
  <si>
    <t>c:\data\co\000809\fld1674</t>
  </si>
  <si>
    <t>c:\data\co\000809\fld1675</t>
  </si>
  <si>
    <t>c:\data\co\000809\fld1676</t>
  </si>
  <si>
    <t>c:\data\co\000809\fld1677</t>
  </si>
  <si>
    <t>c:\data\co\000809\fld1678</t>
  </si>
  <si>
    <t>c:\data\co\000809\fld1679</t>
  </si>
  <si>
    <t>c:\data\co\000809\fld1680</t>
  </si>
  <si>
    <t>c:\data\co\000809\fld1681</t>
  </si>
  <si>
    <t>c:\data\co\000809\fld1682</t>
  </si>
  <si>
    <t>c:\data\co\000809\fld1683</t>
  </si>
  <si>
    <t>c:\data\co\000809\fld1684</t>
  </si>
  <si>
    <t>c:\data\co\000809\fld1685</t>
  </si>
  <si>
    <t>c:\data\co\000809\fld1686</t>
  </si>
  <si>
    <t>c:\data\co\000809\fld1687</t>
  </si>
  <si>
    <t>c:\data\co\000809\fld1688</t>
  </si>
  <si>
    <t>c:\data\co\000809\fld1689</t>
  </si>
  <si>
    <t>c:\data\co\000809\fld1690</t>
  </si>
  <si>
    <t>c:\data\co\000809\fld1691</t>
  </si>
  <si>
    <t>c:\data\co\000809\fld1692</t>
  </si>
  <si>
    <t>c:\data\co\000809\fld1693</t>
  </si>
  <si>
    <t>c:\data\co\000809\fld1694</t>
  </si>
  <si>
    <t>c:\data\co\000809\fld1695</t>
  </si>
  <si>
    <t>c:\data\co\000809\fld1696</t>
  </si>
  <si>
    <t>c:\data\co\000809\fld1697</t>
  </si>
  <si>
    <t>c:\data\co\000809\fld1698</t>
  </si>
  <si>
    <t>c:\data\co\000809\fld1699</t>
  </si>
  <si>
    <t>c:\data\co\000809\fld1700</t>
  </si>
  <si>
    <t>c:\data\co\000809\fld1701</t>
  </si>
  <si>
    <t>c:\data\co\000809\fld1702</t>
  </si>
  <si>
    <t>c:\data\co\000809\fld1703</t>
  </si>
  <si>
    <t>c:\data\co\000809\fld1704</t>
  </si>
  <si>
    <t>c:\data\co\000809\fld1705</t>
  </si>
  <si>
    <t>c:\data\co\000809\fld1706</t>
  </si>
  <si>
    <t>c:\data\co\000809\fld1707</t>
  </si>
  <si>
    <t>c:\data\co\000809\fld1708</t>
  </si>
  <si>
    <t>c:\data\co\000809\fld1709</t>
  </si>
  <si>
    <t>c:\data\co\000809\fld1710</t>
  </si>
  <si>
    <t>c:\data\co\000809\fld1711</t>
  </si>
  <si>
    <t>c:\data\co\000809\fld1712</t>
  </si>
  <si>
    <t>c:\data\co\000809\fld1713</t>
  </si>
  <si>
    <t>c:\data\co\000809\fld1714</t>
  </si>
  <si>
    <t>c:\data\co\000809\fld1715</t>
  </si>
  <si>
    <t>c:\data\co\000809\fld1716</t>
  </si>
  <si>
    <t>c:\data\co\000809\fld1717</t>
  </si>
  <si>
    <t>c:\data\co\000809\fld1718</t>
  </si>
  <si>
    <t>c:\data\co\000809\fld1719</t>
  </si>
  <si>
    <t>c:\data\co\000809\fld1720</t>
  </si>
  <si>
    <t>c:\data\co\000809\fld1721</t>
  </si>
  <si>
    <t>c:\data\co\000809\fld1722</t>
  </si>
  <si>
    <t>c:\data\co\000809\fld1723</t>
  </si>
  <si>
    <t>c:\data\co\000809\fld1724</t>
  </si>
  <si>
    <t>c:\data\co\000809\fld1725</t>
  </si>
  <si>
    <t>c:\data\co\000809\fld1726</t>
  </si>
  <si>
    <t>c:\data\co\000809\fld1727</t>
  </si>
  <si>
    <t>c:\data\co\000809\fld1728</t>
  </si>
  <si>
    <t>c:\data\co\000809\fld1729</t>
  </si>
  <si>
    <t>c:\data\co\000809\fld1730</t>
  </si>
  <si>
    <t>c:\data\co\000809\fld1731</t>
  </si>
  <si>
    <t>c:\data\co\000809\fld1732</t>
  </si>
  <si>
    <t>c:\data\co\000809\fld1733</t>
  </si>
  <si>
    <t>c:\data\co\000809\fld1734</t>
  </si>
  <si>
    <t>c:\data\co\000809\fld1735</t>
  </si>
  <si>
    <t>c:\data\co\000809\fld1736</t>
  </si>
  <si>
    <t>c:\data\co\000809\fld1737</t>
  </si>
  <si>
    <t>c:\data\co\000809\fld1738</t>
  </si>
  <si>
    <t>c:\data\co\000809\fld1739</t>
  </si>
  <si>
    <t>c:\data\co\000809\fld1740</t>
  </si>
  <si>
    <t>c:\data\co\000809\fld1741</t>
  </si>
  <si>
    <t>c:\data\co\000809\fld1742</t>
  </si>
  <si>
    <t>c:\data\co\000809\fld1743</t>
  </si>
  <si>
    <t>c:\data\co\000809\fld1744</t>
  </si>
  <si>
    <t>c:\data\co\000809\fld1745</t>
  </si>
  <si>
    <t>c:\data\co\000809\fld1746</t>
  </si>
  <si>
    <t>c:\data\co\000809\fld1747</t>
  </si>
  <si>
    <t>c:\data\co\000809\fld1748</t>
  </si>
  <si>
    <t>c:\data\co\000809\fld1749</t>
  </si>
  <si>
    <t>c:\data\co\000809\fld1750</t>
  </si>
  <si>
    <t>c:\data\co\000809\fld1751</t>
  </si>
  <si>
    <t>c:\data\co\000809\fld1752</t>
  </si>
  <si>
    <t>c:\data\co\000809\fld1753</t>
  </si>
  <si>
    <t>c:\data\co\000809\fld1754</t>
  </si>
  <si>
    <t>c:\data\co\000809\fld1755</t>
  </si>
  <si>
    <t>c:\data\co\000809\fld1756</t>
  </si>
  <si>
    <t>c:\data\co\000809\fld1757</t>
  </si>
  <si>
    <t>c:\data\co\000809\fld1758</t>
  </si>
  <si>
    <t>c:\data\co\000809\fld1759</t>
  </si>
  <si>
    <t>c:\data\co\000809\fld1760</t>
  </si>
  <si>
    <t>c:\data\co\000809\fld1761</t>
  </si>
  <si>
    <t>c:\data\co\000809\fld1762</t>
  </si>
  <si>
    <t>c:\data\co\000809\fld1763</t>
  </si>
  <si>
    <t>c:\data\co\000809\fld1764</t>
  </si>
  <si>
    <t>c:\data\co\000809\fld1765</t>
  </si>
  <si>
    <t>c:\data\co\000809\fld1766</t>
  </si>
  <si>
    <t>c:\data\co\000809\fld1767</t>
  </si>
  <si>
    <t>c:\data\co\000809\fld1768</t>
  </si>
  <si>
    <t>c:\data\co\000809\fld1769</t>
  </si>
  <si>
    <t>c:\data\co\000809\fld1770</t>
  </si>
  <si>
    <t>c:\data\co\000809\fld1771</t>
  </si>
  <si>
    <t>c:\data\co\000809\fld1772</t>
  </si>
  <si>
    <t>c:\data\co\000809\fld1773</t>
  </si>
  <si>
    <t>c:\data\co\000809\fld1774</t>
  </si>
  <si>
    <t>c:\data\co\000809\fld1775</t>
  </si>
  <si>
    <t>c:\data\co\000809\fld1776</t>
  </si>
  <si>
    <t>c:\data\co\000809\fld1777</t>
  </si>
  <si>
    <t>c:\data\co\000809\fld1778</t>
  </si>
  <si>
    <t>c:\data\co\000809\fld1779</t>
  </si>
  <si>
    <t>c:\data\co\000809\fld1780</t>
  </si>
  <si>
    <t>c:\data\co\000809\fld1781</t>
  </si>
  <si>
    <t>c:\data\co\000809\fld1782</t>
  </si>
  <si>
    <t>c:\data\co\000809\fld1783</t>
  </si>
  <si>
    <t>c:\data\co\000809\fld1784</t>
  </si>
  <si>
    <t>c:\data\co\000809\fld1785</t>
  </si>
  <si>
    <t>c:\data\co\000809\fld1786</t>
  </si>
  <si>
    <t>c:\data\co\000809\fld1787</t>
  </si>
  <si>
    <t>c:\data\co\000809\fld1788</t>
  </si>
  <si>
    <t>c:\data\co\000809\fld1789</t>
  </si>
  <si>
    <t>c:\data\co\000809\fld1790</t>
  </si>
  <si>
    <t>c:\data\co\000809\fld1791</t>
  </si>
  <si>
    <t>c:\data\co\000809\fld1792</t>
  </si>
  <si>
    <t>c:\data\co\000809\fld1793</t>
  </si>
  <si>
    <t>c:\data\co\000809\fld1794</t>
  </si>
  <si>
    <t>c:\data\co\000809\fld1795</t>
  </si>
  <si>
    <t>c:\data\co\000809\fld1796</t>
  </si>
  <si>
    <t>c:\data\co\000809\fld1797</t>
  </si>
  <si>
    <t>c:\data\co\000809\fld1798</t>
  </si>
  <si>
    <t>c:\data\co\000809\fld1799</t>
  </si>
  <si>
    <t>c:\data\co\000809\fld1800</t>
  </si>
  <si>
    <t>c:\data\co\000809\fld1801</t>
  </si>
  <si>
    <t>c:\data\co\000809\fld1802</t>
  </si>
  <si>
    <t>c:\data\co\000809\fld1803</t>
  </si>
  <si>
    <t>c:\data\co\000809\fld1804</t>
  </si>
  <si>
    <t>c:\data\co\000809\fld1805</t>
  </si>
  <si>
    <t>c:\data\co\000809\fld1806</t>
  </si>
  <si>
    <t>c:\data\co\000809\fld1807</t>
  </si>
  <si>
    <t>c:\data\co\000809\fld1808</t>
  </si>
  <si>
    <t>c:\data\co\000809\fld1809</t>
  </si>
  <si>
    <t>c:\data\co\000809\fld1810</t>
  </si>
  <si>
    <t>c:\data\co\000809\fld1811</t>
  </si>
  <si>
    <t>c:\data\co\000809\fld1812</t>
  </si>
  <si>
    <t>c:\data\co\000809\fld1813</t>
  </si>
  <si>
    <t>c:\data\co\000809\fld1814</t>
  </si>
  <si>
    <t>c:\data\co\000809\fld1815</t>
  </si>
  <si>
    <t>c:\data\co\000809\fld1816</t>
  </si>
  <si>
    <t>c:\data\co\000809\fld1817</t>
  </si>
  <si>
    <t>c:\data\co\000809\fld1818</t>
  </si>
  <si>
    <t>c:\data\co\000809\fld1819</t>
  </si>
  <si>
    <t>c:\data\co\000809\fld1820</t>
  </si>
  <si>
    <t>c:\data\co\000809\fld1821</t>
  </si>
  <si>
    <t>c:\data\co\000809\fld1822</t>
  </si>
  <si>
    <t>c:\data\co\000809\fld1823</t>
  </si>
  <si>
    <t>c:\data\co\000809\fld1824</t>
  </si>
  <si>
    <t>c:\data\co\000809\fld1825</t>
  </si>
  <si>
    <t>c:\data\co\000809\fld1826</t>
  </si>
  <si>
    <t>c:\data\co\000809\fld1827</t>
  </si>
  <si>
    <t>c:\data\co\000809\fld1828</t>
  </si>
  <si>
    <t>c:\data\co\000809\fld1829</t>
  </si>
  <si>
    <t>c:\data\co\000809\fld1830</t>
  </si>
  <si>
    <t>c:\data\co\000809\fld1831</t>
  </si>
  <si>
    <t>c:\data\co\000809\fld1832</t>
  </si>
  <si>
    <t>c:\data\co\000809\fld1833</t>
  </si>
  <si>
    <t>c:\data\co\000809\fld1834</t>
  </si>
  <si>
    <t>c:\data\co\000809\fld1835</t>
  </si>
  <si>
    <t>c:\data\co\000809\fld1836</t>
  </si>
  <si>
    <t>c:\data\co\000809\fld1837</t>
  </si>
  <si>
    <t>c:\data\co\000809\fld1838</t>
  </si>
  <si>
    <t>c:\data\co\000809\fld1839</t>
  </si>
  <si>
    <t>c:\data\co\000809\fld1840</t>
  </si>
  <si>
    <t>c:\data\co\000809\fld1841</t>
  </si>
  <si>
    <t>c:\data\co\000809\fld1842</t>
  </si>
  <si>
    <t>c:\data\co\000809\fld1843</t>
  </si>
  <si>
    <t>c:\data\co\000809\fld1844</t>
  </si>
  <si>
    <t>c:\data\co\000809\fld1845</t>
  </si>
  <si>
    <t>c:\data\co\000809\fld1846</t>
  </si>
  <si>
    <t>c:\data\co\000809\fld1847</t>
  </si>
  <si>
    <t>c:\data\co\000809\fld1848</t>
  </si>
  <si>
    <t>c:\data\co\000809\fld1849</t>
  </si>
  <si>
    <t>c:\data\co\000809\fld1850</t>
  </si>
  <si>
    <t>c:\data\co\000809\fld1851</t>
  </si>
  <si>
    <t>c:\data\co\000809\fld1852</t>
  </si>
  <si>
    <t>c:\data\co\000809\fld1853</t>
  </si>
  <si>
    <t>c:\data\co\000809\fld1854</t>
  </si>
  <si>
    <t>c:\data\co\000809\fld1855</t>
  </si>
  <si>
    <t>c:\data\co\000809\fld1856</t>
  </si>
  <si>
    <t>c:\data\co\000809\fld1857</t>
  </si>
  <si>
    <t>c:\data\co\000809\fld1858</t>
  </si>
  <si>
    <t>c:\data\co\000809\fld1859</t>
  </si>
  <si>
    <t>c:\data\co\000809\fld1860</t>
  </si>
  <si>
    <t>c:\data\co\000809\fld1861</t>
  </si>
  <si>
    <t>c:\data\co\000809\fld1862</t>
  </si>
  <si>
    <t>c:\data\co\000809\fld1863</t>
  </si>
  <si>
    <t>c:\data\co\000809\fld1864</t>
  </si>
  <si>
    <t>c:\data\co\000809\fld1865</t>
  </si>
  <si>
    <t>c:\data\co\000809\fld1866</t>
  </si>
  <si>
    <t>c:\data\co\000809\fld1867</t>
  </si>
  <si>
    <t>c:\data\co\000809\fld1868</t>
  </si>
  <si>
    <t>c:\data\co\000809\fld1869</t>
  </si>
  <si>
    <t>c:\data\co\000809\fld1870</t>
  </si>
  <si>
    <t>c:\data\co\000809\fld1871</t>
  </si>
  <si>
    <t>c:\data\co\000809\fld1872</t>
  </si>
  <si>
    <t>c:\data\co\000809\fld1873</t>
  </si>
  <si>
    <t>c:\data\co\000809\fld1874</t>
  </si>
  <si>
    <t>c:\data\co\000809\fld1875</t>
  </si>
  <si>
    <t>c:\data\co\000809\fld1876</t>
  </si>
  <si>
    <t>c:\data\co\000809\fld1877</t>
  </si>
  <si>
    <t>c:\data\co\000809\fld1878</t>
  </si>
  <si>
    <t>c:\data\co\000809\fld1879</t>
  </si>
  <si>
    <t>c:\data\co\000809\fld1880</t>
  </si>
  <si>
    <t>c:\data\co\000809\fld1881</t>
  </si>
  <si>
    <t>c:\data\co\000809\fld1882</t>
  </si>
  <si>
    <t>c:\data\co\000809\fld1883</t>
  </si>
  <si>
    <t>c:\data\co\000809\fld1884</t>
  </si>
  <si>
    <t>c:\data\co\000809\fld1885</t>
  </si>
  <si>
    <t>c:\data\co\000809\fld1886</t>
  </si>
  <si>
    <t>c:\data\co\000809\fld1887</t>
  </si>
  <si>
    <t>c:\data\co\000809\fld1888</t>
  </si>
  <si>
    <t>c:\data\co\000809\fld1889</t>
  </si>
  <si>
    <t>c:\data\co\000809\fld1890</t>
  </si>
  <si>
    <t>c:\data\co\000809\fld1891</t>
  </si>
  <si>
    <t>c:\data\co\000809\fld1892</t>
  </si>
  <si>
    <t>c:\data\co\000809\fld1893</t>
  </si>
  <si>
    <t>c:\data\co\000809\fld1894</t>
  </si>
  <si>
    <t>c:\data\co\000809\fld1895</t>
  </si>
  <si>
    <t>c:\data\co\000809\fld1896</t>
  </si>
  <si>
    <t>c:\data\co\000809\fld1897</t>
  </si>
  <si>
    <t>c:\data\co\000809\fld1898</t>
  </si>
  <si>
    <t>c:\data\co\000809\fld1899</t>
  </si>
  <si>
    <t>c:\data\co\000809\fld1900</t>
  </si>
  <si>
    <t>c:\data\co\000809\fld1901</t>
  </si>
  <si>
    <t>c:\data\co\000809\fld1902</t>
  </si>
  <si>
    <t>c:\data\co\000809\fld1903</t>
  </si>
  <si>
    <t>c:\data\co\000809\fld1904</t>
  </si>
  <si>
    <t>c:\data\co\000809\fld1905</t>
  </si>
  <si>
    <t>c:\data\co\000809\fld1906</t>
  </si>
  <si>
    <t>c:\data\co\000809\fld1907</t>
  </si>
  <si>
    <t>c:\data\co\000809\fld1908</t>
  </si>
  <si>
    <t>c:\data\co\000809\fld1909</t>
  </si>
  <si>
    <t>c:\data\co\000809\fld1910</t>
  </si>
  <si>
    <t>c:\data\co\000809\fld1911</t>
  </si>
  <si>
    <t>c:\data\co\000809\fld1912</t>
  </si>
  <si>
    <t>c:\data\co\000809\fld1913</t>
  </si>
  <si>
    <t>c:\data\co\000809\fld1914</t>
  </si>
  <si>
    <t>c:\data\co\000809\fld1915</t>
  </si>
  <si>
    <t>c:\data\co\000809\fld1916</t>
  </si>
  <si>
    <t>c:\data\co\000809\fld1917</t>
  </si>
  <si>
    <t>c:\data\co\000809\fld1918</t>
  </si>
  <si>
    <t>c:\data\co\000809\fld1919</t>
  </si>
  <si>
    <t>c:\data\co\000809\fld1920</t>
  </si>
  <si>
    <t>c:\data\co\000809\fld1921</t>
  </si>
  <si>
    <t>c:\data\co\000809\fld1922</t>
  </si>
  <si>
    <t>c:\data\co\000809\fld1923</t>
  </si>
  <si>
    <t>c:\data\co\000809\fld1924</t>
  </si>
  <si>
    <t>c:\data\co\000809\fld1925</t>
  </si>
  <si>
    <t>c:\data\co\000809\fld1926</t>
  </si>
  <si>
    <t>c:\data\co\000809\fld1927</t>
  </si>
  <si>
    <t>c:\data\co\000809\fld1928</t>
  </si>
  <si>
    <t>c:\data\co\000809\fld1929</t>
  </si>
  <si>
    <t>c:\data\co\000809\fld1930</t>
  </si>
  <si>
    <t>c:\data\co\000809\fld1931</t>
  </si>
  <si>
    <t>c:\data\co\000809\fld1932</t>
  </si>
  <si>
    <t>c:\data\co\000809\fld1933</t>
  </si>
  <si>
    <t>c:\data\co\000809\fld1934</t>
  </si>
  <si>
    <t>c:\data\co\000809\fld1935</t>
  </si>
  <si>
    <t>c:\data\co\000809\fld1936</t>
  </si>
  <si>
    <t>c:\data\co\000809\fld1937</t>
  </si>
  <si>
    <t>c:\data\co\000809\fld1938</t>
  </si>
  <si>
    <t>c:\data\co\000809\fld1939</t>
  </si>
  <si>
    <t>c:\data\co\000809\fld1940</t>
  </si>
  <si>
    <t>c:\data\co\000809\fld1941</t>
  </si>
  <si>
    <t>c:\data\co\000809\fld1942</t>
  </si>
  <si>
    <t>c:\data\co\000809\fld1943</t>
  </si>
  <si>
    <t>c:\data\co\000809\fld1944</t>
  </si>
  <si>
    <t>c:\data\co\000809\fld1945</t>
  </si>
  <si>
    <t>c:\data\co\000809\fld1946</t>
  </si>
  <si>
    <t>c:\data\co\000809\fld1947</t>
  </si>
  <si>
    <t>c:\data\co\000809\fld1948</t>
  </si>
  <si>
    <t>c:\data\co\000809\fld1949</t>
  </si>
  <si>
    <t>c:\data\co\000809\fld1950</t>
  </si>
  <si>
    <t>date</t>
  </si>
  <si>
    <t>PC time</t>
  </si>
  <si>
    <t>time</t>
  </si>
  <si>
    <t>(adjusted)</t>
  </si>
  <si>
    <t>day</t>
  </si>
  <si>
    <t>ppb (estimated)</t>
  </si>
  <si>
    <t>ppb</t>
  </si>
  <si>
    <t>Standard ppb:</t>
  </si>
  <si>
    <t>Previous cal</t>
  </si>
  <si>
    <t>Next Cal</t>
  </si>
  <si>
    <t>NA</t>
  </si>
  <si>
    <t>calibration</t>
  </si>
  <si>
    <t>RT(H2)</t>
  </si>
  <si>
    <t>area(H2)</t>
  </si>
  <si>
    <t>RT(CO)</t>
  </si>
  <si>
    <t>area(CO)</t>
  </si>
  <si>
    <t>File</t>
  </si>
  <si>
    <t>c:\data\co\000809\fld</t>
  </si>
  <si>
    <t>H2</t>
  </si>
  <si>
    <t>CO</t>
  </si>
  <si>
    <t>c:\data\co\000809\fld01</t>
  </si>
  <si>
    <t>c:\data\co\000809\fld02</t>
  </si>
  <si>
    <t>c:\data\co\000809\fld03</t>
  </si>
  <si>
    <t>c:\data\co\000809\fld04</t>
  </si>
  <si>
    <t>c:\data\co\000809\fld05</t>
  </si>
  <si>
    <t>c:\data\co\000809\fld06</t>
  </si>
  <si>
    <t>c:\data\co\000809\fld07</t>
  </si>
  <si>
    <t>c:\data\co\000809\fld08</t>
  </si>
  <si>
    <t>c:\data\co\000809\fld09</t>
  </si>
  <si>
    <t>c:\data\co\000809\fld10</t>
  </si>
  <si>
    <t>c:\data\co\000809\fld11</t>
  </si>
  <si>
    <t>c:\data\co\000809\fld12</t>
  </si>
  <si>
    <t>c:\data\co\000809\fld13</t>
  </si>
  <si>
    <t>c:\data\co\000809\fld14</t>
  </si>
  <si>
    <t>c:\data\co\000809\fld15</t>
  </si>
  <si>
    <t>c:\data\co\000809\fld16</t>
  </si>
  <si>
    <t>c:\data\co\000809\fld17</t>
  </si>
  <si>
    <t>c:\data\co\000809\fld18</t>
  </si>
  <si>
    <t>c:\data\co\000809\fld19</t>
  </si>
  <si>
    <t>c:\data\co\000809\fld20</t>
  </si>
  <si>
    <t>c:\data\co\000809\fld21</t>
  </si>
  <si>
    <t>c:\data\co\000809\fld22</t>
  </si>
  <si>
    <t>c:\data\co\000809\fld23</t>
  </si>
  <si>
    <t>c:\data\co\000809\fld24</t>
  </si>
  <si>
    <t>c:\data\co\000809\fld25</t>
  </si>
  <si>
    <t>c:\data\co\000809\fld26</t>
  </si>
  <si>
    <t>c:\data\co\000809\fld27</t>
  </si>
  <si>
    <t>c:\data\co\000809\fld28</t>
  </si>
  <si>
    <t>c:\data\co\000809\fld29</t>
  </si>
  <si>
    <t>c:\data\co\000809\fld30</t>
  </si>
  <si>
    <t>c:\data\co\000809\fld31</t>
  </si>
  <si>
    <t>c:\data\co\000809\fld32</t>
  </si>
  <si>
    <t>c:\data\co\000809\fld33</t>
  </si>
  <si>
    <t>c:\data\co\000809\fld34</t>
  </si>
  <si>
    <t>c:\data\co\000809\fld35</t>
  </si>
  <si>
    <t>c:\data\co\000809\fld36</t>
  </si>
  <si>
    <t>c:\data\co\000809\fld37</t>
  </si>
  <si>
    <t>c:\data\co\000809\fld38</t>
  </si>
  <si>
    <t>c:\data\co\000809\fld39</t>
  </si>
  <si>
    <t>c:\data\co\000809\fld40</t>
  </si>
  <si>
    <t>c:\data\co\000809\fld41</t>
  </si>
  <si>
    <t>c:\data\co\000809\fld42</t>
  </si>
  <si>
    <t>c:\data\co\000809\fld43</t>
  </si>
  <si>
    <t>c:\data\co\000809\fld44</t>
  </si>
  <si>
    <t>c:\data\co\000809\fld45</t>
  </si>
  <si>
    <t>c:\data\co\000809\fld46</t>
  </si>
  <si>
    <t>c:\data\co\000809\fld47</t>
  </si>
  <si>
    <t>c:\data\co\000809\fld48</t>
  </si>
  <si>
    <t>c:\data\co\000809\fld49</t>
  </si>
  <si>
    <t>c:\data\co\000809\fld50</t>
  </si>
  <si>
    <t>c:\data\co\000809\fld51</t>
  </si>
  <si>
    <t>c:\data\co\000809\fld52</t>
  </si>
  <si>
    <t>c:\data\co\000809\fld53</t>
  </si>
  <si>
    <t>c:\data\co\000809\fld54</t>
  </si>
  <si>
    <t>c:\data\co\000809\fld55</t>
  </si>
  <si>
    <t>c:\data\co\000809\fld56</t>
  </si>
  <si>
    <t>c:\data\co\000809\fld57</t>
  </si>
  <si>
    <t>c:\data\co\000809\fld58</t>
  </si>
  <si>
    <t>c:\data\co\000809\fld59</t>
  </si>
  <si>
    <t>c:\data\co\000809\fld60</t>
  </si>
  <si>
    <t>c:\data\co\000809\fld61</t>
  </si>
  <si>
    <t>c:\data\co\000809\fld62</t>
  </si>
  <si>
    <t>c:\data\co\000809\fld63</t>
  </si>
  <si>
    <t>c:\data\co\000809\fld64</t>
  </si>
  <si>
    <t>c:\data\co\000809\fld65</t>
  </si>
  <si>
    <t>c:\data\co\000809\fld66</t>
  </si>
  <si>
    <t>c:\data\co\000809\fld67</t>
  </si>
  <si>
    <t>c:\data\co\000809\fld68</t>
  </si>
  <si>
    <t>c:\data\co\000809\fld69</t>
  </si>
  <si>
    <t>c:\data\co\000809\fld70</t>
  </si>
  <si>
    <t>c:\data\co\000809\fld71</t>
  </si>
  <si>
    <t>c:\data\co\000809\fld72</t>
  </si>
  <si>
    <t>c:\data\co\000809\fld73</t>
  </si>
  <si>
    <t>c:\data\co\000809\fld74</t>
  </si>
  <si>
    <t>c:\data\co\000809\fld75</t>
  </si>
  <si>
    <t>c:\data\co\000809\fld76</t>
  </si>
  <si>
    <t>c:\data\co\000809\fld77</t>
  </si>
  <si>
    <t>c:\data\co\000809\fld78</t>
  </si>
  <si>
    <t>c:\data\co\000809\fld79</t>
  </si>
  <si>
    <t>c:\data\co\000809\fld80</t>
  </si>
  <si>
    <t>c:\data\co\000809\fld81</t>
  </si>
  <si>
    <t>c:\data\co\000809\fld82</t>
  </si>
  <si>
    <t>c:\data\co\000809\fld83</t>
  </si>
  <si>
    <t>c:\data\co\000809\fld84</t>
  </si>
  <si>
    <t>c:\data\co\000809\fld85</t>
  </si>
  <si>
    <t>c:\data\co\000809\fld86</t>
  </si>
  <si>
    <t>c:\data\co\000809\fld87</t>
  </si>
  <si>
    <t>c:\data\co\000809\fld88</t>
  </si>
  <si>
    <t>c:\data\co\000809\fld89</t>
  </si>
  <si>
    <t>c:\data\co\000809\fld90</t>
  </si>
  <si>
    <t>c:\data\co\000809\fld91</t>
  </si>
  <si>
    <t>c:\data\co\000809\fld92</t>
  </si>
  <si>
    <t>c:\data\co\000809\fld93</t>
  </si>
  <si>
    <t>c:\data\co\000809\fld94</t>
  </si>
  <si>
    <t>c:\data\co\000809\fld95</t>
  </si>
  <si>
    <t>c:\data\co\000809\fld96</t>
  </si>
  <si>
    <t>c:\data\co\000809\fld97</t>
  </si>
  <si>
    <t>c:\data\co\000809\fld98</t>
  </si>
  <si>
    <t>c:\data\co\000809\fld99</t>
  </si>
  <si>
    <t>c:\data\co\000809\fld100</t>
  </si>
  <si>
    <t>c:\data\co\000809\fld101</t>
  </si>
  <si>
    <t>c:\data\co\000809\fld102</t>
  </si>
  <si>
    <t>c:\data\co\000809\fld103</t>
  </si>
  <si>
    <t>c:\data\co\000809\fld104</t>
  </si>
  <si>
    <t>c:\data\co\000809\fld105</t>
  </si>
  <si>
    <t>c:\data\co\000809\fld106</t>
  </si>
  <si>
    <t>c:\data\co\000809\fld107</t>
  </si>
  <si>
    <t>c:\data\co\000809\fld108</t>
  </si>
  <si>
    <t>c:\data\co\000809\fld109</t>
  </si>
  <si>
    <t>c:\data\co\000809\fld110</t>
  </si>
  <si>
    <t>c:\data\co\000809\fld111</t>
  </si>
  <si>
    <t>c:\data\co\000809\fld112</t>
  </si>
  <si>
    <t>c:\data\co\000809\fld113</t>
  </si>
  <si>
    <t>c:\data\co\000809\fld114</t>
  </si>
  <si>
    <t>c:\data\co\000809\fld115</t>
  </si>
  <si>
    <t>c:\data\co\000809\fld116</t>
  </si>
  <si>
    <t>c:\data\co\000809\fld117</t>
  </si>
  <si>
    <t>c:\data\co\000809\fld118</t>
  </si>
  <si>
    <t>c:\data\co\000809\fld119</t>
  </si>
  <si>
    <t>c:\data\co\000809\fld120</t>
  </si>
  <si>
    <t>c:\data\co\000809\fld121</t>
  </si>
  <si>
    <t>c:\data\co\000809\fld122</t>
  </si>
  <si>
    <t>c:\data\co\000809\fld123</t>
  </si>
  <si>
    <t>c:\data\co\000809\fld124</t>
  </si>
  <si>
    <t>c:\data\co\000809\fld125</t>
  </si>
  <si>
    <t>c:\data\co\000809\fld126</t>
  </si>
  <si>
    <t>c:\data\co\000809\fld127</t>
  </si>
  <si>
    <t>c:\data\co\000809\fld128</t>
  </si>
  <si>
    <t>c:\data\co\000809\fld129</t>
  </si>
  <si>
    <t>c:\data\co\000809\fld130</t>
  </si>
  <si>
    <t>c:\data\co\000809\fld131</t>
  </si>
  <si>
    <t>c:\data\co\000809\fld132</t>
  </si>
  <si>
    <t>c:\data\co\000809\fld133</t>
  </si>
  <si>
    <t>c:\data\co\000809\fld134</t>
  </si>
  <si>
    <t>c:\data\co\000809\fld135</t>
  </si>
  <si>
    <t>c:\data\co\000809\fld136</t>
  </si>
  <si>
    <t>c:\data\co\000809\fld137</t>
  </si>
  <si>
    <t>c:\data\co\000809\fld138</t>
  </si>
  <si>
    <t>c:\data\co\000809\fld139</t>
  </si>
  <si>
    <t>c:\data\co\000809\fld140</t>
  </si>
  <si>
    <t>c:\data\co\000809\fld141</t>
  </si>
  <si>
    <t>c:\data\co\000809\fld142</t>
  </si>
  <si>
    <t>c:\data\co\000809\fld143</t>
  </si>
  <si>
    <t>c:\data\co\000809\fld144</t>
  </si>
  <si>
    <t>c:\data\co\000809\fld145</t>
  </si>
  <si>
    <t>c:\data\co\000809\fld146</t>
  </si>
  <si>
    <t>c:\data\co\000809\fld147</t>
  </si>
  <si>
    <t>c:\data\co\000809\fld148</t>
  </si>
  <si>
    <t>c:\data\co\000809\fld149</t>
  </si>
  <si>
    <t>c:\data\co\000809\fld150</t>
  </si>
  <si>
    <t>c:\data\co\000809\fld151</t>
  </si>
  <si>
    <t>c:\data\co\000809\fld152</t>
  </si>
  <si>
    <t>c:\data\co\000809\fld153</t>
  </si>
  <si>
    <t>c:\data\co\000809\fld154</t>
  </si>
  <si>
    <t>c:\data\co\000809\fld155</t>
  </si>
  <si>
    <t>c:\data\co\000809\fld156</t>
  </si>
  <si>
    <t>c:\data\co\000809\fld157</t>
  </si>
  <si>
    <t>c:\data\co\000809\fld158</t>
  </si>
  <si>
    <t>c:\data\co\000809\fld159</t>
  </si>
  <si>
    <t>c:\data\co\000809\fld160</t>
  </si>
  <si>
    <t>c:\data\co\000809\fld161</t>
  </si>
  <si>
    <t>c:\data\co\000809\fld162</t>
  </si>
  <si>
    <t>c:\data\co\000809\fld163</t>
  </si>
  <si>
    <t>c:\data\co\000809\fld164</t>
  </si>
  <si>
    <t>c:\data\co\000809\fld165</t>
  </si>
  <si>
    <t>c:\data\co\000809\fld166</t>
  </si>
  <si>
    <t>c:\data\co\000809\fld167</t>
  </si>
  <si>
    <t>c:\data\co\000809\fld168</t>
  </si>
  <si>
    <t>c:\data\co\000809\fld169</t>
  </si>
  <si>
    <t>c:\data\co\000809\fld170</t>
  </si>
  <si>
    <t>c:\data\co\000809\fld171</t>
  </si>
  <si>
    <t>c:\data\co\000809\fld172</t>
  </si>
  <si>
    <t>c:\data\co\000809\fld173</t>
  </si>
  <si>
    <t>c:\data\co\000809\fld174</t>
  </si>
  <si>
    <t>c:\data\co\000809\fld175</t>
  </si>
  <si>
    <t>c:\data\co\000809\fld176</t>
  </si>
  <si>
    <t>c:\data\co\000809\fld177</t>
  </si>
  <si>
    <t>c:\data\co\000809\fld178</t>
  </si>
  <si>
    <t>c:\data\co\000809\fld179</t>
  </si>
  <si>
    <t>c:\data\co\000809\fld180</t>
  </si>
  <si>
    <t>c:\data\co\000809\fld181</t>
  </si>
  <si>
    <t>c:\data\co\000809\fld182</t>
  </si>
  <si>
    <t>c:\data\co\000809\fld183</t>
  </si>
  <si>
    <t>c:\data\co\000809\fld184</t>
  </si>
  <si>
    <t>c:\data\co\000809\fld185</t>
  </si>
  <si>
    <t>c:\data\co\000809\fld186</t>
  </si>
  <si>
    <t>c:\data\co\000809\fld187</t>
  </si>
  <si>
    <t>c:\data\co\000809\fld188</t>
  </si>
  <si>
    <t>c:\data\co\000809\fld189</t>
  </si>
  <si>
    <t>c:\data\co\000809\fld190</t>
  </si>
  <si>
    <t>c:\data\co\000809\fld191</t>
  </si>
  <si>
    <t>c:\data\co\000809\fld192</t>
  </si>
  <si>
    <t>c:\data\co\000809\fld193</t>
  </si>
  <si>
    <t>c:\data\co\000809\fld194</t>
  </si>
  <si>
    <t>c:\data\co\000809\fld195</t>
  </si>
  <si>
    <t>c:\data\co\000809\fld196</t>
  </si>
  <si>
    <t>c:\data\co\000809\fld197</t>
  </si>
  <si>
    <t>c:\data\co\000809\fld198</t>
  </si>
  <si>
    <t>c:\data\co\000809\fld199</t>
  </si>
  <si>
    <t>c:\data\co\000809\fld200</t>
  </si>
  <si>
    <t>c:\data\co\000809\fld201</t>
  </si>
  <si>
    <t>c:\data\co\000809\fld202</t>
  </si>
  <si>
    <t>c:\data\co\000809\fld203</t>
  </si>
  <si>
    <t>c:\data\co\000809\fld204</t>
  </si>
  <si>
    <t>c:\data\co\000809\fld205</t>
  </si>
  <si>
    <t>c:\data\co\000809\fld206</t>
  </si>
  <si>
    <t>c:\data\co\000809\fld207</t>
  </si>
  <si>
    <t>c:\data\co\000809\fld208</t>
  </si>
  <si>
    <t>c:\data\co\000809\fld209</t>
  </si>
  <si>
    <t>c:\data\co\000809\fld210</t>
  </si>
  <si>
    <t>c:\data\co\000809\fld211</t>
  </si>
  <si>
    <t>c:\data\co\000809\fld212</t>
  </si>
  <si>
    <t>c:\data\co\000809\fld213</t>
  </si>
  <si>
    <t>c:\data\co\000809\fld214</t>
  </si>
  <si>
    <t>c:\data\co\000809\fld215</t>
  </si>
  <si>
    <t>c:\data\co\000809\fld216</t>
  </si>
  <si>
    <t>c:\data\co\000809\fld217</t>
  </si>
  <si>
    <t>c:\data\co\000809\fld218</t>
  </si>
  <si>
    <t>c:\data\co\000809\fld219</t>
  </si>
  <si>
    <t>c:\data\co\000809\fld220</t>
  </si>
  <si>
    <t>c:\data\co\000809\fld221</t>
  </si>
  <si>
    <t>c:\data\co\000809\fld222</t>
  </si>
  <si>
    <t>c:\data\co\000809\fld223</t>
  </si>
  <si>
    <t>c:\data\co\000809\fld224</t>
  </si>
  <si>
    <t>c:\data\co\000809\fld225</t>
  </si>
  <si>
    <t>c:\data\co\000809\fld226</t>
  </si>
  <si>
    <t>c:\data\co\000809\fld227</t>
  </si>
  <si>
    <t>c:\data\co\000809\fld228</t>
  </si>
  <si>
    <t>c:\data\co\000809\fld229</t>
  </si>
  <si>
    <t>c:\data\co\000809\fld230</t>
  </si>
  <si>
    <t>c:\data\co\000809\fld231</t>
  </si>
  <si>
    <t>c:\data\co\000809\fld232</t>
  </si>
  <si>
    <t>c:\data\co\000809\fld233</t>
  </si>
  <si>
    <t>c:\data\co\000809\fld234</t>
  </si>
  <si>
    <t>c:\data\co\000809\fld235</t>
  </si>
  <si>
    <t>c:\data\co\000809\fld236</t>
  </si>
  <si>
    <t>c:\data\co\000809\fld237</t>
  </si>
  <si>
    <t>c:\data\co\000809\fld238</t>
  </si>
  <si>
    <t>c:\data\co\000809\fld239</t>
  </si>
  <si>
    <t>c:\data\co\000809\fld240</t>
  </si>
  <si>
    <t>c:\data\co\000809\fld241</t>
  </si>
  <si>
    <t>c:\data\co\000809\fld242</t>
  </si>
  <si>
    <t>c:\data\co\000809\fld243</t>
  </si>
  <si>
    <t>c:\data\co\000809\fld244</t>
  </si>
  <si>
    <t>c:\data\co\000809\fld245</t>
  </si>
  <si>
    <t>c:\data\co\000809\fld246</t>
  </si>
  <si>
    <t>c:\data\co\000809\fld247</t>
  </si>
  <si>
    <t>c:\data\co\000809\fld248</t>
  </si>
  <si>
    <t>c:\data\co\000809\fld249</t>
  </si>
  <si>
    <t>c:\data\co\000809\fld250</t>
  </si>
  <si>
    <t>c:\data\co\000809\fld251</t>
  </si>
  <si>
    <t>c:\data\co\000809\fld252</t>
  </si>
  <si>
    <t>c:\data\co\000809\fld253</t>
  </si>
  <si>
    <t>c:\data\co\000809\fld254</t>
  </si>
  <si>
    <t>c:\data\co\000809\fld255</t>
  </si>
  <si>
    <t>c:\data\co\000809\fld256</t>
  </si>
  <si>
    <t>c:\data\co\000809\fld257</t>
  </si>
  <si>
    <t>c:\data\co\000809\fld258</t>
  </si>
  <si>
    <t>c:\data\co\000809\fld259</t>
  </si>
  <si>
    <t>c:\data\co\000809\fld260</t>
  </si>
  <si>
    <t>c:\data\co\000809\fld261</t>
  </si>
  <si>
    <t>c:\data\co\000809\fld262</t>
  </si>
  <si>
    <t>c:\data\co\000809\fld263</t>
  </si>
  <si>
    <t>c:\data\co\000809\fld264</t>
  </si>
  <si>
    <t>c:\data\co\000809\fld265</t>
  </si>
  <si>
    <t>c:\data\co\000809\fld266</t>
  </si>
  <si>
    <t>c:\data\co\000809\fld267</t>
  </si>
  <si>
    <t>c:\data\co\000809\fld268</t>
  </si>
  <si>
    <t>c:\data\co\000809\fld269</t>
  </si>
  <si>
    <t>c:\data\co\000809\fld270</t>
  </si>
  <si>
    <t>c:\data\co\000809\fld271</t>
  </si>
  <si>
    <t>c:\data\co\000809\fld272</t>
  </si>
  <si>
    <t>c:\data\co\000809\fld273</t>
  </si>
  <si>
    <t>c:\data\co\000809\fld274</t>
  </si>
  <si>
    <t>c:\data\co\000809\fld275</t>
  </si>
  <si>
    <t>c:\data\co\000809\fld276</t>
  </si>
  <si>
    <t>c:\data\co\000809\fld277</t>
  </si>
  <si>
    <t>c:\data\co\000809\fld278</t>
  </si>
  <si>
    <t>c:\data\co\000809\fld279</t>
  </si>
  <si>
    <t>c:\data\co\000809\fld280</t>
  </si>
  <si>
    <t>c:\data\co\000809\fld281</t>
  </si>
  <si>
    <t>c:\data\co\000809\fld282</t>
  </si>
  <si>
    <t>c:\data\co\000809\fld283</t>
  </si>
  <si>
    <t>c:\data\co\000809\fld284</t>
  </si>
  <si>
    <t>c:\data\co\000809\fld285</t>
  </si>
  <si>
    <t>c:\data\co\000809\fld286</t>
  </si>
  <si>
    <t>c:\data\co\000809\fld287</t>
  </si>
  <si>
    <t>c:\data\co\000809\fld288</t>
  </si>
  <si>
    <t>c:\data\co\000809\fld289</t>
  </si>
  <si>
    <t>c:\data\co\000809\fld290</t>
  </si>
  <si>
    <t>c:\data\co\000809\fld291</t>
  </si>
  <si>
    <t>c:\data\co\000809\fld292</t>
  </si>
  <si>
    <t>c:\data\co\000809\fld293</t>
  </si>
  <si>
    <t>c:\data\co\000809\fld294</t>
  </si>
  <si>
    <t>c:\data\co\000809\fld295</t>
  </si>
  <si>
    <t>c:\data\co\000809\fld296</t>
  </si>
  <si>
    <t>c:\data\co\000809\fld297</t>
  </si>
  <si>
    <t>c:\data\co\000809\fld298</t>
  </si>
  <si>
    <t>c:\data\co\000809\fld299</t>
  </si>
  <si>
    <t>c:\data\co\000809\fld300</t>
  </si>
  <si>
    <t>c:\data\co\000809\fld301</t>
  </si>
  <si>
    <t>c:\data\co\000809\fld302</t>
  </si>
  <si>
    <t>c:\data\co\000809\fld303</t>
  </si>
  <si>
    <t>c:\data\co\000809\fld304</t>
  </si>
  <si>
    <t>c:\data\co\000809\fld305</t>
  </si>
  <si>
    <t>c:\data\co\000809\fld306</t>
  </si>
  <si>
    <t>c:\data\co\000809\fld307</t>
  </si>
  <si>
    <t>c:\data\co\000809\fld308</t>
  </si>
  <si>
    <t>c:\data\co\000809\fld309</t>
  </si>
  <si>
    <t>c:\data\co\000809\fld310</t>
  </si>
  <si>
    <t>c:\data\co\000809\fld311</t>
  </si>
  <si>
    <t>c:\data\co\000809\fld312</t>
  </si>
  <si>
    <t>c:\data\co\000809\fld313</t>
  </si>
  <si>
    <t>c:\data\co\000809\fld314</t>
  </si>
  <si>
    <t>c:\data\co\000809\fld315</t>
  </si>
  <si>
    <t>c:\data\co\000809\fld316</t>
  </si>
  <si>
    <t>c:\data\co\000809\fld317</t>
  </si>
  <si>
    <t>c:\data\co\000809\fld318</t>
  </si>
  <si>
    <t>c:\data\co\000809\fld319</t>
  </si>
  <si>
    <t>c:\data\co\000809\fld320</t>
  </si>
  <si>
    <t>c:\data\co\000809\fld321</t>
  </si>
  <si>
    <t>c:\data\co\000809\fld322</t>
  </si>
  <si>
    <t>c:\data\co\000809\fld323</t>
  </si>
  <si>
    <t>c:\data\co\000809\fld324</t>
  </si>
  <si>
    <t>c:\data\co\000809\fld325</t>
  </si>
  <si>
    <t>c:\data\co\000809\fld326</t>
  </si>
  <si>
    <t>c:\data\co\000809\fld327</t>
  </si>
  <si>
    <t>c:\data\co\000809\fld328</t>
  </si>
  <si>
    <t>c:\data\co\000809\fld329</t>
  </si>
  <si>
    <t>c:\data\co\000809\fld330</t>
  </si>
  <si>
    <t>c:\data\co\000809\fld331</t>
  </si>
  <si>
    <t>c:\data\co\000809\fld332</t>
  </si>
  <si>
    <t>c:\data\co\000809\fld333</t>
  </si>
  <si>
    <t>c:\data\co\000809\fld334</t>
  </si>
  <si>
    <t>c:\data\co\000809\fld335</t>
  </si>
  <si>
    <t>c:\data\co\000809\fld336</t>
  </si>
  <si>
    <t>c:\data\co\000809\fld337</t>
  </si>
  <si>
    <t>c:\data\co\000809\fld338</t>
  </si>
  <si>
    <t>c:\data\co\000809\fld339</t>
  </si>
  <si>
    <t>c:\data\co\000809\fld340</t>
  </si>
  <si>
    <t>c:\data\co\000809\fld341</t>
  </si>
  <si>
    <t>c:\data\co\000809\fld342</t>
  </si>
  <si>
    <t>c:\data\co\000809\fld343</t>
  </si>
  <si>
    <t>c:\data\co\000809\fld344</t>
  </si>
  <si>
    <t>c:\data\co\000809\fld345</t>
  </si>
  <si>
    <t>c:\data\co\000809\fld346</t>
  </si>
  <si>
    <t>c:\data\co\000809\fld347</t>
  </si>
  <si>
    <t>c:\data\co\000809\fld348</t>
  </si>
  <si>
    <t>c:\data\co\000809\fld349</t>
  </si>
  <si>
    <t>c:\data\co\000809\fld350</t>
  </si>
  <si>
    <t>c:\data\co\000809\fld351</t>
  </si>
  <si>
    <t>c:\data\co\000809\fld352</t>
  </si>
  <si>
    <t>c:\data\co\000809\fld353</t>
  </si>
  <si>
    <t>c:\data\co\000809\fld354</t>
  </si>
  <si>
    <t>c:\data\co\000809\fld355</t>
  </si>
  <si>
    <t>c:\data\co\000809\fld356</t>
  </si>
  <si>
    <t>c:\data\co\000809\fld357</t>
  </si>
  <si>
    <t>c:\data\co\000809\fld358</t>
  </si>
  <si>
    <t>c:\data\co\000809\fld359</t>
  </si>
  <si>
    <t>c:\data\co\000809\fld360</t>
  </si>
  <si>
    <t>c:\data\co\000809\fld361</t>
  </si>
  <si>
    <t>c:\data\co\000809\fld362</t>
  </si>
  <si>
    <t>c:\data\co\000809\fld363</t>
  </si>
  <si>
    <t>c:\data\co\000809\fld364</t>
  </si>
  <si>
    <t>c:\data\co\000809\fld365</t>
  </si>
  <si>
    <t>c:\data\co\000809\fld366</t>
  </si>
  <si>
    <t>c:\data\co\000809\fld367</t>
  </si>
  <si>
    <t>c:\data\co\000809\fld368</t>
  </si>
  <si>
    <t>c:\data\co\000809\fld369</t>
  </si>
  <si>
    <t>c:\data\co\000809\fld370</t>
  </si>
  <si>
    <t>c:\data\co\000809\fld371</t>
  </si>
  <si>
    <t>c:\data\co\000809\fld372</t>
  </si>
  <si>
    <t>c:\data\co\000809\fld373</t>
  </si>
  <si>
    <t>c:\data\co\000809\fld374</t>
  </si>
  <si>
    <t>c:\data\co\000809\fld375</t>
  </si>
  <si>
    <t>c:\data\co\000809\fld376</t>
  </si>
  <si>
    <t>c:\data\co\000809\fld377</t>
  </si>
  <si>
    <t>c:\data\co\000809\fld378</t>
  </si>
  <si>
    <t>c:\data\co\000809\fld379</t>
  </si>
  <si>
    <t>c:\data\co\000809\fld380</t>
  </si>
  <si>
    <t>c:\data\co\000809\fld381</t>
  </si>
  <si>
    <t>c:\data\co\000809\fld382</t>
  </si>
  <si>
    <t>c:\data\co\000809\fld383</t>
  </si>
  <si>
    <t>c:\data\co\000809\fld384</t>
  </si>
  <si>
    <t>c:\data\co\000809\fld385</t>
  </si>
  <si>
    <t>c:\data\co\000809\fld386</t>
  </si>
  <si>
    <t>c:\data\co\000809\fld387</t>
  </si>
  <si>
    <t>c:\data\co\000809\fld388</t>
  </si>
  <si>
    <t>c:\data\co\000809\fld389</t>
  </si>
  <si>
    <t>c:\data\co\000809\fld390</t>
  </si>
  <si>
    <t>c:\data\co\000809\fld391</t>
  </si>
  <si>
    <t>c:\data\co\000809\fld392</t>
  </si>
  <si>
    <t>c:\data\co\000809\fld393</t>
  </si>
  <si>
    <t>c:\data\co\000809\fld394</t>
  </si>
  <si>
    <t>c:\data\co\000809\fld395</t>
  </si>
  <si>
    <t>c:\data\co\000809\fld396</t>
  </si>
  <si>
    <t>c:\data\co\000809\fld397</t>
  </si>
  <si>
    <t>c:\data\co\000809\fld398</t>
  </si>
  <si>
    <t>c:\data\co\000809\fld399</t>
  </si>
  <si>
    <t>c:\data\co\000809\fld400</t>
  </si>
  <si>
    <t>c:\data\co\000809\fld401</t>
  </si>
  <si>
    <t>c:\data\co\000809\fld402</t>
  </si>
  <si>
    <t>c:\data\co\000809\fld403</t>
  </si>
  <si>
    <t>c:\data\co\000809\fld404</t>
  </si>
  <si>
    <t>c:\data\co\000809\fld405</t>
  </si>
  <si>
    <t>c:\data\co\000809\fld406</t>
  </si>
  <si>
    <t>c:\data\co\000809\fld407</t>
  </si>
  <si>
    <t>c:\data\co\000809\fld408</t>
  </si>
  <si>
    <t>c:\data\co\000809\fld409</t>
  </si>
  <si>
    <t>c:\data\co\000809\fld410</t>
  </si>
  <si>
    <t>c:\data\co\000809\fld411</t>
  </si>
  <si>
    <t>c:\data\co\000809\fld412</t>
  </si>
  <si>
    <t>c:\data\co\000809\fld413</t>
  </si>
  <si>
    <t>c:\data\co\000809\fld414</t>
  </si>
  <si>
    <t>c:\data\co\000809\fld415</t>
  </si>
  <si>
    <t>c:\data\co\000809\fld416</t>
  </si>
  <si>
    <t>c:\data\co\000809\fld417</t>
  </si>
  <si>
    <t>c:\data\co\000809\fld418</t>
  </si>
  <si>
    <t>c:\data\co\000809\fld419</t>
  </si>
  <si>
    <t>c:\data\co\000809\fld420</t>
  </si>
  <si>
    <t>c:\data\co\000809\fld421</t>
  </si>
  <si>
    <t>c:\data\co\000809\fld422</t>
  </si>
  <si>
    <t>c:\data\co\000809\fld423</t>
  </si>
  <si>
    <t>c:\data\co\000809\fld424</t>
  </si>
  <si>
    <t>c:\data\co\000809\fld425</t>
  </si>
  <si>
    <t>c:\data\co\000809\fld426</t>
  </si>
  <si>
    <t>c:\data\co\000809\fld427</t>
  </si>
  <si>
    <t>c:\data\co\000809\fld428</t>
  </si>
  <si>
    <t>c:\data\co\000809\fld429</t>
  </si>
  <si>
    <t>c:\data\co\000809\fld430</t>
  </si>
  <si>
    <t>c:\data\co\000809\fld431</t>
  </si>
  <si>
    <t>c:\data\co\000809\fld432</t>
  </si>
  <si>
    <t>c:\data\co\000809\fld433</t>
  </si>
  <si>
    <t>c:\data\co\000809\fld434</t>
  </si>
  <si>
    <t>c:\data\co\000809\fld435</t>
  </si>
  <si>
    <t>c:\data\co\000809\fld436</t>
  </si>
  <si>
    <t>c:\data\co\000809\fld437</t>
  </si>
  <si>
    <t>c:\data\co\000809\fld438</t>
  </si>
  <si>
    <t>c:\data\co\000809\fld439</t>
  </si>
  <si>
    <t>c:\data\co\000809\fld440</t>
  </si>
  <si>
    <t>c:\data\co\000809\fld441</t>
  </si>
  <si>
    <t>c:\data\co\000809\fld442</t>
  </si>
  <si>
    <t>c:\data\co\000809\fld443</t>
  </si>
  <si>
    <t>c:\data\co\000809\fld444</t>
  </si>
  <si>
    <t>c:\data\co\000809\fld445</t>
  </si>
  <si>
    <t>c:\data\co\000809\fld446</t>
  </si>
  <si>
    <t>c:\data\co\000809\fld447</t>
  </si>
  <si>
    <t>c:\data\co\000809\fld448</t>
  </si>
  <si>
    <t>c:\data\co\000809\fld449</t>
  </si>
  <si>
    <t>c:\data\co\000809\fld450</t>
  </si>
  <si>
    <t>c:\data\co\000809\fld451</t>
  </si>
  <si>
    <t>c:\data\co\000809\fld452</t>
  </si>
  <si>
    <t>c:\data\co\000809\fld453</t>
  </si>
  <si>
    <t>c:\data\co\000809\fld454</t>
  </si>
  <si>
    <t>c:\data\co\000809\fld455</t>
  </si>
  <si>
    <t>c:\data\co\000809\fld456</t>
  </si>
  <si>
    <t>c:\data\co\000809\fld457</t>
  </si>
  <si>
    <t>c:\data\co\000809\fld458</t>
  </si>
  <si>
    <t>c:\data\co\000809\fld459</t>
  </si>
  <si>
    <t>c:\data\co\000809\fld460</t>
  </si>
  <si>
    <t>c:\data\co\000809\fld461</t>
  </si>
  <si>
    <t>c:\data\co\000809\fld462</t>
  </si>
  <si>
    <t>c:\data\co\000809\fld463</t>
  </si>
  <si>
    <t>c:\data\co\000809\fld464</t>
  </si>
  <si>
    <t>c:\data\co\000809\fld465</t>
  </si>
  <si>
    <t>c:\data\co\000809\fld466</t>
  </si>
  <si>
    <t>c:\data\co\000809\fld467</t>
  </si>
  <si>
    <t>c:\data\co\000809\fld468</t>
  </si>
  <si>
    <t>c:\data\co\000809\fld469</t>
  </si>
  <si>
    <t>c:\data\co\000809\fld470</t>
  </si>
  <si>
    <t>c:\data\co\000809\fld471</t>
  </si>
  <si>
    <t>c:\data\co\000809\fld472</t>
  </si>
  <si>
    <t>c:\data\co\000809\fld473</t>
  </si>
  <si>
    <t>c:\data\co\000809\fld474</t>
  </si>
  <si>
    <t>c:\data\co\000809\fld475</t>
  </si>
  <si>
    <t>c:\data\co\000809\fld476</t>
  </si>
  <si>
    <t>c:\data\co\000809\fld477</t>
  </si>
  <si>
    <t>c:\data\co\000809\fld478</t>
  </si>
  <si>
    <t>c:\data\co\000809\fld479</t>
  </si>
  <si>
    <t>c:\data\co\000809\fld480</t>
  </si>
  <si>
    <t>c:\data\co\000809\fld481</t>
  </si>
  <si>
    <t>c:\data\co\000809\fld482</t>
  </si>
  <si>
    <t>c:\data\co\000809\fld483</t>
  </si>
  <si>
    <t>c:\data\co\000809\fld484</t>
  </si>
  <si>
    <t>c:\data\co\000809\fld485</t>
  </si>
  <si>
    <t>c:\data\co\000809\fld486</t>
  </si>
  <si>
    <t>c:\data\co\000809\fld487</t>
  </si>
  <si>
    <t>c:\data\co\000809\fld488</t>
  </si>
  <si>
    <t>c:\data\co\000809\fld489</t>
  </si>
  <si>
    <t>c:\data\co\000809\fld490</t>
  </si>
  <si>
    <t>c:\data\co\000809\fld491</t>
  </si>
  <si>
    <t>c:\data\co\000809\fld492</t>
  </si>
  <si>
    <t>c:\data\co\000809\fld493</t>
  </si>
  <si>
    <t>c:\data\co\000809\fld494</t>
  </si>
  <si>
    <t>c:\data\co\000809\fld495</t>
  </si>
  <si>
    <t>c:\data\co\000809\fld496</t>
  </si>
  <si>
    <t>c:\data\co\000809\fld497</t>
  </si>
  <si>
    <t>c:\data\co\000809\fld498</t>
  </si>
  <si>
    <t>c:\data\co\000809\fld499</t>
  </si>
  <si>
    <t>c:\data\co\000809\fld500</t>
  </si>
  <si>
    <t>c:\data\co\000809\fld501</t>
  </si>
  <si>
    <t>c:\data\co\000809\fld502</t>
  </si>
  <si>
    <t>c:\data\co\000809\fld503</t>
  </si>
  <si>
    <t>c:\data\co\000809\fld504</t>
  </si>
  <si>
    <t>c:\data\co\000809\fld505</t>
  </si>
  <si>
    <t>c:\data\co\000809\fld506</t>
  </si>
  <si>
    <t>c:\data\co\000809\fld507</t>
  </si>
  <si>
    <t>c:\data\co\000809\fld508</t>
  </si>
  <si>
    <t>c:\data\co\000809\fld509</t>
  </si>
  <si>
    <t>c:\data\co\000809\fld510</t>
  </si>
  <si>
    <t>c:\data\co\000809\fld511</t>
  </si>
  <si>
    <t>c:\data\co\000809\fld512</t>
  </si>
  <si>
    <t>c:\data\co\000809\fld513</t>
  </si>
  <si>
    <t>c:\data\co\000809\fld514</t>
  </si>
  <si>
    <t>c:\data\co\000809\fld515</t>
  </si>
  <si>
    <t>c:\data\co\000809\fld516</t>
  </si>
  <si>
    <t>c:\data\co\000809\fld517</t>
  </si>
  <si>
    <t>c:\data\co\000809\fld518</t>
  </si>
  <si>
    <t>c:\data\co\000809\fld519</t>
  </si>
  <si>
    <t>c:\data\co\000809\fld520</t>
  </si>
  <si>
    <t>c:\data\co\000809\fld521</t>
  </si>
  <si>
    <t>c:\data\co\000809\fld522</t>
  </si>
  <si>
    <t>c:\data\co\000809\fld523</t>
  </si>
  <si>
    <t>c:\data\co\000809\fld524</t>
  </si>
  <si>
    <t>c:\data\co\000809\fld525</t>
  </si>
  <si>
    <t>c:\data\co\000809\fld526</t>
  </si>
  <si>
    <t>c:\data\co\000809\fld527</t>
  </si>
  <si>
    <t>c:\data\co\000809\fld528</t>
  </si>
  <si>
    <t>c:\data\co\000809\fld529</t>
  </si>
  <si>
    <t>c:\data\co\000809\fld530</t>
  </si>
  <si>
    <t>c:\data\co\000809\fld531</t>
  </si>
  <si>
    <t>c:\data\co\000809\fld532</t>
  </si>
  <si>
    <t>c:\data\co\000809\fld533</t>
  </si>
  <si>
    <t>c:\data\co\000809\fld534</t>
  </si>
  <si>
    <t>c:\data\co\000809\fld535</t>
  </si>
  <si>
    <t>c:\data\co\000809\fld536</t>
  </si>
  <si>
    <t>c:\data\co\000809\fld537</t>
  </si>
  <si>
    <t>c:\data\co\000809\fld538</t>
  </si>
  <si>
    <t>c:\data\co\000809\fld539</t>
  </si>
  <si>
    <t>c:\data\co\000809\fld540</t>
  </si>
  <si>
    <t>c:\data\co\000809\fld541</t>
  </si>
  <si>
    <t>c:\data\co\000809\fld542</t>
  </si>
  <si>
    <t>c:\data\co\000809\fld543</t>
  </si>
  <si>
    <t>c:\data\co\000809\fld544</t>
  </si>
  <si>
    <t>c:\data\co\000809\fld545</t>
  </si>
  <si>
    <t>c:\data\co\000809\fld546</t>
  </si>
  <si>
    <t>c:\data\co\000809\fld547</t>
  </si>
  <si>
    <t>c:\data\co\000809\fld548</t>
  </si>
  <si>
    <t>c:\data\co\000809\fld549</t>
  </si>
  <si>
    <t>c:\data\co\000809\fld550</t>
  </si>
  <si>
    <t>c:\data\co\000809\fld551</t>
  </si>
  <si>
    <t>c:\data\co\000809\fld552</t>
  </si>
  <si>
    <t>c:\data\co\000809\fld553</t>
  </si>
  <si>
    <t>c:\data\co\000809\fld554</t>
  </si>
  <si>
    <t>c:\data\co\000809\fld555</t>
  </si>
  <si>
    <t>c:\data\co\000809\fld556</t>
  </si>
  <si>
    <t>c:\data\co\000809\fld557</t>
  </si>
  <si>
    <t>c:\data\co\000809\fld558</t>
  </si>
  <si>
    <t>c:\data\co\000809\fld559</t>
  </si>
  <si>
    <t>c:\data\co\000809\fld560</t>
  </si>
  <si>
    <t>c:\data\co\000809\fld561</t>
  </si>
  <si>
    <t>c:\data\co\000809\fld562</t>
  </si>
  <si>
    <t>c:\data\co\000809\fld563</t>
  </si>
  <si>
    <t>c:\data\co\000809\fld564</t>
  </si>
  <si>
    <t>c:\data\co\000809\fld565</t>
  </si>
  <si>
    <t>c:\data\co\000809\fld566</t>
  </si>
  <si>
    <t>c:\data\co\000809\fld567</t>
  </si>
  <si>
    <t>c:\data\co\000809\fld568</t>
  </si>
  <si>
    <t>c:\data\co\000809\fld569</t>
  </si>
  <si>
    <t>c:\data\co\000809\fld570</t>
  </si>
  <si>
    <t>c:\data\co\000809\fld571</t>
  </si>
  <si>
    <t>c:\data\co\000809\fld572</t>
  </si>
  <si>
    <t>c:\data\co\000809\fld573</t>
  </si>
  <si>
    <t>c:\data\co\000809\fld574</t>
  </si>
  <si>
    <t>c:\data\co\000809\fld575</t>
  </si>
  <si>
    <t>c:\data\co\000809\fld576</t>
  </si>
  <si>
    <t>c:\data\co\000809\fld577</t>
  </si>
  <si>
    <t>c:\data\co\000809\fld578</t>
  </si>
  <si>
    <t>c:\data\co\000809\fld579</t>
  </si>
  <si>
    <t>c:\data\co\000809\fld580</t>
  </si>
  <si>
    <t>c:\data\co\000809\fld581</t>
  </si>
  <si>
    <t>c:\data\co\000809\fld582</t>
  </si>
  <si>
    <t>c:\data\co\000809\fld583</t>
  </si>
  <si>
    <t>c:\data\co\000809\fld584</t>
  </si>
  <si>
    <t>c:\data\co\000809\fld585</t>
  </si>
  <si>
    <t>c:\data\co\000809\fld586</t>
  </si>
  <si>
    <t>c:\data\co\000809\fld587</t>
  </si>
  <si>
    <t>c:\data\co\000809\fld588</t>
  </si>
  <si>
    <t>c:\data\co\000809\fld589</t>
  </si>
  <si>
    <t>c:\data\co\000809\fld590</t>
  </si>
  <si>
    <t>c:\data\co\000809\fld591</t>
  </si>
  <si>
    <t>c:\data\co\000809\fld592</t>
  </si>
  <si>
    <t>c:\data\co\000809\fld593</t>
  </si>
  <si>
    <t>c:\data\co\000809\fld594</t>
  </si>
  <si>
    <t>c:\data\co\000809\fld595</t>
  </si>
  <si>
    <t>c:\data\co\000809\fld596</t>
  </si>
  <si>
    <t>c:\data\co\000809\fld597</t>
  </si>
  <si>
    <t>c:\data\co\000809\fld598</t>
  </si>
  <si>
    <t>c:\data\co\000809\fld599</t>
  </si>
  <si>
    <t>c:\data\co\000809\fld600</t>
  </si>
  <si>
    <t>c:\data\co\000809\fld601</t>
  </si>
  <si>
    <t>c:\data\co\000809\fld602</t>
  </si>
  <si>
    <t>c:\data\co\000809\fld603</t>
  </si>
  <si>
    <t>c:\data\co\000809\fld604</t>
  </si>
  <si>
    <t>c:\data\co\000809\fld605</t>
  </si>
  <si>
    <t>c:\data\co\000809\fld606</t>
  </si>
  <si>
    <t>c:\data\co\000809\fld607</t>
  </si>
  <si>
    <t>c:\data\co\000809\fld608</t>
  </si>
  <si>
    <t>c:\data\co\000809\fld609</t>
  </si>
  <si>
    <t>c:\data\co\000809\fld610</t>
  </si>
  <si>
    <t>c:\data\co\000809\fld611</t>
  </si>
  <si>
    <t>c:\data\co\000809\fld612</t>
  </si>
  <si>
    <t>c:\data\co\000809\fld613</t>
  </si>
  <si>
    <t>c:\data\co\000809\fld614</t>
  </si>
  <si>
    <t>c:\data\co\000809\fld615</t>
  </si>
  <si>
    <t>c:\data\co\000809\fld616</t>
  </si>
  <si>
    <t>c:\data\co\000809\fld617</t>
  </si>
  <si>
    <t>c:\data\co\000809\fld618</t>
  </si>
  <si>
    <t>c:\data\co\000809\fld619</t>
  </si>
  <si>
    <t>c:\data\co\000809\fld620</t>
  </si>
  <si>
    <t>c:\data\co\000809\fld621</t>
  </si>
  <si>
    <t>c:\data\co\000809\fld622</t>
  </si>
  <si>
    <t>c:\data\co\000809\fld623</t>
  </si>
  <si>
    <t>c:\data\co\000809\fld624</t>
  </si>
  <si>
    <t>c:\data\co\000809\fld625</t>
  </si>
  <si>
    <t>c:\data\co\000809\fld626</t>
  </si>
  <si>
    <t>c:\data\co\000809\fld627</t>
  </si>
  <si>
    <t>c:\data\co\000809\fld628</t>
  </si>
  <si>
    <t>c:\data\co\000809\fld629</t>
  </si>
  <si>
    <t>c:\data\co\000809\fld630</t>
  </si>
  <si>
    <t>c:\data\co\000809\fld631</t>
  </si>
  <si>
    <t>c:\data\co\000809\fld632</t>
  </si>
  <si>
    <t>c:\data\co\000809\fld633</t>
  </si>
  <si>
    <t>c:\data\co\000809\fld634</t>
  </si>
  <si>
    <t>c:\data\co\000809\fld635</t>
  </si>
  <si>
    <t>c:\data\co\000809\fld636</t>
  </si>
  <si>
    <t>c:\data\co\000809\fld637</t>
  </si>
  <si>
    <t>c:\data\co\000809\fld638</t>
  </si>
  <si>
    <t>c:\data\co\000809\fld639</t>
  </si>
  <si>
    <t>c:\data\co\000809\fld640</t>
  </si>
  <si>
    <t>c:\data\co\000809\fld641</t>
  </si>
  <si>
    <t>c:\data\co\000809\fld642</t>
  </si>
  <si>
    <t>c:\data\co\000809\fld643</t>
  </si>
  <si>
    <t>c:\data\co\000809\fld644</t>
  </si>
  <si>
    <t>c:\data\co\000809\fld645</t>
  </si>
  <si>
    <t>c:\data\co\000809\fld646</t>
  </si>
  <si>
    <t>c:\data\co\000809\fld647</t>
  </si>
  <si>
    <t>c:\data\co\000809\fld648</t>
  </si>
  <si>
    <t>c:\data\co\000809\fld649</t>
  </si>
  <si>
    <t>c:\data\co\000809\fld650</t>
  </si>
  <si>
    <t>c:\data\co\000809\fld651</t>
  </si>
  <si>
    <t>c:\data\co\000809\fld652</t>
  </si>
  <si>
    <t>c:\data\co\000809\fld653</t>
  </si>
  <si>
    <t>c:\data\co\000809\fld654</t>
  </si>
  <si>
    <t>c:\data\co\000809\fld655</t>
  </si>
  <si>
    <t>c:\data\co\000809\fld656</t>
  </si>
  <si>
    <t>c:\data\co\000809\fld657</t>
  </si>
  <si>
    <t>c:\data\co\000809\fld658</t>
  </si>
  <si>
    <t>c:\data\co\000809\fld659</t>
  </si>
  <si>
    <t>c:\data\co\000809\fld660</t>
  </si>
  <si>
    <t>c:\data\co\000809\fld661</t>
  </si>
  <si>
    <t>c:\data\co\000809\fld662</t>
  </si>
  <si>
    <t>c:\data\co\000809\fld663</t>
  </si>
  <si>
    <t>c:\data\co\000809\fld664</t>
  </si>
  <si>
    <t>c:\data\co\000809\fld665</t>
  </si>
  <si>
    <t>c:\data\co\000809\fld666</t>
  </si>
  <si>
    <t>c:\data\co\000809\fld667</t>
  </si>
  <si>
    <t>c:\data\co\000809\fld668</t>
  </si>
  <si>
    <t>c:\data\co\000809\fld669</t>
  </si>
  <si>
    <t>c:\data\co\000809\fld670</t>
  </si>
  <si>
    <t>c:\data\co\000809\fld671</t>
  </si>
  <si>
    <t>c:\data\co\000809\fld672</t>
  </si>
  <si>
    <t>c:\data\co\000809\fld673</t>
  </si>
  <si>
    <t>c:\data\co\000809\fld674</t>
  </si>
  <si>
    <t>c:\data\co\000809\fld675</t>
  </si>
  <si>
    <t>c:\data\co\000809\fld676</t>
  </si>
  <si>
    <t>c:\data\co\000809\fld677</t>
  </si>
  <si>
    <t>c:\data\co\000809\fld678</t>
  </si>
  <si>
    <t>c:\data\co\000809\fld679</t>
  </si>
  <si>
    <t>c:\data\co\000809\fld680</t>
  </si>
  <si>
    <t>c:\data\co\000809\fld681</t>
  </si>
  <si>
    <t>c:\data\co\000809\fld682</t>
  </si>
  <si>
    <t>c:\data\co\000809\fld683</t>
  </si>
  <si>
    <t>c:\data\co\000809\fld684</t>
  </si>
  <si>
    <t>c:\data\co\000809\fld685</t>
  </si>
  <si>
    <t>c:\data\co\000809\fld686</t>
  </si>
  <si>
    <t>c:\data\co\000809\fld687</t>
  </si>
  <si>
    <t>c:\data\co\000809\fld688</t>
  </si>
  <si>
    <t>c:\data\co\000809\fld689</t>
  </si>
  <si>
    <t>c:\data\co\000809\fld690</t>
  </si>
  <si>
    <t>c:\data\co\000809\fld691</t>
  </si>
  <si>
    <t>c:\data\co\000809\fld692</t>
  </si>
  <si>
    <t>c:\data\co\000809\fld693</t>
  </si>
  <si>
    <t>c:\data\co\000809\fld694</t>
  </si>
  <si>
    <t>c:\data\co\000809\fld695</t>
  </si>
  <si>
    <t>c:\data\co\000809\fld696</t>
  </si>
  <si>
    <t>c:\data\co\000809\fld697</t>
  </si>
  <si>
    <t>c:\data\co\000809\fld698</t>
  </si>
  <si>
    <t>c:\data\co\000809\fld699</t>
  </si>
  <si>
    <t>c:\data\co\000809\fld700</t>
  </si>
  <si>
    <t>c:\data\co\000809\fld701</t>
  </si>
  <si>
    <t>c:\data\co\000809\fld702</t>
  </si>
  <si>
    <t>c:\data\co\000809\fld703</t>
  </si>
  <si>
    <t>c:\data\co\000809\fld704</t>
  </si>
  <si>
    <t>c:\data\co\000809\fld705</t>
  </si>
  <si>
    <t>c:\data\co\000809\fld706</t>
  </si>
  <si>
    <t>c:\data\co\000809\fld707</t>
  </si>
  <si>
    <t>c:\data\co\000809\fld708</t>
  </si>
  <si>
    <t>c:\data\co\000809\fld709</t>
  </si>
  <si>
    <t>c:\data\co\000809\fld710</t>
  </si>
  <si>
    <t>c:\data\co\000809\fld711</t>
  </si>
  <si>
    <t>c:\data\co\000809\fld712</t>
  </si>
  <si>
    <t>c:\data\co\000809\fld713</t>
  </si>
  <si>
    <t>c:\data\co\000809\fld714</t>
  </si>
  <si>
    <t>c:\data\co\000809\fld715</t>
  </si>
  <si>
    <t>c:\data\co\000809\fld716</t>
  </si>
  <si>
    <t>c:\data\co\000809\fld717</t>
  </si>
  <si>
    <t>c:\data\co\000809\fld718</t>
  </si>
  <si>
    <t>c:\data\co\000809\fld719</t>
  </si>
  <si>
    <t>c:\data\co\000809\fld720</t>
  </si>
  <si>
    <t>c:\data\co\000809\fld721</t>
  </si>
  <si>
    <t>c:\data\co\000809\fld722</t>
  </si>
  <si>
    <t>c:\data\co\000809\fld723</t>
  </si>
  <si>
    <t>c:\data\co\000809\fld724</t>
  </si>
  <si>
    <t>c:\data\co\000809\fld725</t>
  </si>
  <si>
    <t>c:\data\co\000809\fld726</t>
  </si>
  <si>
    <t>c:\data\co\000809\fld727</t>
  </si>
  <si>
    <t>c:\data\co\000809\fld728</t>
  </si>
  <si>
    <t>c:\data\co\000809\fld729</t>
  </si>
  <si>
    <t>c:\data\co\000809\fld730</t>
  </si>
  <si>
    <t>c:\data\co\000809\fld731</t>
  </si>
  <si>
    <t>c:\data\co\000809\fld732</t>
  </si>
  <si>
    <t>c:\data\co\000809\fld733</t>
  </si>
  <si>
    <t>c:\data\co\000809\fld734</t>
  </si>
  <si>
    <t>c:\data\co\000809\fld735</t>
  </si>
  <si>
    <t>c:\data\co\000809\fld736</t>
  </si>
  <si>
    <t>c:\data\co\000809\fld737</t>
  </si>
  <si>
    <t>c:\data\co\000809\fld738</t>
  </si>
  <si>
    <t>c:\data\co\000809\fld739</t>
  </si>
  <si>
    <t>c:\data\co\000809\fld740</t>
  </si>
  <si>
    <t>c:\data\co\000809\fld741</t>
  </si>
  <si>
    <t>c:\data\co\000809\fld742</t>
  </si>
  <si>
    <t>c:\data\co\000809\fld743</t>
  </si>
  <si>
    <t>c:\data\co\000809\fld744</t>
  </si>
  <si>
    <t>c:\data\co\000809\fld745</t>
  </si>
  <si>
    <t>c:\data\co\000809\fld746</t>
  </si>
  <si>
    <t>c:\data\co\000809\fld747</t>
  </si>
  <si>
    <t>c:\data\co\000809\fld748</t>
  </si>
  <si>
    <t>c:\data\co\000809\fld749</t>
  </si>
  <si>
    <t>c:\data\co\000809\fld750</t>
  </si>
  <si>
    <t>c:\data\co\000809\fld751</t>
  </si>
  <si>
    <t>c:\data\co\000809\fld752</t>
  </si>
  <si>
    <t>c:\data\co\000809\fld753</t>
  </si>
  <si>
    <t>c:\data\co\000809\fld754</t>
  </si>
  <si>
    <t>c:\data\co\000809\fld755</t>
  </si>
  <si>
    <t>c:\data\co\000809\fld756</t>
  </si>
  <si>
    <t>c:\data\co\000809\fld757</t>
  </si>
  <si>
    <t>c:\data\co\000809\fld758</t>
  </si>
  <si>
    <t>c:\data\co\000809\fld759</t>
  </si>
  <si>
    <t>c:\data\co\000809\fld760</t>
  </si>
  <si>
    <t>c:\data\co\000809\fld761</t>
  </si>
  <si>
    <t>c:\data\co\000809\fld762</t>
  </si>
  <si>
    <t>c:\data\co\000809\fld763</t>
  </si>
  <si>
    <t>c:\data\co\000809\fld764</t>
  </si>
  <si>
    <t>c:\data\co\000809\fld765</t>
  </si>
  <si>
    <t>c:\data\co\000809\fld766</t>
  </si>
  <si>
    <t>c:\data\co\000809\fld767</t>
  </si>
  <si>
    <t>c:\data\co\000809\fld768</t>
  </si>
  <si>
    <t>c:\data\co\000809\fld769</t>
  </si>
  <si>
    <t>c:\data\co\000809\fld770</t>
  </si>
  <si>
    <t>c:\data\co\000809\fld771</t>
  </si>
  <si>
    <t>c:\data\co\000809\fld772</t>
  </si>
  <si>
    <t>c:\data\co\000809\fld773</t>
  </si>
  <si>
    <t>c:\data\co\000809\fld774</t>
  </si>
  <si>
    <t>c:\data\co\000809\fld775</t>
  </si>
  <si>
    <t>c:\data\co\000809\fld776</t>
  </si>
  <si>
    <t>c:\data\co\000809\fld777</t>
  </si>
  <si>
    <t>c:\data\co\000809\fld778</t>
  </si>
  <si>
    <t>c:\data\co\000809\fld779</t>
  </si>
  <si>
    <t>c:\data\co\000809\fld780</t>
  </si>
  <si>
    <t>c:\data\co\000809\fld781</t>
  </si>
  <si>
    <t>c:\data\co\000809\fld782</t>
  </si>
  <si>
    <t>c:\data\co\000809\fld783</t>
  </si>
  <si>
    <t>c:\data\co\000809\fld784</t>
  </si>
  <si>
    <t>c:\data\co\000809\fld785</t>
  </si>
  <si>
    <t>c:\data\co\000809\fld786</t>
  </si>
  <si>
    <t>c:\data\co\000809\fld787</t>
  </si>
  <si>
    <t>c:\data\co\000809\fld788</t>
  </si>
  <si>
    <t>c:\data\co\000809\fld789</t>
  </si>
  <si>
    <t>c:\data\co\000809\fld790</t>
  </si>
  <si>
    <t>c:\data\co\000809\fld791</t>
  </si>
  <si>
    <t>c:\data\co\000809\fld792</t>
  </si>
  <si>
    <t>c:\data\co\000809\fld793</t>
  </si>
  <si>
    <t>c:\data\co\000809\fld794</t>
  </si>
  <si>
    <t>c:\data\co\000809\fld795</t>
  </si>
  <si>
    <t>c:\data\co\000809\fld796</t>
  </si>
  <si>
    <t>c:\data\co\000809\fld797</t>
  </si>
  <si>
    <t>c:\data\co\000809\fld798</t>
  </si>
  <si>
    <t>c:\data\co\000809\fld799</t>
  </si>
  <si>
    <t>c:\data\co\000809\fld800</t>
  </si>
  <si>
    <t>c:\data\co\000809\fld801</t>
  </si>
  <si>
    <t>c:\data\co\000809\fld802</t>
  </si>
  <si>
    <t>c:\data\co\000809\fld803</t>
  </si>
  <si>
    <t>c:\data\co\000809\fld804</t>
  </si>
  <si>
    <t>c:\data\co\000809\fld805</t>
  </si>
  <si>
    <t>c:\data\co\000809\fld806</t>
  </si>
  <si>
    <t>c:\data\co\000809\fld807</t>
  </si>
  <si>
    <t>c:\data\co\000809\fld808</t>
  </si>
  <si>
    <t>c:\data\co\000809\fld809</t>
  </si>
  <si>
    <t>c:\data\co\000809\fld810</t>
  </si>
  <si>
    <t>c:\data\co\000809\fld811</t>
  </si>
  <si>
    <t>c:\data\co\000809\fld812</t>
  </si>
  <si>
    <t>c:\data\co\000809\fld813</t>
  </si>
  <si>
    <t>c:\data\co\000809\fld814</t>
  </si>
  <si>
    <t>c:\data\co\000809\fld815</t>
  </si>
  <si>
    <t>c:\data\co\000809\fld816</t>
  </si>
  <si>
    <t>c:\data\co\000809\fld817</t>
  </si>
  <si>
    <t>c:\data\co\000809\fld818</t>
  </si>
  <si>
    <t>c:\data\co\000809\fld819</t>
  </si>
  <si>
    <t>c:\data\co\000809\fld820</t>
  </si>
  <si>
    <t>c:\data\co\000809\fld821</t>
  </si>
  <si>
    <t>c:\data\co\000809\fld822</t>
  </si>
  <si>
    <t>c:\data\co\000809\fld823</t>
  </si>
  <si>
    <t>c:\data\co\000809\fld824</t>
  </si>
  <si>
    <t>c:\data\co\000809\fld825</t>
  </si>
  <si>
    <t>c:\data\co\000809\fld826</t>
  </si>
  <si>
    <t>c:\data\co\000809\fld827</t>
  </si>
  <si>
    <t>c:\data\co\000809\fld828</t>
  </si>
  <si>
    <t>c:\data\co\000809\fld829</t>
  </si>
  <si>
    <t>c:\data\co\000809\fld830</t>
  </si>
  <si>
    <t>c:\data\co\000809\fld831</t>
  </si>
  <si>
    <t>c:\data\co\000809\fld832</t>
  </si>
  <si>
    <t>c:\data\co\000809\fld833</t>
  </si>
  <si>
    <t>c:\data\co\000809\fld834</t>
  </si>
  <si>
    <t>c:\data\co\000809\fld835</t>
  </si>
  <si>
    <t>c:\data\co\000809\fld836</t>
  </si>
  <si>
    <t>c:\data\co\000809\fld837</t>
  </si>
  <si>
    <t>c:\data\co\000809\fld838</t>
  </si>
  <si>
    <t>c:\data\co\000809\fld839</t>
  </si>
  <si>
    <t>c:\data\co\000809\fld840</t>
  </si>
  <si>
    <t>c:\data\co\000809\fld841</t>
  </si>
  <si>
    <t>c:\data\co\000809\fld842</t>
  </si>
  <si>
    <t>c:\data\co\000809\fld843</t>
  </si>
  <si>
    <t>c:\data\co\000809\fld844</t>
  </si>
  <si>
    <t>c:\data\co\000809\fld845</t>
  </si>
  <si>
    <t>c:\data\co\000809\fld846</t>
  </si>
  <si>
    <t>c:\data\co\000809\fld847</t>
  </si>
  <si>
    <t>c:\data\co\000809\fld848</t>
  </si>
  <si>
    <t>c:\data\co\000809\fld849</t>
  </si>
  <si>
    <t>c:\data\co\000809\fld850</t>
  </si>
  <si>
    <t>c:\data\co\000809\fld851</t>
  </si>
  <si>
    <t>c:\data\co\000809\fld852</t>
  </si>
  <si>
    <t>c:\data\co\000809\fld853</t>
  </si>
  <si>
    <t>c:\data\co\000809\fld854</t>
  </si>
  <si>
    <t>c:\data\co\000809\fld855</t>
  </si>
  <si>
    <t>c:\data\co\000809\fld856</t>
  </si>
  <si>
    <t>c:\data\co\000809\fld857</t>
  </si>
  <si>
    <t>c:\data\co\000809\fld858</t>
  </si>
  <si>
    <t>c:\data\co\000809\fld859</t>
  </si>
  <si>
    <t>c:\data\co\000809\fld860</t>
  </si>
  <si>
    <t>c:\data\co\000809\fld861</t>
  </si>
  <si>
    <t>c:\data\co\000809\fld862</t>
  </si>
  <si>
    <t>c:\data\co\000809\fld863</t>
  </si>
  <si>
    <t>c:\data\co\000809\fld864</t>
  </si>
  <si>
    <t>c:\data\co\000809\fld865</t>
  </si>
  <si>
    <t>c:\data\co\000809\fld866</t>
  </si>
  <si>
    <t>c:\data\co\000809\fld867</t>
  </si>
  <si>
    <t>c:\data\co\000809\fld868</t>
  </si>
  <si>
    <t>c:\data\co\000809\fld869</t>
  </si>
  <si>
    <t>c:\data\co\000809\fld870</t>
  </si>
  <si>
    <t>c:\data\co\000809\fld871</t>
  </si>
  <si>
    <t>c:\data\co\000809\fld872</t>
  </si>
  <si>
    <t>c:\data\co\000809\fld873</t>
  </si>
  <si>
    <t>c:\data\co\000809\fld874</t>
  </si>
  <si>
    <t>c:\data\co\000809\fld875</t>
  </si>
  <si>
    <t>c:\data\co\000809\fld876</t>
  </si>
  <si>
    <t>c:\data\co\000809\fld877</t>
  </si>
  <si>
    <t>c:\data\co\000809\fld878</t>
  </si>
  <si>
    <t>c:\data\co\000809\fld879</t>
  </si>
  <si>
    <t>c:\data\co\000809\fld880</t>
  </si>
  <si>
    <t>c:\data\co\000809\fld881</t>
  </si>
  <si>
    <t>c:\data\co\000809\fld882</t>
  </si>
  <si>
    <t>c:\data\co\000809\fld883</t>
  </si>
  <si>
    <t>c:\data\co\000809\fld884</t>
  </si>
  <si>
    <t>c:\data\co\000809\fld885</t>
  </si>
  <si>
    <t>c:\data\co\000809\fld886</t>
  </si>
  <si>
    <t>c:\data\co\000809\fld887</t>
  </si>
  <si>
    <t>c:\data\co\000809\fld888</t>
  </si>
  <si>
    <t>c:\data\co\000809\fld889</t>
  </si>
  <si>
    <t>c:\data\co\000809\fld890</t>
  </si>
  <si>
    <t>c:\data\co\000809\fld891</t>
  </si>
  <si>
    <t>c:\data\co\000809\fld892</t>
  </si>
  <si>
    <t>c:\data\co\000809\fld893</t>
  </si>
  <si>
    <t>c:\data\co\000809\fld894</t>
  </si>
  <si>
    <t>c:\data\co\000809\fld895</t>
  </si>
  <si>
    <t>c:\data\co\000809\fld896</t>
  </si>
  <si>
    <t>c:\data\co\000809\fld897</t>
  </si>
  <si>
    <t>c:\data\co\000809\fld898</t>
  </si>
  <si>
    <t>c:\data\co\000809\fld899</t>
  </si>
  <si>
    <t>c:\data\co\000809\fld900</t>
  </si>
  <si>
    <t>c:\data\co\000809\fld901</t>
  </si>
  <si>
    <t>c:\data\co\000809\fld902</t>
  </si>
  <si>
    <t>c:\data\co\000809\fld903</t>
  </si>
  <si>
    <t>c:\data\co\000809\fld904</t>
  </si>
  <si>
    <t>c:\data\co\000809\fld905</t>
  </si>
  <si>
    <t>c:\data\co\000809\fld906</t>
  </si>
  <si>
    <t>c:\data\co\000809\fld907</t>
  </si>
  <si>
    <t>c:\data\co\000809\fld908</t>
  </si>
  <si>
    <t>c:\data\co\000809\fld909</t>
  </si>
  <si>
    <t>c:\data\co\000809\fld910</t>
  </si>
  <si>
    <t>c:\data\co\000809\fld911</t>
  </si>
  <si>
    <t>c:\data\co\000809\fld912</t>
  </si>
  <si>
    <t>c:\data\co\000809\fld913</t>
  </si>
  <si>
    <t>c:\data\co\000809\fld914</t>
  </si>
  <si>
    <t>c:\data\co\000809\fld915</t>
  </si>
  <si>
    <t>c:\data\co\000809\fld916</t>
  </si>
  <si>
    <t>c:\data\co\000809\fld917</t>
  </si>
  <si>
    <t>c:\data\co\000809\fld918</t>
  </si>
  <si>
    <t>c:\data\co\000809\fld919</t>
  </si>
  <si>
    <t>c:\data\co\000809\fld920</t>
  </si>
  <si>
    <t>c:\data\co\000809\fld921</t>
  </si>
  <si>
    <t>c:\data\co\000809\fld922</t>
  </si>
  <si>
    <t>c:\data\co\000809\fld923</t>
  </si>
  <si>
    <t>c:\data\co\000809\fld924</t>
  </si>
  <si>
    <t>c:\data\co\000809\fld925</t>
  </si>
  <si>
    <t>c:\data\co\000809\fld926</t>
  </si>
  <si>
    <t>c:\data\co\000809\fld927</t>
  </si>
  <si>
    <t>c:\data\co\000809\fld928</t>
  </si>
  <si>
    <t>c:\data\co\000809\fld929</t>
  </si>
  <si>
    <t>c:\data\co\000809\fld930</t>
  </si>
  <si>
    <t>c:\data\co\000809\fld931</t>
  </si>
  <si>
    <t>c:\data\co\000809\fld932</t>
  </si>
  <si>
    <t>c:\data\co\000809\fld933</t>
  </si>
  <si>
    <t>c:\data\co\000809\fld934</t>
  </si>
  <si>
    <t>c:\data\co\000809\fld935</t>
  </si>
  <si>
    <t>c:\data\co\000809\fld936</t>
  </si>
  <si>
    <t>c:\data\co\000809\fld937</t>
  </si>
  <si>
    <t>c:\data\co\000809\fld938</t>
  </si>
  <si>
    <t>c:\data\co\000809\fld939</t>
  </si>
  <si>
    <t>c:\data\co\000809\fld940</t>
  </si>
  <si>
    <t>c:\data\co\000809\fld941</t>
  </si>
  <si>
    <t>c:\data\co\000809\fld942</t>
  </si>
  <si>
    <t>c:\data\co\000809\fld943</t>
  </si>
  <si>
    <t>c:\data\co\000809\fld944</t>
  </si>
  <si>
    <t>c:\data\co\000809\fld945</t>
  </si>
  <si>
    <t>c:\data\co\000809\fld946</t>
  </si>
  <si>
    <t>c:\data\co\000809\fld947</t>
  </si>
  <si>
    <t>c:\data\co\000809\fld948</t>
  </si>
  <si>
    <t>c:\data\co\000809\fld949</t>
  </si>
  <si>
    <t>c:\data\co\000809\fld950</t>
  </si>
  <si>
    <t>c:\data\co\000809\fld951</t>
  </si>
  <si>
    <t>c:\data\co\000809\fld952</t>
  </si>
  <si>
    <t>c:\data\co\000809\fld953</t>
  </si>
  <si>
    <t>c:\data\co\000809\fld954</t>
  </si>
  <si>
    <t>c:\data\co\000809\fld955</t>
  </si>
  <si>
    <t>c:\data\co\000809\fld956</t>
  </si>
  <si>
    <t>c:\data\co\000809\fld957</t>
  </si>
  <si>
    <t>c:\data\co\000809\fld958</t>
  </si>
  <si>
    <t>c:\data\co\000809\fld959</t>
  </si>
  <si>
    <t>c:\data\co\000809\fld960</t>
  </si>
  <si>
    <t>c:\data\co\000809\fld961</t>
  </si>
  <si>
    <t>c:\data\co\000809\fld962</t>
  </si>
  <si>
    <t>c:\data\co\000809\fld963</t>
  </si>
  <si>
    <t>c:\data\co\000809\fld964</t>
  </si>
  <si>
    <t>c:\data\co\000809\fld965</t>
  </si>
  <si>
    <t>c:\data\co\000809\fld966</t>
  </si>
  <si>
    <t>c:\data\co\000809\fld967</t>
  </si>
  <si>
    <t>c:\data\co\000809\fld968</t>
  </si>
  <si>
    <t>c:\data\co\000809\fld969</t>
  </si>
  <si>
    <t>c:\data\co\000809\fld970</t>
  </si>
  <si>
    <t>c:\data\co\000809\fld971</t>
  </si>
  <si>
    <t>c:\data\co\000809\fld972</t>
  </si>
  <si>
    <t>c:\data\co\000809\fld973</t>
  </si>
  <si>
    <t>c:\data\co\000809\fld974</t>
  </si>
  <si>
    <t>c:\data\co\000809\fld975</t>
  </si>
  <si>
    <t>c:\data\co\000809\fld976</t>
  </si>
  <si>
    <t>c:\data\co\000809\fld977</t>
  </si>
  <si>
    <t>c:\data\co\000809\fld978</t>
  </si>
  <si>
    <t>c:\data\co\000809\fld979</t>
  </si>
  <si>
    <t>c:\data\co\000809\fld980</t>
  </si>
  <si>
    <t>c:\data\co\000809\fld981</t>
  </si>
  <si>
    <t>c:\data\co\000809\fld982</t>
  </si>
  <si>
    <t>c:\data\co\000809\fld983</t>
  </si>
  <si>
    <t>c:\data\co\000809\fld984</t>
  </si>
  <si>
    <t>c:\data\co\000809\fld985</t>
  </si>
  <si>
    <t>c:\data\co\000809\fld986</t>
  </si>
  <si>
    <t>c:\data\co\000809\fld987</t>
  </si>
  <si>
    <t>c:\data\co\000809\fld988</t>
  </si>
  <si>
    <t>c:\data\co\000809\fld989</t>
  </si>
  <si>
    <t>c:\data\co\000809\fld990</t>
  </si>
  <si>
    <t>c:\data\co\000809\fld991</t>
  </si>
  <si>
    <t>c:\data\co\000809\fld992</t>
  </si>
  <si>
    <t>c:\data\co\000809\fld993</t>
  </si>
  <si>
    <t>c:\data\co\000809\fld994</t>
  </si>
  <si>
    <t>c:\data\co\000809\fld995</t>
  </si>
  <si>
    <t>c:\data\co\000809\fld996</t>
  </si>
  <si>
    <t>c:\data\co\000809\fld997</t>
  </si>
  <si>
    <t>c:\data\co\000809\fld998</t>
  </si>
  <si>
    <t>c:\data\co\000809\fld999</t>
  </si>
  <si>
    <t>c:\data\co\000809\fld1000</t>
  </si>
  <si>
    <t>c:\data\co\000809\fld1001</t>
  </si>
  <si>
    <t>c:\data\co\000809\fld1002</t>
  </si>
  <si>
    <t>c:\data\co\000809\fld1003</t>
  </si>
  <si>
    <t>c:\data\co\000809\fld1004</t>
  </si>
  <si>
    <t>c:\data\co\000809\fld1005</t>
  </si>
  <si>
    <t>c:\data\co\000809\fld1006</t>
  </si>
  <si>
    <t>c:\data\co\000809\fld1007</t>
  </si>
  <si>
    <t>c:\data\co\000809\fld1008</t>
  </si>
  <si>
    <t>c:\data\co\000809\fld1009</t>
  </si>
  <si>
    <t>c:\data\co\000809\fld1010</t>
  </si>
  <si>
    <t>c:\data\co\000809\fld1011</t>
  </si>
  <si>
    <t>c:\data\co\000809\fld1012</t>
  </si>
  <si>
    <t>c:\data\co\000809\fld1013</t>
  </si>
  <si>
    <t>c:\data\co\000809\fld1014</t>
  </si>
  <si>
    <t>c:\data\co\000809\fld1015</t>
  </si>
  <si>
    <t>c:\data\co\000809\fld1016</t>
  </si>
  <si>
    <t>c:\data\co\000809\fld1017</t>
  </si>
  <si>
    <t>c:\data\co\000809\fld1018</t>
  </si>
  <si>
    <t>c:\data\co\000809\fld1019</t>
  </si>
  <si>
    <t>c:\data\co\000809\fld1020</t>
  </si>
  <si>
    <t>c:\data\co\000809\fld1021</t>
  </si>
  <si>
    <t>c:\data\co\000809\fld1022</t>
  </si>
  <si>
    <t>c:\data\co\000809\fld1023</t>
  </si>
  <si>
    <t>c:\data\co\000809\fld1024</t>
  </si>
  <si>
    <t>c:\data\co\000809\fld1025</t>
  </si>
  <si>
    <t>c:\data\co\000809\fld1026</t>
  </si>
  <si>
    <t>c:\data\co\000809\fld1027</t>
  </si>
  <si>
    <t>c:\data\co\000809\fld1028</t>
  </si>
  <si>
    <t>c:\data\co\000809\fld1029</t>
  </si>
  <si>
    <t>c:\data\co\000809\fld1030</t>
  </si>
  <si>
    <t>c:\data\co\000809\fld1031</t>
  </si>
  <si>
    <t>c:\data\co\000809\fld1032</t>
  </si>
  <si>
    <t>c:\data\co\000809\fld1033</t>
  </si>
  <si>
    <t>c:\data\co\000809\fld1034</t>
  </si>
  <si>
    <t>c:\data\co\000809\fld1035</t>
  </si>
  <si>
    <t>c:\data\co\000809\fld1036</t>
  </si>
  <si>
    <t>c:\data\co\000809\fld1037</t>
  </si>
  <si>
    <t>c:\data\co\000809\fld1038</t>
  </si>
  <si>
    <t>c:\data\co\000809\fld1039</t>
  </si>
  <si>
    <t>c:\data\co\000809\fld1040</t>
  </si>
  <si>
    <t>c:\data\co\000809\fld1041</t>
  </si>
  <si>
    <t>c:\data\co\000809\fld1042</t>
  </si>
  <si>
    <t>c:\data\co\000809\fld1043</t>
  </si>
  <si>
    <t>c:\data\co\000809\fld1044</t>
  </si>
  <si>
    <t>c:\data\co\000809\fld1045</t>
  </si>
  <si>
    <t>c:\data\co\000809\fld1046</t>
  </si>
  <si>
    <t>c:\data\co\000809\fld1047</t>
  </si>
  <si>
    <t>c:\data\co\000809\fld1048</t>
  </si>
  <si>
    <t>c:\data\co\000809\fld1049</t>
  </si>
  <si>
    <t>c:\data\co\000809\fld1050</t>
  </si>
  <si>
    <t>c:\data\co\000809\fld1051</t>
  </si>
  <si>
    <t>c:\data\co\000809\fld1052</t>
  </si>
  <si>
    <t>c:\data\co\000809\fld1053</t>
  </si>
  <si>
    <t>c:\data\co\000809\fld1054</t>
  </si>
  <si>
    <t>c:\data\co\000809\fld1055</t>
  </si>
  <si>
    <t>c:\data\co\000809\fld1056</t>
  </si>
  <si>
    <t>c:\data\co\000809\fld1057</t>
  </si>
  <si>
    <t>c:\data\co\000809\fld1058</t>
  </si>
  <si>
    <t>c:\data\co\000809\fld1059</t>
  </si>
  <si>
    <t>c:\data\co\000809\fld1060</t>
  </si>
  <si>
    <t>c:\data\co\000809\fld1061</t>
  </si>
  <si>
    <t>c:\data\co\000809\fld1062</t>
  </si>
  <si>
    <t>c:\data\co\000809\fld1063</t>
  </si>
  <si>
    <t>c:\data\co\000809\fld1064</t>
  </si>
  <si>
    <t>c:\data\co\000809\fld1065</t>
  </si>
  <si>
    <t>c:\data\co\000809\fld1066</t>
  </si>
  <si>
    <t>c:\data\co\000809\fld1067</t>
  </si>
  <si>
    <t>c:\data\co\000809\fld1068</t>
  </si>
  <si>
    <t>c:\data\co\000809\fld1069</t>
  </si>
  <si>
    <t>c:\data\co\000809\fld1070</t>
  </si>
  <si>
    <t>c:\data\co\000809\fld1071</t>
  </si>
  <si>
    <t>c:\data\co\000809\fld1072</t>
  </si>
  <si>
    <t>c:\data\co\000809\fld1073</t>
  </si>
  <si>
    <t>c:\data\co\000809\fld1074</t>
  </si>
  <si>
    <t>c:\data\co\000809\fld1075</t>
  </si>
  <si>
    <t>c:\data\co\000809\fld1076</t>
  </si>
  <si>
    <t>c:\data\co\000809\fld1077</t>
  </si>
  <si>
    <t>c:\data\co\000809\fld1078</t>
  </si>
  <si>
    <t>c:\data\co\000809\fld1079</t>
  </si>
  <si>
    <t>c:\data\co\000809\fld1080</t>
  </si>
  <si>
    <t>c:\data\co\000809\fld1081</t>
  </si>
  <si>
    <t>c:\data\co\000809\fld1082</t>
  </si>
  <si>
    <t>c:\data\co\000809\fld1083</t>
  </si>
  <si>
    <t>c:\data\co\000809\fld1084</t>
  </si>
  <si>
    <t>c:\data\co\000809\fld1085</t>
  </si>
  <si>
    <t>c:\data\co\000809\fld1086</t>
  </si>
  <si>
    <t>c:\data\co\000809\fld1087</t>
  </si>
  <si>
    <t>c:\data\co\000809\fld1088</t>
  </si>
  <si>
    <t>c:\data\co\000809\fld1089</t>
  </si>
  <si>
    <t>c:\data\co\000809\fld1090</t>
  </si>
  <si>
    <t>c:\data\co\000809\fld1091</t>
  </si>
  <si>
    <t>c:\data\co\000809\fld1092</t>
  </si>
  <si>
    <t>c:\data\co\000809\fld1093</t>
  </si>
  <si>
    <t>c:\data\co\000809\fld1094</t>
  </si>
  <si>
    <t>c:\data\co\000809\fld1095</t>
  </si>
  <si>
    <t>c:\data\co\000809\fld1096</t>
  </si>
  <si>
    <t>c:\data\co\000809\fld1097</t>
  </si>
  <si>
    <t>c:\data\co\000809\fld1098</t>
  </si>
  <si>
    <t>c:\data\co\000809\fld1099</t>
  </si>
  <si>
    <t>c:\data\co\000809\fld1100</t>
  </si>
  <si>
    <t>c:\data\co\000809\fld1101</t>
  </si>
  <si>
    <t>c:\data\co\000809\fld1102</t>
  </si>
  <si>
    <t>c:\data\co\000809\fld1103</t>
  </si>
  <si>
    <t>c:\data\co\000809\fld1104</t>
  </si>
  <si>
    <t>c:\data\co\000809\fld1105</t>
  </si>
  <si>
    <t>c:\data\co\000809\fld1106</t>
  </si>
  <si>
    <t>c:\data\co\000809\fld1107</t>
  </si>
  <si>
    <t>c:\data\co\000809\fld1108</t>
  </si>
  <si>
    <t>c:\data\co\000809\fld1109</t>
  </si>
  <si>
    <t>c:\data\co\000809\fld1110</t>
  </si>
  <si>
    <t>c:\data\co\000809\fld1111</t>
  </si>
  <si>
    <t>c:\data\co\000809\fld1112</t>
  </si>
  <si>
    <t>c:\data\co\000809\fld1113</t>
  </si>
  <si>
    <t>c:\data\co\000809\fld1114</t>
  </si>
  <si>
    <t>c:\data\co\000809\fld1115</t>
  </si>
  <si>
    <t>c:\data\co\000809\fld1116</t>
  </si>
  <si>
    <t>c:\data\co\000809\fld1117</t>
  </si>
  <si>
    <t>c:\data\co\000813\fld01</t>
  </si>
  <si>
    <t>c:\data\co\000813\fld02</t>
  </si>
  <si>
    <t>c:\data\co\000813\fld03</t>
  </si>
  <si>
    <t>c:\data\co\000813\fld04</t>
  </si>
  <si>
    <t>c:\data\co\000813\fld05</t>
  </si>
  <si>
    <t>c:\data\co\000813\fld06</t>
  </si>
  <si>
    <t>c:\data\co\000813\fld07</t>
  </si>
  <si>
    <t>c:\data\co\000813\fld08</t>
  </si>
  <si>
    <t>c:\data\co\000813\fld09</t>
  </si>
  <si>
    <t>c:\data\co\000813\fld10</t>
  </si>
  <si>
    <t>c:\data\co\000813\fld11</t>
  </si>
  <si>
    <t>c:\data\co\000813\fld12</t>
  </si>
  <si>
    <t>c:\data\co\000813\fld13</t>
  </si>
  <si>
    <t>c:\data\co\000813\fld14</t>
  </si>
  <si>
    <t>c:\data\co\000813\fld15</t>
  </si>
  <si>
    <t>c:\data\co\000813\fld16</t>
  </si>
  <si>
    <t>c:\data\co\000813\fld17</t>
  </si>
  <si>
    <t>c:\data\co\000813\fld18</t>
  </si>
  <si>
    <t>c:\data\co\000813\fld19</t>
  </si>
  <si>
    <t>c:\data\co\000813\fld20</t>
  </si>
  <si>
    <t>c:\data\co\000813\fld21</t>
  </si>
  <si>
    <t>c:\data\co\000813\fld22</t>
  </si>
  <si>
    <t>c:\data\co\000813\fld23</t>
  </si>
  <si>
    <t>c:\data\co\000813\fld24</t>
  </si>
  <si>
    <t>c:\data\co\000813\fld25</t>
  </si>
  <si>
    <t>c:\data\co\000813\fld26</t>
  </si>
  <si>
    <t>c:\data\co\000813\fld27</t>
  </si>
  <si>
    <t>c:\data\co\000813\fld28</t>
  </si>
  <si>
    <t>c:\data\co\000813\fld29</t>
  </si>
  <si>
    <t>c:\data\co\000813\fld30</t>
  </si>
  <si>
    <t>c:\data\co\000813\fld31</t>
  </si>
  <si>
    <t>c:\data\co\000813\fld32</t>
  </si>
  <si>
    <t>c:\data\co\000813\fld33</t>
  </si>
  <si>
    <t>c:\data\co\000813\fld34</t>
  </si>
  <si>
    <t>c:\data\co\000813\fld35</t>
  </si>
  <si>
    <t>c:\data\co\000813\fld36</t>
  </si>
  <si>
    <t>c:\data\co\000813\fld37</t>
  </si>
  <si>
    <t>c:\data\co\000813\fld38</t>
  </si>
  <si>
    <t>c:\data\co\000813\fld39</t>
  </si>
  <si>
    <t>c:\data\co\000813\fld40</t>
  </si>
  <si>
    <t>c:\data\co\000813\fld41</t>
  </si>
  <si>
    <t>c:\data\co\000813\fld42</t>
  </si>
  <si>
    <t>c:\data\co\000813\fld43</t>
  </si>
  <si>
    <t>c:\data\co\000813\fld44</t>
  </si>
  <si>
    <t>c:\data\co\000813\fld45</t>
  </si>
  <si>
    <t>c:\data\co\000813\fld46</t>
  </si>
  <si>
    <t>c:\data\co\000813\fld47</t>
  </si>
  <si>
    <t>c:\data\co\000813\fld48</t>
  </si>
  <si>
    <t>c:\data\co\000813\fld49</t>
  </si>
  <si>
    <t>c:\data\co\000813\fld50</t>
  </si>
  <si>
    <t>c:\data\co\000813\fld51</t>
  </si>
  <si>
    <t>c:\data\co\000813\fld52</t>
  </si>
  <si>
    <t>c:\data\co\000813\fld53</t>
  </si>
  <si>
    <t>c:\data\co\000813\fld54</t>
  </si>
  <si>
    <t>c:\data\co\000813\fld55</t>
  </si>
  <si>
    <t>c:\data\co\000813\fld56</t>
  </si>
  <si>
    <t>c:\data\co\000813\fld57</t>
  </si>
  <si>
    <t>c:\data\co\000813\fld58</t>
  </si>
  <si>
    <t>c:\data\co\000813\fld59</t>
  </si>
  <si>
    <t>c:\data\co\000813\fld60</t>
  </si>
  <si>
    <t>c:\data\co\000813\fld61</t>
  </si>
  <si>
    <t>c:\data\co\000813\fld62</t>
  </si>
  <si>
    <t>c:\data\co\000813\fld63</t>
  </si>
  <si>
    <t>c:\data\co\000813\fld64</t>
  </si>
  <si>
    <t>c:\data\co\000813\fld65</t>
  </si>
  <si>
    <t>c:\data\co\000813\fld66</t>
  </si>
  <si>
    <t>c:\data\co\000813\fld67</t>
  </si>
  <si>
    <t>c:\data\co\000813\fld68</t>
  </si>
  <si>
    <t>c:\data\co\000813\fld69</t>
  </si>
  <si>
    <t>c:\data\co\000813\fld70</t>
  </si>
  <si>
    <t>c:\data\co\000813\fld71</t>
  </si>
  <si>
    <t>c:\data\co\000813\fld72</t>
  </si>
  <si>
    <t>c:\data\co\000813\fld73</t>
  </si>
  <si>
    <t>c:\data\co\000813\fld74</t>
  </si>
  <si>
    <t>c:\data\co\000813\fld75</t>
  </si>
  <si>
    <t>c:\data\co\000813\fld76</t>
  </si>
  <si>
    <t>c:\data\co\000813\fld77</t>
  </si>
  <si>
    <t>c:\data\co\000813\fld78</t>
  </si>
  <si>
    <t>c:\data\co\000813\fld79</t>
  </si>
  <si>
    <t>c:\data\co\000813\fld80</t>
  </si>
  <si>
    <t>c:\data\co\000813\fld81</t>
  </si>
  <si>
    <t>c:\data\co\000813\fld82</t>
  </si>
  <si>
    <t>c:\data\co\000813\fld83</t>
  </si>
  <si>
    <t>c:\data\co\000813\fld84</t>
  </si>
  <si>
    <t>c:\data\co\000813\fld85</t>
  </si>
  <si>
    <t>c:\data\co\000813\fld86</t>
  </si>
  <si>
    <t>c:\data\co\000813\fld87</t>
  </si>
  <si>
    <t>c:\data\co\000813\fld88</t>
  </si>
  <si>
    <t>c:\data\co\000813\fld89</t>
  </si>
  <si>
    <t>c:\data\co\000813\fld90</t>
  </si>
  <si>
    <t>c:\data\co\000813\fld91</t>
  </si>
  <si>
    <t>c:\data\co\000813\fld92</t>
  </si>
  <si>
    <t>c:\data\co\000813\fld93</t>
  </si>
  <si>
    <t>c:\data\co\000813\fld94</t>
  </si>
  <si>
    <t>c:\data\co\000813\fld95</t>
  </si>
  <si>
    <t>c:\data\co\000813\fld96</t>
  </si>
  <si>
    <t>c:\data\co\000813\fld97</t>
  </si>
  <si>
    <t>c:\data\co\000813\fld98</t>
  </si>
  <si>
    <t>c:\data\co\000813\fld99</t>
  </si>
  <si>
    <t>c:\data\co\000813\fld100</t>
  </si>
  <si>
    <t>c:\data\co\000813\fld101</t>
  </si>
  <si>
    <t>c:\data\co\000813\fld102</t>
  </si>
  <si>
    <t>c:\data\co\000813\fld103</t>
  </si>
  <si>
    <t>c:\data\co\000813\fld104</t>
  </si>
  <si>
    <t>c:\data\co\000813\fld105</t>
  </si>
  <si>
    <t>c:\data\co\000813\fld106</t>
  </si>
  <si>
    <t>c:\data\co\000813\fld107</t>
  </si>
  <si>
    <t>c:\data\co\000813\fld108</t>
  </si>
  <si>
    <t>c:\data\co\000813\fld109</t>
  </si>
  <si>
    <t>c:\data\co\000813\fld110</t>
  </si>
  <si>
    <t>c:\data\co\000813\fld111</t>
  </si>
  <si>
    <t>c:\data\co\000813\fld112</t>
  </si>
  <si>
    <t>c:\data\co\000813\fld113</t>
  </si>
  <si>
    <t>c:\data\co\000813\fld114</t>
  </si>
  <si>
    <t>c:\data\co\000813\fld115</t>
  </si>
  <si>
    <t>c:\data\co\000813\fld116</t>
  </si>
  <si>
    <t>c:\data\co\000813\fld117</t>
  </si>
  <si>
    <t>c:\data\co\000813\fld118</t>
  </si>
  <si>
    <t>c:\data\co\000813\fld119</t>
  </si>
  <si>
    <t>c:\data\co\000813\fld120</t>
  </si>
  <si>
    <t>c:\data\co\000813\fld121</t>
  </si>
  <si>
    <t>c:\data\co\000813\fld122</t>
  </si>
  <si>
    <t>c:\data\co\000813\fld123</t>
  </si>
  <si>
    <t>c:\data\co\000813\fld124</t>
  </si>
  <si>
    <t>c:\data\co\000813\fld125</t>
  </si>
  <si>
    <t>c:\data\co\000813\fld126</t>
  </si>
  <si>
    <t>c:\data\co\000813\fld127</t>
  </si>
  <si>
    <t>c:\data\co\000813\fld128</t>
  </si>
  <si>
    <t>c:\data\co\000813\fld129</t>
  </si>
  <si>
    <t>c:\data\co\000813\fld130</t>
  </si>
  <si>
    <t>c:\data\co\000813\fld131</t>
  </si>
  <si>
    <t>c:\data\co\000813\fld132</t>
  </si>
  <si>
    <t>c:\data\co\000813\fld133</t>
  </si>
  <si>
    <t>c:\data\co\000813\fld134</t>
  </si>
  <si>
    <t>c:\data\co\000813\fld135</t>
  </si>
  <si>
    <t>c:\data\co\000813\fld136</t>
  </si>
  <si>
    <t>c:\data\co\000813\fld137</t>
  </si>
  <si>
    <t>c:\data\co\000813\fld138</t>
  </si>
  <si>
    <t>c:\data\co\000813\fld139</t>
  </si>
  <si>
    <t>c:\data\co\000813\fld140</t>
  </si>
  <si>
    <t>c:\data\co\000813\fld141</t>
  </si>
  <si>
    <t>c:\data\co\000813\fld142</t>
  </si>
  <si>
    <t>c:\data\co\000813\fld143</t>
  </si>
  <si>
    <t>c:\data\co\000813\fld144</t>
  </si>
  <si>
    <t>c:\data\co\000813\fld145</t>
  </si>
  <si>
    <t>c:\data\co\000813\fld146</t>
  </si>
  <si>
    <t>c:\data\co\000813\fld147</t>
  </si>
  <si>
    <t>c:\data\co\000813\fld148</t>
  </si>
  <si>
    <t>c:\data\co\000813\fld149</t>
  </si>
  <si>
    <t>c:\data\co\000813\fld150</t>
  </si>
  <si>
    <t>c:\data\co\000813\fld151</t>
  </si>
  <si>
    <t>c:\data\co\000813\fld152</t>
  </si>
  <si>
    <t>c:\data\co\000813\fld153</t>
  </si>
  <si>
    <t>c:\data\co\000813\fld154</t>
  </si>
  <si>
    <t>c:\data\co\000813\fld155</t>
  </si>
  <si>
    <t>c:\data\co\000813\fld156</t>
  </si>
  <si>
    <t>c:\data\co\000813\fld157</t>
  </si>
  <si>
    <t>c:\data\co\000813\fld158</t>
  </si>
  <si>
    <t>c:\data\co\000813\fld159</t>
  </si>
  <si>
    <t>c:\data\co\000813\fld160</t>
  </si>
  <si>
    <t>c:\data\co\000813\fld161</t>
  </si>
  <si>
    <t>c:\data\co\000813\fld162</t>
  </si>
  <si>
    <t>c:\data\co\000813\fld163</t>
  </si>
  <si>
    <t>c:\data\co\000813\fld164</t>
  </si>
  <si>
    <t>c:\data\co\000813\fld165</t>
  </si>
  <si>
    <t>c:\data\co\000813\fld166</t>
  </si>
  <si>
    <t>c:\data\co\000813\fld167</t>
  </si>
  <si>
    <t>c:\data\co\000813\fld168</t>
  </si>
  <si>
    <t>c:\data\co\000813\fld169</t>
  </si>
  <si>
    <t>c:\data\co\000809\fld1118</t>
  </si>
  <si>
    <t>c:\data\co\000809\fld1119</t>
  </si>
  <si>
    <t>c:\data\co\000809\fld1120</t>
  </si>
  <si>
    <t>c:\data\co\000809\fld1121</t>
  </si>
  <si>
    <t>c:\data\co\000809\fld1122</t>
  </si>
  <si>
    <t>c:\data\co\000809\fld1123</t>
  </si>
  <si>
    <t>c:\data\co\000809\fld1124</t>
  </si>
  <si>
    <t>c:\data\co\000809\fld1125</t>
  </si>
  <si>
    <t>c:\data\co\000809\fld1126</t>
  </si>
  <si>
    <t>c:\data\co\000809\fld1127</t>
  </si>
  <si>
    <t>c:\data\co\000809\fld1128</t>
  </si>
  <si>
    <t>c:\data\co\000809\fld1129</t>
  </si>
  <si>
    <t>c:\data\co\000809\fld1130</t>
  </si>
  <si>
    <t>c:\data\co\000809\fld1131</t>
  </si>
  <si>
    <t>c:\data\co\000809\fld1132</t>
  </si>
  <si>
    <t>c:\data\co\000809\fld1133</t>
  </si>
  <si>
    <t>c:\data\co\000809\fld1134</t>
  </si>
  <si>
    <t>c:\data\co\000809\fld1135</t>
  </si>
  <si>
    <t>c:\data\co\000809\fld1136</t>
  </si>
  <si>
    <t>c:\data\co\000809\fld1137</t>
  </si>
  <si>
    <t>c:\data\co\000809\fld1138</t>
  </si>
  <si>
    <t>c:\data\co\000809\fld1139</t>
  </si>
  <si>
    <t>c:\data\co\000809\fld1140</t>
  </si>
  <si>
    <t>c:\data\co\000809\fld1141</t>
  </si>
  <si>
    <t>c:\data\co\000809\fld1142</t>
  </si>
  <si>
    <t>c:\data\co\000809\fld1143</t>
  </si>
  <si>
    <t>c:\data\co\000809\fld1144</t>
  </si>
  <si>
    <t>c:\data\co\000809\fld1145</t>
  </si>
  <si>
    <t>c:\data\co\000809\fld1146</t>
  </si>
  <si>
    <t>c:\data\co\000809\fld1147</t>
  </si>
  <si>
    <t>c:\data\co\000809\fld1148</t>
  </si>
  <si>
    <t>c:\data\co\000809\fld1149</t>
  </si>
  <si>
    <t>c:\data\co\000809\fld1150</t>
  </si>
  <si>
    <t>c:\data\co\000809\fld1151</t>
  </si>
  <si>
    <t>c:\data\co\000809\fld1152</t>
  </si>
  <si>
    <t>c:\data\co\000809\fld1153</t>
  </si>
  <si>
    <t>c:\data\co\000809\fld1154</t>
  </si>
  <si>
    <t>c:\data\co\000809\fld1155</t>
  </si>
  <si>
    <t>c:\data\co\000809\fld1156</t>
  </si>
  <si>
    <t>c:\data\co\000809\fld1157</t>
  </si>
  <si>
    <t>c:\data\co\000809\fld1158</t>
  </si>
  <si>
    <t>c:\data\co\000809\fld1159</t>
  </si>
  <si>
    <t>c:\data\co\000809\fld1160</t>
  </si>
  <si>
    <t>c:\data\co\000809\fld1161</t>
  </si>
  <si>
    <t>c:\data\co\000809\fld1162</t>
  </si>
  <si>
    <t>c:\data\co\000809\fld1163</t>
  </si>
  <si>
    <t>c:\data\co\000809\fld1164</t>
  </si>
  <si>
    <t>c:\data\co\000809\fld1165</t>
  </si>
  <si>
    <t>c:\data\co\000809\fld1166</t>
  </si>
  <si>
    <t>c:\data\co\000809\fld1167</t>
  </si>
  <si>
    <t>c:\data\co\000809\fld1168</t>
  </si>
  <si>
    <t>c:\data\co\000809\fld1169</t>
  </si>
  <si>
    <t>c:\data\co\000809\fld1170</t>
  </si>
  <si>
    <t>c:\data\co\000809\fld1171</t>
  </si>
  <si>
    <t>c:\data\co\000809\fld1172</t>
  </si>
  <si>
    <t>c:\data\co\000809\fld1173</t>
  </si>
  <si>
    <t>c:\data\co\000809\fld1174</t>
  </si>
  <si>
    <t>c:\data\co\000809\fld1175</t>
  </si>
  <si>
    <t>c:\data\co\000809\fld1176</t>
  </si>
  <si>
    <t>c:\data\co\000809\fld1177</t>
  </si>
  <si>
    <t>c:\data\co\000809\fld1178</t>
  </si>
  <si>
    <t>c:\data\co\000809\fld1179</t>
  </si>
  <si>
    <t>c:\data\co\000809\fld1180</t>
  </si>
  <si>
    <t>c:\data\co\000809\fld1181</t>
  </si>
  <si>
    <t>c:\data\co\000809\fld1182</t>
  </si>
  <si>
    <t>c:\data\co\000809\fld1183</t>
  </si>
  <si>
    <t>c:\data\co\000809\fld1184</t>
  </si>
  <si>
    <t>c:\data\co\000809\fld1185</t>
  </si>
  <si>
    <t>c:\data\co\000809\fld1186</t>
  </si>
  <si>
    <t>c:\data\co\000809\fld1187</t>
  </si>
  <si>
    <t>c:\data\co\000809\fld1188</t>
  </si>
  <si>
    <t>c:\data\co\000809\fld1189</t>
  </si>
  <si>
    <t>c:\data\co\000809\fld1190</t>
  </si>
  <si>
    <t>c:\data\co\000809\fld1191</t>
  </si>
  <si>
    <t>c:\data\co\000809\fld1192</t>
  </si>
  <si>
    <t>c:\data\co\000809\fld1193</t>
  </si>
  <si>
    <t>c:\data\co\000809\fld1194</t>
  </si>
  <si>
    <t>c:\data\co\000809\fld1195</t>
  </si>
  <si>
    <t>c:\data\co\000809\fld1196</t>
  </si>
  <si>
    <t>c:\data\co\000809\fld1197</t>
  </si>
  <si>
    <t>c:\data\co\000809\fld1198</t>
  </si>
  <si>
    <t>c:\data\co\000809\fld1199</t>
  </si>
  <si>
    <t>c:\data\co\000809\fld1200</t>
  </si>
  <si>
    <t>c:\data\co\000809\fld1201</t>
  </si>
  <si>
    <t>c:\data\co\000809\fld1202</t>
  </si>
  <si>
    <t>c:\data\co\000809\fld1203</t>
  </si>
  <si>
    <t>c:\data\co\000809\fld1204</t>
  </si>
  <si>
    <t>c:\data\co\000809\fld1205</t>
  </si>
  <si>
    <t>c:\data\co\000809\fld1206</t>
  </si>
  <si>
    <t>c:\data\co\000809\fld1207</t>
  </si>
  <si>
    <t>c:\data\co\000809\fld1208</t>
  </si>
  <si>
    <t>c:\data\co\000809\fld1209</t>
  </si>
  <si>
    <t>c:\data\co\000809\fld1210</t>
  </si>
  <si>
    <t>c:\data\co\000809\fld1211</t>
  </si>
  <si>
    <t>c:\data\co\000809\fld1212</t>
  </si>
  <si>
    <t>c:\data\co\000809\fld1213</t>
  </si>
  <si>
    <t>c:\data\co\000809\fld1214</t>
  </si>
  <si>
    <t>c:\data\co\000809\fld1215</t>
  </si>
  <si>
    <t>c:\data\co\000809\fld1216</t>
  </si>
  <si>
    <t>c:\data\co\000809\fld1217</t>
  </si>
  <si>
    <t>c:\data\co\000809\fld1218</t>
  </si>
  <si>
    <t>c:\data\co\000809\fld1219</t>
  </si>
  <si>
    <t>c:\data\co\000809\fld1220</t>
  </si>
  <si>
    <t>c:\data\co\000809\fld1221</t>
  </si>
  <si>
    <t>c:\data\co\000809\fld1222</t>
  </si>
  <si>
    <t>c:\data\co\000809\fld1223</t>
  </si>
  <si>
    <t>c:\data\co\000809\fld1224</t>
  </si>
  <si>
    <t>c:\data\co\000809\fld1225</t>
  </si>
  <si>
    <t>c:\data\co\000809\fld1226</t>
  </si>
  <si>
    <t>c:\data\co\000809\fld1227</t>
  </si>
  <si>
    <t>c:\data\co\000809\fld1228</t>
  </si>
  <si>
    <t>c:\data\co\000809\fld1229</t>
  </si>
  <si>
    <t>c:\data\co\000809\fld1230</t>
  </si>
  <si>
    <t>c:\data\co\000809\fld1231</t>
  </si>
  <si>
    <t>c:\data\co\000809\fld1232</t>
  </si>
  <si>
    <t>c:\data\co\000809\fld1233</t>
  </si>
  <si>
    <t>c:\data\co\000809\fld1234</t>
  </si>
  <si>
    <t>c:\data\co\000809\fld1235</t>
  </si>
  <si>
    <t>c:\data\co\000809\fld1236</t>
  </si>
  <si>
    <t>c:\data\co\000809\fld1237</t>
  </si>
  <si>
    <t>c:\data\co\000809\fld1238</t>
  </si>
  <si>
    <t>c:\data\co\000809\fld1239</t>
  </si>
  <si>
    <t>c:\data\co\000809\fld1240</t>
  </si>
  <si>
    <t>c:\data\co\000809\fld1241</t>
  </si>
  <si>
    <t>c:\data\co\000809\fld1242</t>
  </si>
  <si>
    <t>c:\data\co\000809\fld1243</t>
  </si>
  <si>
    <t>c:\data\co\000809\fld1244</t>
  </si>
  <si>
    <t>c:\data\co\000809\fld1245</t>
  </si>
  <si>
    <t>c:\data\co\000809\fld1246</t>
  </si>
  <si>
    <t>c:\data\co\000809\fld1247</t>
  </si>
  <si>
    <t>c:\data\co\000809\fld1248</t>
  </si>
  <si>
    <t>c:\data\co\000809\fld1249</t>
  </si>
  <si>
    <t>c:\data\co\000809\fld1250</t>
  </si>
  <si>
    <t>c:\data\co\000809\fld1251</t>
  </si>
  <si>
    <t>c:\data\co\000809\fld1252</t>
  </si>
  <si>
    <t>c:\data\co\000809\fld1253</t>
  </si>
  <si>
    <t>c:\data\co\000809\fld1254</t>
  </si>
  <si>
    <t>c:\data\co\000809\fld1255</t>
  </si>
  <si>
    <t>c:\data\co\000809\fld1256</t>
  </si>
  <si>
    <t>c:\data\co\000809\fld1257</t>
  </si>
  <si>
    <t>c:\data\co\000809\fld1258</t>
  </si>
  <si>
    <t>c:\data\co\000809\fld1259</t>
  </si>
  <si>
    <t>c:\data\co\000809\fld1260</t>
  </si>
  <si>
    <t>c:\data\co\000809\fld1261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</si>
</sst>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14-0008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18"/>
      <sheetName val="000817"/>
      <sheetName val="000816"/>
      <sheetName val="000815"/>
      <sheetName val="000814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Q488"/>
  <sheetViews>
    <sheetView workbookViewId="0" topLeftCell="A1">
      <selection activeCell="B5" sqref="B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705</v>
      </c>
      <c r="B3" t="s">
        <v>689</v>
      </c>
      <c r="C3" t="s">
        <v>690</v>
      </c>
      <c r="E3" t="s">
        <v>701</v>
      </c>
      <c r="F3" t="s">
        <v>702</v>
      </c>
      <c r="H3" t="s">
        <v>703</v>
      </c>
      <c r="I3" t="s">
        <v>704</v>
      </c>
      <c r="K3" t="s">
        <v>691</v>
      </c>
      <c r="L3" t="s">
        <v>693</v>
      </c>
      <c r="M3" t="s">
        <v>707</v>
      </c>
      <c r="N3" t="s">
        <v>708</v>
      </c>
      <c r="O3" t="s">
        <v>696</v>
      </c>
      <c r="P3" t="s">
        <v>697</v>
      </c>
      <c r="Q3" t="s">
        <v>698</v>
      </c>
    </row>
    <row r="4" spans="11:16" ht="12.75">
      <c r="K4" t="s">
        <v>692</v>
      </c>
      <c r="M4" t="s">
        <v>694</v>
      </c>
      <c r="N4" t="s">
        <v>695</v>
      </c>
      <c r="O4">
        <v>103</v>
      </c>
      <c r="P4">
        <v>68.56393333333334</v>
      </c>
    </row>
    <row r="5" spans="1:15" ht="12.75">
      <c r="A5" t="s">
        <v>381</v>
      </c>
      <c r="B5" s="1">
        <v>36751</v>
      </c>
      <c r="C5" s="2">
        <v>0.004189814814814815</v>
      </c>
      <c r="D5" t="s">
        <v>707</v>
      </c>
      <c r="E5">
        <v>0.67</v>
      </c>
      <c r="F5">
        <v>10.1036</v>
      </c>
      <c r="G5" t="s">
        <v>708</v>
      </c>
      <c r="H5">
        <v>1.816</v>
      </c>
      <c r="I5">
        <v>95.1586</v>
      </c>
      <c r="K5" s="2">
        <v>0.001388888888888889</v>
      </c>
      <c r="L5" s="3">
        <f>B5-DATE(1999,12,31)+K5</f>
        <v>226.0013888888889</v>
      </c>
      <c r="M5">
        <f>500*F5/$O$6</f>
        <v>561.3111111111111</v>
      </c>
      <c r="N5">
        <f>(277-103)/(230-(AVERAGE($P$4,$P$48)))*I5+277-((277-103)/(230-(AVERAGE($P$4,$P$48)))*230)</f>
        <v>131.08149888846498</v>
      </c>
      <c r="O5" t="s">
        <v>707</v>
      </c>
    </row>
    <row r="6" spans="1:15" ht="12.75">
      <c r="A6" t="s">
        <v>382</v>
      </c>
      <c r="B6" s="1">
        <v>36751</v>
      </c>
      <c r="C6" s="2">
        <v>0.006273148148148148</v>
      </c>
      <c r="D6" t="s">
        <v>707</v>
      </c>
      <c r="E6">
        <v>0.67</v>
      </c>
      <c r="F6">
        <v>9.3634</v>
      </c>
      <c r="G6" t="s">
        <v>708</v>
      </c>
      <c r="H6">
        <v>1.815</v>
      </c>
      <c r="I6">
        <v>94.6594</v>
      </c>
      <c r="K6" s="2">
        <v>0.003472222222222222</v>
      </c>
      <c r="L6" s="3">
        <f>B6-DATE(1999,12,31)+K6</f>
        <v>226.00347222222223</v>
      </c>
      <c r="M6">
        <f aca="true" t="shared" si="0" ref="M6:M69">500*F6/$O$6</f>
        <v>520.1888888888889</v>
      </c>
      <c r="N6">
        <f>(277-103)/(230-(AVERAGE($P$4,$P$48)))*I6+277-((277-103)/(230-(AVERAGE($P$4,$P$48)))*230)</f>
        <v>130.54129005234432</v>
      </c>
      <c r="O6">
        <v>9</v>
      </c>
    </row>
    <row r="7" spans="1:14" ht="12.75">
      <c r="A7" t="s">
        <v>383</v>
      </c>
      <c r="B7" s="1">
        <v>36751</v>
      </c>
      <c r="C7" s="2">
        <v>0.00835648148148148</v>
      </c>
      <c r="D7" t="s">
        <v>707</v>
      </c>
      <c r="E7">
        <v>0.67</v>
      </c>
      <c r="F7">
        <v>9.405</v>
      </c>
      <c r="G7" t="s">
        <v>708</v>
      </c>
      <c r="H7">
        <v>1.815</v>
      </c>
      <c r="I7">
        <v>92.1214</v>
      </c>
      <c r="K7" s="2">
        <v>0.00555555555555556</v>
      </c>
      <c r="L7" s="3">
        <f aca="true" t="shared" si="1" ref="L7:L70">B7-DATE(1999,12,31)+K7</f>
        <v>226.00555555555556</v>
      </c>
      <c r="M7">
        <f t="shared" si="0"/>
        <v>522.5</v>
      </c>
      <c r="N7">
        <f>(277-103)/(230-(AVERAGE($P$4,$P$48)))*I7+277-((277-103)/(230-(AVERAGE($P$4,$P$48)))*230)</f>
        <v>127.79479560908669</v>
      </c>
    </row>
    <row r="8" spans="1:14" ht="12.75">
      <c r="A8" t="s">
        <v>384</v>
      </c>
      <c r="B8" s="1">
        <v>36751</v>
      </c>
      <c r="C8" s="2">
        <v>0.010439814814814813</v>
      </c>
      <c r="D8" t="s">
        <v>707</v>
      </c>
      <c r="E8">
        <v>0.671</v>
      </c>
      <c r="F8">
        <v>9.7777</v>
      </c>
      <c r="G8" t="s">
        <v>708</v>
      </c>
      <c r="H8">
        <v>1.815</v>
      </c>
      <c r="I8">
        <v>96.5371</v>
      </c>
      <c r="K8" s="2">
        <v>0.00763888888888889</v>
      </c>
      <c r="L8" s="3">
        <f t="shared" si="1"/>
        <v>226.0076388888889</v>
      </c>
      <c r="M8">
        <f t="shared" si="0"/>
        <v>543.2055555555555</v>
      </c>
      <c r="N8">
        <f>(277-103)/(230-(AVERAGE($P$4,$P$48)))*I8+277-((277-103)/(230-(AVERAGE($P$4,$P$48)))*230)</f>
        <v>132.57324143772837</v>
      </c>
    </row>
    <row r="9" spans="1:14" ht="12.75">
      <c r="A9" t="s">
        <v>385</v>
      </c>
      <c r="B9" s="1">
        <v>36751</v>
      </c>
      <c r="C9" s="2">
        <v>0.012534722222222223</v>
      </c>
      <c r="D9" t="s">
        <v>707</v>
      </c>
      <c r="E9">
        <v>0.671</v>
      </c>
      <c r="F9">
        <v>9.7026</v>
      </c>
      <c r="G9" t="s">
        <v>708</v>
      </c>
      <c r="H9">
        <v>1.815</v>
      </c>
      <c r="I9">
        <v>97.0977</v>
      </c>
      <c r="K9" s="2">
        <v>0.00972222222222222</v>
      </c>
      <c r="L9" s="3">
        <f t="shared" si="1"/>
        <v>226.00972222222222</v>
      </c>
      <c r="M9">
        <f t="shared" si="0"/>
        <v>539.0333333333333</v>
      </c>
      <c r="N9">
        <f>(277-103)/(230-(AVERAGE($P$4,$P$48)))*I9+277-((277-103)/(230-(AVERAGE($P$4,$P$48)))*230)</f>
        <v>133.1798942292533</v>
      </c>
    </row>
    <row r="10" spans="1:14" ht="12.75">
      <c r="A10" t="s">
        <v>386</v>
      </c>
      <c r="B10" s="1">
        <v>36751</v>
      </c>
      <c r="C10" s="2">
        <v>0.014618055555555556</v>
      </c>
      <c r="D10" t="s">
        <v>707</v>
      </c>
      <c r="E10">
        <v>0.671</v>
      </c>
      <c r="F10">
        <v>10.1555</v>
      </c>
      <c r="G10" t="s">
        <v>708</v>
      </c>
      <c r="H10">
        <v>1.816</v>
      </c>
      <c r="I10">
        <v>96.1605</v>
      </c>
      <c r="K10" s="2">
        <v>0.0118055555555556</v>
      </c>
      <c r="L10" s="3">
        <f t="shared" si="1"/>
        <v>226.01180555555555</v>
      </c>
      <c r="M10">
        <f t="shared" si="0"/>
        <v>564.1944444444445</v>
      </c>
      <c r="N10">
        <f>(277-103)/(230-(AVERAGE($P$4,$P$48)))*I10+277-((277-103)/(230-(AVERAGE($P$4,$P$48)))*230)</f>
        <v>132.16570408259412</v>
      </c>
    </row>
    <row r="11" spans="1:14" ht="12.75">
      <c r="A11" t="s">
        <v>387</v>
      </c>
      <c r="B11" s="1">
        <v>36751</v>
      </c>
      <c r="C11" s="2">
        <v>0.016701388888888887</v>
      </c>
      <c r="D11" t="s">
        <v>707</v>
      </c>
      <c r="E11">
        <v>0.67</v>
      </c>
      <c r="F11">
        <v>9.491</v>
      </c>
      <c r="G11" t="s">
        <v>708</v>
      </c>
      <c r="H11">
        <v>1.815</v>
      </c>
      <c r="I11">
        <v>93.7051</v>
      </c>
      <c r="K11" s="2">
        <v>0.0138888888888889</v>
      </c>
      <c r="L11" s="3">
        <f t="shared" si="1"/>
        <v>226.01388888888889</v>
      </c>
      <c r="M11">
        <f t="shared" si="0"/>
        <v>527.2777777777778</v>
      </c>
      <c r="N11">
        <f>(277-103)/(230-(AVERAGE($P$4,$P$48)))*I11+277-((277-103)/(230-(AVERAGE($P$4,$P$48)))*230)</f>
        <v>129.50859515589013</v>
      </c>
    </row>
    <row r="12" spans="1:14" ht="12.75">
      <c r="A12" t="s">
        <v>388</v>
      </c>
      <c r="B12" s="1">
        <v>36751</v>
      </c>
      <c r="C12" s="2">
        <v>0.018784722222222223</v>
      </c>
      <c r="D12" t="s">
        <v>707</v>
      </c>
      <c r="E12">
        <v>0.671</v>
      </c>
      <c r="F12">
        <v>9.8578</v>
      </c>
      <c r="G12" t="s">
        <v>708</v>
      </c>
      <c r="H12">
        <v>1.815</v>
      </c>
      <c r="I12">
        <v>99.009</v>
      </c>
      <c r="K12" s="2">
        <v>0.0159722222222222</v>
      </c>
      <c r="L12" s="3">
        <f t="shared" si="1"/>
        <v>226.01597222222222</v>
      </c>
      <c r="M12">
        <f t="shared" si="0"/>
        <v>547.6555555555556</v>
      </c>
      <c r="N12">
        <f>(277-103)/(230-(AVERAGE($P$4,$P$48)))*I12+277-((277-103)/(230-(AVERAGE($P$4,$P$48)))*230)</f>
        <v>135.24820582476087</v>
      </c>
    </row>
    <row r="13" spans="1:14" ht="12.75">
      <c r="A13" t="s">
        <v>389</v>
      </c>
      <c r="B13" s="1">
        <v>36751</v>
      </c>
      <c r="C13" s="2">
        <v>0.020868055555555556</v>
      </c>
      <c r="D13" t="s">
        <v>707</v>
      </c>
      <c r="E13">
        <v>0.671</v>
      </c>
      <c r="F13">
        <v>9.7989</v>
      </c>
      <c r="G13" t="s">
        <v>708</v>
      </c>
      <c r="H13">
        <v>1.816</v>
      </c>
      <c r="I13">
        <v>97.2423</v>
      </c>
      <c r="K13" s="2">
        <v>0.0180555555555556</v>
      </c>
      <c r="L13" s="3">
        <f t="shared" si="1"/>
        <v>226.01805555555555</v>
      </c>
      <c r="M13">
        <f t="shared" si="0"/>
        <v>544.3833333333333</v>
      </c>
      <c r="N13">
        <f>(277-103)/(230-(AVERAGE($P$4,$P$48)))*I13+277-((277-103)/(230-(AVERAGE($P$4,$P$48)))*230)</f>
        <v>133.33637299067766</v>
      </c>
    </row>
    <row r="14" spans="1:14" ht="12.75">
      <c r="A14" t="s">
        <v>390</v>
      </c>
      <c r="B14" s="1">
        <v>36751</v>
      </c>
      <c r="C14" s="2">
        <v>0.022951388888888886</v>
      </c>
      <c r="D14" t="s">
        <v>707</v>
      </c>
      <c r="E14">
        <v>0.671</v>
      </c>
      <c r="F14">
        <v>10.5235</v>
      </c>
      <c r="G14" t="s">
        <v>708</v>
      </c>
      <c r="H14">
        <v>1.813</v>
      </c>
      <c r="I14">
        <v>98.9622</v>
      </c>
      <c r="K14" s="2">
        <v>0.0201388888888889</v>
      </c>
      <c r="L14" s="3">
        <f t="shared" si="1"/>
        <v>226.02013888888888</v>
      </c>
      <c r="M14">
        <f t="shared" si="0"/>
        <v>584.6388888888889</v>
      </c>
      <c r="N14">
        <f>(277-103)/(230-(AVERAGE($P$4,$P$48)))*I14+277-((277-103)/(230-(AVERAGE($P$4,$P$48)))*230)</f>
        <v>135.19756124637456</v>
      </c>
    </row>
    <row r="15" spans="1:14" ht="12.75">
      <c r="A15" t="s">
        <v>391</v>
      </c>
      <c r="B15" s="1">
        <v>36751</v>
      </c>
      <c r="C15" s="2">
        <v>0.025034722222222222</v>
      </c>
      <c r="D15" t="s">
        <v>707</v>
      </c>
      <c r="E15">
        <v>0.67</v>
      </c>
      <c r="F15">
        <v>10.447</v>
      </c>
      <c r="G15" t="s">
        <v>708</v>
      </c>
      <c r="H15">
        <v>1.815</v>
      </c>
      <c r="I15">
        <v>95.7795</v>
      </c>
      <c r="K15" s="2">
        <v>0.0222222222222222</v>
      </c>
      <c r="L15" s="3">
        <f t="shared" si="1"/>
        <v>226.0222222222222</v>
      </c>
      <c r="M15">
        <f t="shared" si="0"/>
        <v>580.3888888888889</v>
      </c>
      <c r="N15">
        <f>(277-103)/(230-(AVERAGE($P$4,$P$48)))*I15+277-((277-103)/(230-(AVERAGE($P$4,$P$48)))*230)</f>
        <v>131.75340527137223</v>
      </c>
    </row>
    <row r="16" spans="1:14" ht="12.75">
      <c r="A16" t="s">
        <v>392</v>
      </c>
      <c r="B16" s="1">
        <v>36751</v>
      </c>
      <c r="C16" s="2">
        <v>0.027129629629629632</v>
      </c>
      <c r="D16" t="s">
        <v>707</v>
      </c>
      <c r="E16">
        <v>0.671</v>
      </c>
      <c r="F16">
        <v>9.8833</v>
      </c>
      <c r="G16" t="s">
        <v>708</v>
      </c>
      <c r="H16">
        <v>1.815</v>
      </c>
      <c r="I16">
        <v>97.6274</v>
      </c>
      <c r="K16" s="2">
        <v>0.0243055555555556</v>
      </c>
      <c r="L16" s="3">
        <f t="shared" si="1"/>
        <v>226.02430555555554</v>
      </c>
      <c r="M16">
        <f t="shared" si="0"/>
        <v>549.0722222222223</v>
      </c>
      <c r="N16">
        <f>(277-103)/(230-(AVERAGE($P$4,$P$48)))*I16+277-((277-103)/(230-(AVERAGE($P$4,$P$48)))*230)</f>
        <v>133.75310861325391</v>
      </c>
    </row>
    <row r="17" spans="1:14" ht="12.75">
      <c r="A17" t="s">
        <v>393</v>
      </c>
      <c r="B17" s="1">
        <v>36751</v>
      </c>
      <c r="C17" s="2">
        <v>0.029212962962962965</v>
      </c>
      <c r="D17" t="s">
        <v>707</v>
      </c>
      <c r="E17">
        <v>0.67</v>
      </c>
      <c r="F17">
        <v>9.6578</v>
      </c>
      <c r="G17" t="s">
        <v>708</v>
      </c>
      <c r="H17">
        <v>1.815</v>
      </c>
      <c r="I17">
        <v>99.7344</v>
      </c>
      <c r="K17" s="2">
        <v>0.0263888888888889</v>
      </c>
      <c r="L17" s="3">
        <f t="shared" si="1"/>
        <v>226.0263888888889</v>
      </c>
      <c r="M17">
        <f t="shared" si="0"/>
        <v>536.5444444444444</v>
      </c>
      <c r="N17">
        <f>(277-103)/(230-(AVERAGE($P$4,$P$48)))*I17+277-((277-103)/(230-(AVERAGE($P$4,$P$48)))*230)</f>
        <v>136.03319678974867</v>
      </c>
    </row>
    <row r="18" spans="1:14" ht="12.75">
      <c r="A18" t="s">
        <v>394</v>
      </c>
      <c r="B18" s="1">
        <v>36751</v>
      </c>
      <c r="C18" s="2">
        <v>0.0312962962962963</v>
      </c>
      <c r="D18" t="s">
        <v>707</v>
      </c>
      <c r="E18">
        <v>0.675</v>
      </c>
      <c r="F18">
        <v>10.4153</v>
      </c>
      <c r="G18" t="s">
        <v>708</v>
      </c>
      <c r="H18">
        <v>1.818</v>
      </c>
      <c r="I18">
        <v>99.857</v>
      </c>
      <c r="K18" s="2">
        <v>0.0284722222222222</v>
      </c>
      <c r="L18" s="3">
        <f t="shared" si="1"/>
        <v>226.02847222222223</v>
      </c>
      <c r="M18">
        <f t="shared" si="0"/>
        <v>578.6277777777779</v>
      </c>
      <c r="N18">
        <f>(277-103)/(230-(AVERAGE($P$4,$P$48)))*I18+277-((277-103)/(230-(AVERAGE($P$4,$P$48)))*230)</f>
        <v>136.16586827073507</v>
      </c>
    </row>
    <row r="19" spans="1:14" ht="12.75">
      <c r="A19" t="s">
        <v>395</v>
      </c>
      <c r="B19" s="1">
        <v>36751</v>
      </c>
      <c r="C19" s="2">
        <v>0.033379629629629634</v>
      </c>
      <c r="D19" t="s">
        <v>707</v>
      </c>
      <c r="E19">
        <v>0.671</v>
      </c>
      <c r="F19">
        <v>9.5963</v>
      </c>
      <c r="G19" t="s">
        <v>708</v>
      </c>
      <c r="H19">
        <v>1.816</v>
      </c>
      <c r="I19">
        <v>99.4553</v>
      </c>
      <c r="K19" s="2">
        <v>0.0305555555555556</v>
      </c>
      <c r="L19" s="3">
        <f t="shared" si="1"/>
        <v>226.03055555555557</v>
      </c>
      <c r="M19">
        <f t="shared" si="0"/>
        <v>533.1277777777777</v>
      </c>
      <c r="N19">
        <f>(277-103)/(230-(AVERAGE($P$4,$P$48)))*I19+277-((277-103)/(230-(AVERAGE($P$4,$P$48)))*230)</f>
        <v>135.7311689729192</v>
      </c>
    </row>
    <row r="20" spans="1:14" ht="12.75">
      <c r="A20" t="s">
        <v>396</v>
      </c>
      <c r="B20" s="1">
        <v>36751</v>
      </c>
      <c r="C20" s="2">
        <v>0.03546296296296297</v>
      </c>
      <c r="D20" t="s">
        <v>707</v>
      </c>
      <c r="E20">
        <v>0.67</v>
      </c>
      <c r="F20">
        <v>10.0206</v>
      </c>
      <c r="G20" t="s">
        <v>708</v>
      </c>
      <c r="H20">
        <v>1.816</v>
      </c>
      <c r="I20">
        <v>94.6041</v>
      </c>
      <c r="K20" s="2">
        <v>0.0326388888888889</v>
      </c>
      <c r="L20" s="3">
        <f t="shared" si="1"/>
        <v>226.0326388888889</v>
      </c>
      <c r="M20">
        <f t="shared" si="0"/>
        <v>556.7</v>
      </c>
      <c r="N20">
        <f>(277-103)/(230-(AVERAGE($P$4,$P$48)))*I20+277-((277-103)/(230-(AVERAGE($P$4,$P$48)))*230)</f>
        <v>130.48144720651607</v>
      </c>
    </row>
    <row r="21" spans="1:14" ht="12.75">
      <c r="A21" t="s">
        <v>397</v>
      </c>
      <c r="B21" s="1">
        <v>36751</v>
      </c>
      <c r="C21" s="2">
        <v>0.0375462962962963</v>
      </c>
      <c r="D21" t="s">
        <v>707</v>
      </c>
      <c r="E21">
        <v>0.671</v>
      </c>
      <c r="F21">
        <v>9.9674</v>
      </c>
      <c r="G21" t="s">
        <v>708</v>
      </c>
      <c r="H21">
        <v>1.815</v>
      </c>
      <c r="I21">
        <v>95.2427</v>
      </c>
      <c r="K21" s="2">
        <v>0.0347222222222222</v>
      </c>
      <c r="L21" s="3">
        <f t="shared" si="1"/>
        <v>226.03472222222223</v>
      </c>
      <c r="M21">
        <f t="shared" si="0"/>
        <v>553.7444444444444</v>
      </c>
      <c r="N21">
        <f>(277-103)/(230-(AVERAGE($P$4,$P$48)))*I21+277-((277-103)/(230-(AVERAGE($P$4,$P$48)))*230)</f>
        <v>131.1725076286848</v>
      </c>
    </row>
    <row r="22" spans="1:14" ht="12.75">
      <c r="A22" t="s">
        <v>398</v>
      </c>
      <c r="B22" s="1">
        <v>36751</v>
      </c>
      <c r="C22" s="2">
        <v>0.03962962962962963</v>
      </c>
      <c r="D22" t="s">
        <v>707</v>
      </c>
      <c r="E22">
        <v>0.671</v>
      </c>
      <c r="F22">
        <v>9.25</v>
      </c>
      <c r="G22" t="s">
        <v>708</v>
      </c>
      <c r="H22">
        <v>1.816</v>
      </c>
      <c r="I22">
        <v>95.7707</v>
      </c>
      <c r="K22" s="2">
        <v>0.0368055555555556</v>
      </c>
      <c r="L22" s="3">
        <f t="shared" si="1"/>
        <v>226.03680555555556</v>
      </c>
      <c r="M22">
        <f t="shared" si="0"/>
        <v>513.8888888888889</v>
      </c>
      <c r="N22">
        <f>(277-103)/(230-(AVERAGE($P$4,$P$48)))*I22+277-((277-103)/(230-(AVERAGE($P$4,$P$48)))*230)</f>
        <v>131.74388235919702</v>
      </c>
    </row>
    <row r="23" spans="1:14" ht="12.75">
      <c r="A23" t="s">
        <v>399</v>
      </c>
      <c r="B23" s="1">
        <v>36751</v>
      </c>
      <c r="C23" s="2">
        <v>0.04172453703703704</v>
      </c>
      <c r="D23" t="s">
        <v>707</v>
      </c>
      <c r="E23">
        <v>0.671</v>
      </c>
      <c r="F23">
        <v>9.6055</v>
      </c>
      <c r="G23" t="s">
        <v>708</v>
      </c>
      <c r="H23">
        <v>1.815</v>
      </c>
      <c r="I23">
        <v>95.1033</v>
      </c>
      <c r="K23" s="2">
        <v>0.0388888888888889</v>
      </c>
      <c r="L23" s="3">
        <f t="shared" si="1"/>
        <v>226.0388888888889</v>
      </c>
      <c r="M23">
        <f t="shared" si="0"/>
        <v>533.6388888888889</v>
      </c>
      <c r="N23">
        <f>(277-103)/(230-(AVERAGE($P$4,$P$48)))*I23+277-((277-103)/(230-(AVERAGE($P$4,$P$48)))*230)</f>
        <v>131.02165604263672</v>
      </c>
    </row>
    <row r="24" spans="1:14" ht="12.75">
      <c r="A24" t="s">
        <v>400</v>
      </c>
      <c r="B24" s="1">
        <v>36751</v>
      </c>
      <c r="C24" s="2">
        <v>0.04380787037037037</v>
      </c>
      <c r="D24" t="s">
        <v>707</v>
      </c>
      <c r="E24">
        <v>0.671</v>
      </c>
      <c r="F24">
        <v>9.6365</v>
      </c>
      <c r="G24" t="s">
        <v>708</v>
      </c>
      <c r="H24">
        <v>1.815</v>
      </c>
      <c r="I24">
        <v>90.3126</v>
      </c>
      <c r="K24" s="2">
        <v>0.0409722222222222</v>
      </c>
      <c r="L24" s="3">
        <f t="shared" si="1"/>
        <v>226.04097222222222</v>
      </c>
      <c r="M24">
        <f t="shared" si="0"/>
        <v>535.3611111111111</v>
      </c>
      <c r="N24">
        <f>(277-103)/(230-(AVERAGE($P$4,$P$48)))*I24+277-((277-103)/(230-(AVERAGE($P$4,$P$48)))*230)</f>
        <v>125.83740429743801</v>
      </c>
    </row>
    <row r="25" spans="1:14" ht="12.75">
      <c r="A25" t="s">
        <v>401</v>
      </c>
      <c r="B25" s="1">
        <v>36751</v>
      </c>
      <c r="C25" s="2">
        <v>0.045891203703703705</v>
      </c>
      <c r="D25" t="s">
        <v>707</v>
      </c>
      <c r="E25">
        <v>0.671</v>
      </c>
      <c r="F25">
        <v>10.1376</v>
      </c>
      <c r="G25" t="s">
        <v>708</v>
      </c>
      <c r="H25">
        <v>1.818</v>
      </c>
      <c r="I25">
        <v>91.6174</v>
      </c>
      <c r="K25" s="2">
        <v>0.0430555555555556</v>
      </c>
      <c r="L25" s="3">
        <f t="shared" si="1"/>
        <v>226.04305555555555</v>
      </c>
      <c r="M25">
        <f t="shared" si="0"/>
        <v>563.2</v>
      </c>
      <c r="N25">
        <f>(277-103)/(230-(AVERAGE($P$4,$P$48)))*I25+277-((277-103)/(230-(AVERAGE($P$4,$P$48)))*230)</f>
        <v>127.24939245723414</v>
      </c>
    </row>
    <row r="26" spans="1:14" ht="12.75">
      <c r="A26" t="s">
        <v>402</v>
      </c>
      <c r="B26" s="1">
        <v>36751</v>
      </c>
      <c r="C26" s="2">
        <v>0.047974537037037045</v>
      </c>
      <c r="D26" t="s">
        <v>707</v>
      </c>
      <c r="E26">
        <v>0.671</v>
      </c>
      <c r="F26">
        <v>11.3256</v>
      </c>
      <c r="G26" t="s">
        <v>708</v>
      </c>
      <c r="H26">
        <v>1.816</v>
      </c>
      <c r="I26">
        <v>91.9094</v>
      </c>
      <c r="K26" s="2">
        <v>0.0451388888888889</v>
      </c>
      <c r="L26" s="3">
        <f t="shared" si="1"/>
        <v>226.04513888888889</v>
      </c>
      <c r="M26">
        <f t="shared" si="0"/>
        <v>629.2</v>
      </c>
      <c r="N26">
        <f>(277-103)/(230-(AVERAGE($P$4,$P$48)))*I26+277-((277-103)/(230-(AVERAGE($P$4,$P$48)))*230)</f>
        <v>127.5653799975932</v>
      </c>
    </row>
    <row r="27" spans="1:14" ht="12.75">
      <c r="A27" t="s">
        <v>403</v>
      </c>
      <c r="B27" s="1">
        <v>36751</v>
      </c>
      <c r="C27" s="2">
        <v>0.05005787037037037</v>
      </c>
      <c r="D27" t="s">
        <v>707</v>
      </c>
      <c r="E27">
        <v>0.67</v>
      </c>
      <c r="F27">
        <v>10.3064</v>
      </c>
      <c r="G27" t="s">
        <v>708</v>
      </c>
      <c r="H27">
        <v>1.813</v>
      </c>
      <c r="I27">
        <v>91.4726</v>
      </c>
      <c r="K27" s="2">
        <v>0.0472222222222222</v>
      </c>
      <c r="L27" s="3">
        <f t="shared" si="1"/>
        <v>226.04722222222222</v>
      </c>
      <c r="M27">
        <f t="shared" si="0"/>
        <v>572.5777777777778</v>
      </c>
      <c r="N27">
        <f>(277-103)/(230-(AVERAGE($P$4,$P$48)))*I27+277-((277-103)/(230-(AVERAGE($P$4,$P$48)))*230)</f>
        <v>127.09269726598762</v>
      </c>
    </row>
    <row r="28" spans="1:14" ht="12.75">
      <c r="A28" t="s">
        <v>404</v>
      </c>
      <c r="B28" s="1">
        <v>36751</v>
      </c>
      <c r="C28" s="2">
        <v>0.052141203703703703</v>
      </c>
      <c r="D28" t="s">
        <v>707</v>
      </c>
      <c r="E28">
        <v>0.671</v>
      </c>
      <c r="F28">
        <v>10.1819</v>
      </c>
      <c r="G28" t="s">
        <v>708</v>
      </c>
      <c r="H28">
        <v>1.816</v>
      </c>
      <c r="I28">
        <v>92.5988</v>
      </c>
      <c r="K28" s="2">
        <v>0.0493055555555556</v>
      </c>
      <c r="L28" s="3">
        <f t="shared" si="1"/>
        <v>226.04930555555555</v>
      </c>
      <c r="M28">
        <f t="shared" si="0"/>
        <v>565.6611111111112</v>
      </c>
      <c r="N28">
        <f>(277-103)/(230-(AVERAGE($P$4,$P$48)))*I28+277-((277-103)/(230-(AVERAGE($P$4,$P$48)))*230)</f>
        <v>128.3114135945915</v>
      </c>
    </row>
    <row r="29" spans="1:14" ht="12.75">
      <c r="A29" t="s">
        <v>405</v>
      </c>
      <c r="B29" s="1">
        <v>36751</v>
      </c>
      <c r="C29" s="2">
        <v>0.05423611111111112</v>
      </c>
      <c r="D29" t="s">
        <v>707</v>
      </c>
      <c r="E29">
        <v>0.671</v>
      </c>
      <c r="F29">
        <v>10.7373</v>
      </c>
      <c r="G29" t="s">
        <v>708</v>
      </c>
      <c r="H29">
        <v>1.815</v>
      </c>
      <c r="I29">
        <v>92.2948</v>
      </c>
      <c r="K29" s="2">
        <v>0.0513888888888889</v>
      </c>
      <c r="L29" s="3">
        <f t="shared" si="1"/>
        <v>226.05138888888888</v>
      </c>
      <c r="M29">
        <f t="shared" si="0"/>
        <v>596.5166666666667</v>
      </c>
      <c r="N29">
        <f>(277-103)/(230-(AVERAGE($P$4,$P$48)))*I29+277-((277-103)/(230-(AVERAGE($P$4,$P$48)))*230)</f>
        <v>127.98244026490266</v>
      </c>
    </row>
    <row r="30" spans="1:14" ht="12.75">
      <c r="A30" t="s">
        <v>406</v>
      </c>
      <c r="B30" s="1">
        <v>36751</v>
      </c>
      <c r="C30" s="2">
        <v>0.05631944444444444</v>
      </c>
      <c r="D30" t="s">
        <v>707</v>
      </c>
      <c r="E30">
        <v>0.671</v>
      </c>
      <c r="F30">
        <v>10.4619</v>
      </c>
      <c r="G30" t="s">
        <v>708</v>
      </c>
      <c r="H30">
        <v>1.816</v>
      </c>
      <c r="I30">
        <v>94.0288</v>
      </c>
      <c r="K30" s="2">
        <v>0.0534722222222222</v>
      </c>
      <c r="L30" s="3">
        <f t="shared" si="1"/>
        <v>226.0534722222222</v>
      </c>
      <c r="M30">
        <f t="shared" si="0"/>
        <v>581.2166666666667</v>
      </c>
      <c r="N30">
        <f>(277-103)/(230-(AVERAGE($P$4,$P$48)))*I30+277-((277-103)/(230-(AVERAGE($P$4,$P$48)))*230)</f>
        <v>129.8588868230621</v>
      </c>
    </row>
    <row r="31" spans="1:14" ht="12.75">
      <c r="A31" t="s">
        <v>407</v>
      </c>
      <c r="B31" s="1">
        <v>36751</v>
      </c>
      <c r="C31" s="2">
        <v>0.058402777777777776</v>
      </c>
      <c r="D31" t="s">
        <v>707</v>
      </c>
      <c r="E31">
        <v>0.671</v>
      </c>
      <c r="F31">
        <v>10.5148</v>
      </c>
      <c r="G31" t="s">
        <v>708</v>
      </c>
      <c r="H31">
        <v>1.816</v>
      </c>
      <c r="I31">
        <v>93.8675</v>
      </c>
      <c r="K31" s="2">
        <v>0.0555555555555556</v>
      </c>
      <c r="L31" s="3">
        <f t="shared" si="1"/>
        <v>226.05555555555554</v>
      </c>
      <c r="M31">
        <f t="shared" si="0"/>
        <v>584.1555555555556</v>
      </c>
      <c r="N31">
        <f>(277-103)/(230-(AVERAGE($P$4,$P$48)))*I31+277-((277-103)/(230-(AVERAGE($P$4,$P$48)))*230)</f>
        <v>129.68433617148708</v>
      </c>
    </row>
    <row r="32" spans="1:14" ht="12.75">
      <c r="A32" t="s">
        <v>408</v>
      </c>
      <c r="B32" s="1">
        <v>36751</v>
      </c>
      <c r="C32" s="2">
        <v>0.06048611111111111</v>
      </c>
      <c r="D32" t="s">
        <v>707</v>
      </c>
      <c r="E32">
        <v>0.67</v>
      </c>
      <c r="F32">
        <v>9.9005</v>
      </c>
      <c r="G32" t="s">
        <v>708</v>
      </c>
      <c r="H32">
        <v>1.815</v>
      </c>
      <c r="I32">
        <v>91.1813</v>
      </c>
      <c r="K32" s="2">
        <v>0.0576388888888889</v>
      </c>
      <c r="L32" s="3">
        <f t="shared" si="1"/>
        <v>226.0576388888889</v>
      </c>
      <c r="M32">
        <f t="shared" si="0"/>
        <v>550.0277777777778</v>
      </c>
      <c r="N32">
        <f>(277-103)/(230-(AVERAGE($P$4,$P$48)))*I32+277-((277-103)/(230-(AVERAGE($P$4,$P$48)))*230)</f>
        <v>126.77746723000615</v>
      </c>
    </row>
    <row r="33" spans="1:14" ht="12.75">
      <c r="A33" t="s">
        <v>409</v>
      </c>
      <c r="B33" s="1">
        <v>36751</v>
      </c>
      <c r="C33" s="2">
        <v>0.06256944444444444</v>
      </c>
      <c r="D33" t="s">
        <v>707</v>
      </c>
      <c r="E33">
        <v>0.671</v>
      </c>
      <c r="F33">
        <v>10.4809</v>
      </c>
      <c r="G33" t="s">
        <v>708</v>
      </c>
      <c r="H33">
        <v>1.815</v>
      </c>
      <c r="I33">
        <v>93.6472</v>
      </c>
      <c r="K33" s="2">
        <v>0.0597222222222222</v>
      </c>
      <c r="L33" s="3">
        <f t="shared" si="1"/>
        <v>226.05972222222223</v>
      </c>
      <c r="M33">
        <f t="shared" si="0"/>
        <v>582.2722222222222</v>
      </c>
      <c r="N33">
        <f>(277-103)/(230-(AVERAGE($P$4,$P$48)))*I33+277-((277-103)/(230-(AVERAGE($P$4,$P$48)))*230)</f>
        <v>129.44593872237368</v>
      </c>
    </row>
    <row r="34" spans="1:14" ht="12.75">
      <c r="A34" t="s">
        <v>410</v>
      </c>
      <c r="B34" s="1">
        <v>36751</v>
      </c>
      <c r="C34" s="2">
        <v>0.06465277777777778</v>
      </c>
      <c r="D34" t="s">
        <v>707</v>
      </c>
      <c r="E34">
        <v>0.673</v>
      </c>
      <c r="F34">
        <v>10.42</v>
      </c>
      <c r="G34" t="s">
        <v>708</v>
      </c>
      <c r="H34">
        <v>1.816</v>
      </c>
      <c r="I34">
        <v>99.4199</v>
      </c>
      <c r="K34" s="2">
        <v>0.0618055555555556</v>
      </c>
      <c r="L34" s="3">
        <f t="shared" si="1"/>
        <v>226.06180555555557</v>
      </c>
      <c r="M34">
        <f t="shared" si="0"/>
        <v>578.8888888888889</v>
      </c>
      <c r="N34">
        <f>(277-103)/(230-(AVERAGE($P$4,$P$48)))*I34+277-((277-103)/(230-(AVERAGE($P$4,$P$48)))*230)</f>
        <v>135.69286089439623</v>
      </c>
    </row>
    <row r="35" spans="1:14" ht="12.75">
      <c r="A35" t="s">
        <v>411</v>
      </c>
      <c r="B35" s="1">
        <v>36751</v>
      </c>
      <c r="C35" s="2">
        <v>0.06673611111111111</v>
      </c>
      <c r="D35" t="s">
        <v>707</v>
      </c>
      <c r="E35">
        <v>0.671</v>
      </c>
      <c r="F35">
        <v>10.1184</v>
      </c>
      <c r="G35" t="s">
        <v>708</v>
      </c>
      <c r="H35">
        <v>1.815</v>
      </c>
      <c r="I35">
        <v>97.5567</v>
      </c>
      <c r="K35" s="2">
        <v>0.0638888888888889</v>
      </c>
      <c r="L35" s="3">
        <f t="shared" si="1"/>
        <v>226.0638888888889</v>
      </c>
      <c r="M35">
        <f t="shared" si="0"/>
        <v>562.1333333333333</v>
      </c>
      <c r="N35">
        <f>(277-103)/(230-(AVERAGE($P$4,$P$48)))*I35+277-((277-103)/(230-(AVERAGE($P$4,$P$48)))*230)</f>
        <v>133.67660067111905</v>
      </c>
    </row>
    <row r="36" spans="1:14" ht="12.75">
      <c r="A36" t="s">
        <v>412</v>
      </c>
      <c r="B36" s="1">
        <v>36751</v>
      </c>
      <c r="C36" s="2">
        <v>0.06881944444444445</v>
      </c>
      <c r="D36" t="s">
        <v>707</v>
      </c>
      <c r="E36">
        <v>0.671</v>
      </c>
      <c r="F36">
        <v>9.6483</v>
      </c>
      <c r="G36" t="s">
        <v>708</v>
      </c>
      <c r="H36">
        <v>1.813</v>
      </c>
      <c r="I36">
        <v>89.0396</v>
      </c>
      <c r="K36" s="2">
        <v>0.0659722222222222</v>
      </c>
      <c r="L36" s="3">
        <f t="shared" si="1"/>
        <v>226.06597222222223</v>
      </c>
      <c r="M36">
        <f t="shared" si="0"/>
        <v>536.0166666666668</v>
      </c>
      <c r="N36">
        <f>(277-103)/(230-(AVERAGE($P$4,$P$48)))*I36+277-((277-103)/(230-(AVERAGE($P$4,$P$48)))*230)</f>
        <v>124.45982847936597</v>
      </c>
    </row>
    <row r="37" spans="1:14" ht="12.75">
      <c r="A37" t="s">
        <v>413</v>
      </c>
      <c r="B37" s="1">
        <v>36751</v>
      </c>
      <c r="C37" s="2">
        <v>0.07091435185185185</v>
      </c>
      <c r="D37" t="s">
        <v>707</v>
      </c>
      <c r="E37">
        <v>0.67</v>
      </c>
      <c r="F37">
        <v>8.9911</v>
      </c>
      <c r="G37" t="s">
        <v>708</v>
      </c>
      <c r="H37">
        <v>1.815</v>
      </c>
      <c r="I37">
        <v>95.7299</v>
      </c>
      <c r="K37" s="2">
        <v>0.0680555555555556</v>
      </c>
      <c r="L37" s="3">
        <f t="shared" si="1"/>
        <v>226.06805555555556</v>
      </c>
      <c r="M37">
        <f t="shared" si="0"/>
        <v>499.5055555555555</v>
      </c>
      <c r="N37">
        <f>(277-103)/(230-(AVERAGE($P$4,$P$48)))*I37+277-((277-103)/(230-(AVERAGE($P$4,$P$48)))*230)</f>
        <v>131.69973067547562</v>
      </c>
    </row>
    <row r="38" spans="1:14" ht="12.75">
      <c r="A38" t="s">
        <v>414</v>
      </c>
      <c r="B38" s="1">
        <v>36751</v>
      </c>
      <c r="C38" s="2">
        <v>0.07299768518518518</v>
      </c>
      <c r="D38" t="s">
        <v>707</v>
      </c>
      <c r="E38">
        <v>0.671</v>
      </c>
      <c r="F38">
        <v>9.86</v>
      </c>
      <c r="G38" t="s">
        <v>708</v>
      </c>
      <c r="H38">
        <v>1.815</v>
      </c>
      <c r="I38">
        <v>95.3601</v>
      </c>
      <c r="K38" s="2">
        <v>0.0701388888888889</v>
      </c>
      <c r="L38" s="3">
        <f t="shared" si="1"/>
        <v>226.0701388888889</v>
      </c>
      <c r="M38">
        <f t="shared" si="0"/>
        <v>547.7777777777778</v>
      </c>
      <c r="N38">
        <f>(277-103)/(230-(AVERAGE($P$4,$P$48)))*I38+277-((277-103)/(230-(AVERAGE($P$4,$P$48)))*230)</f>
        <v>131.29955193429493</v>
      </c>
    </row>
    <row r="39" spans="1:14" ht="12.75">
      <c r="A39" t="s">
        <v>415</v>
      </c>
      <c r="B39" s="1">
        <v>36751</v>
      </c>
      <c r="C39" s="2">
        <v>0.07508101851851852</v>
      </c>
      <c r="D39" t="s">
        <v>707</v>
      </c>
      <c r="E39">
        <v>0.67</v>
      </c>
      <c r="F39">
        <v>9.0974</v>
      </c>
      <c r="G39" t="s">
        <v>708</v>
      </c>
      <c r="H39">
        <v>1.815</v>
      </c>
      <c r="I39">
        <v>98.0682</v>
      </c>
      <c r="K39" s="2">
        <v>0.0722222222222222</v>
      </c>
      <c r="L39" s="3">
        <f t="shared" si="1"/>
        <v>226.07222222222222</v>
      </c>
      <c r="M39">
        <f t="shared" si="0"/>
        <v>505.4111111111111</v>
      </c>
      <c r="N39">
        <f>(277-103)/(230-(AVERAGE($P$4,$P$48)))*I39+277-((277-103)/(230-(AVERAGE($P$4,$P$48)))*230)</f>
        <v>134.23011994130275</v>
      </c>
    </row>
    <row r="40" spans="1:14" ht="12.75">
      <c r="A40" t="s">
        <v>416</v>
      </c>
      <c r="B40" s="1">
        <v>36751</v>
      </c>
      <c r="C40" s="2">
        <v>0.07716435185185185</v>
      </c>
      <c r="D40" t="s">
        <v>707</v>
      </c>
      <c r="E40">
        <v>0.671</v>
      </c>
      <c r="F40">
        <v>9.7494</v>
      </c>
      <c r="G40" t="s">
        <v>708</v>
      </c>
      <c r="H40">
        <v>1.815</v>
      </c>
      <c r="I40">
        <v>96.4806</v>
      </c>
      <c r="K40" s="2">
        <v>0.0743055555555556</v>
      </c>
      <c r="L40" s="3">
        <f t="shared" si="1"/>
        <v>226.07430555555555</v>
      </c>
      <c r="M40">
        <f t="shared" si="0"/>
        <v>541.6333333333333</v>
      </c>
      <c r="N40">
        <f>(277-103)/(230-(AVERAGE($P$4,$P$48)))*I40+277-((277-103)/(230-(AVERAGE($P$4,$P$48)))*230)</f>
        <v>132.51210001296715</v>
      </c>
    </row>
    <row r="41" spans="1:14" ht="12.75">
      <c r="A41" t="s">
        <v>417</v>
      </c>
      <c r="B41" s="1">
        <v>36751</v>
      </c>
      <c r="C41" s="2">
        <v>0.07924768518518518</v>
      </c>
      <c r="D41" t="s">
        <v>707</v>
      </c>
      <c r="E41">
        <v>0.671</v>
      </c>
      <c r="F41">
        <v>10.0308</v>
      </c>
      <c r="G41" t="s">
        <v>708</v>
      </c>
      <c r="H41">
        <v>1.815</v>
      </c>
      <c r="I41">
        <v>93.1923</v>
      </c>
      <c r="K41" s="2">
        <v>0.0763888888888889</v>
      </c>
      <c r="L41" s="3">
        <f t="shared" si="1"/>
        <v>226.07638888888889</v>
      </c>
      <c r="M41">
        <f t="shared" si="0"/>
        <v>557.2666666666667</v>
      </c>
      <c r="N41">
        <f>(277-103)/(230-(AVERAGE($P$4,$P$48)))*I41+277-((277-103)/(230-(AVERAGE($P$4,$P$48)))*230)</f>
        <v>128.9536690918623</v>
      </c>
    </row>
    <row r="42" spans="1:14" ht="12.75">
      <c r="A42" t="s">
        <v>418</v>
      </c>
      <c r="B42" s="1">
        <v>36751</v>
      </c>
      <c r="C42" s="2">
        <v>0.08133101851851852</v>
      </c>
      <c r="D42" t="s">
        <v>707</v>
      </c>
      <c r="E42">
        <v>0.671</v>
      </c>
      <c r="F42">
        <v>10.534</v>
      </c>
      <c r="G42" t="s">
        <v>708</v>
      </c>
      <c r="H42">
        <v>1.813</v>
      </c>
      <c r="I42">
        <v>96.8078</v>
      </c>
      <c r="K42" s="2">
        <v>0.0784722222222222</v>
      </c>
      <c r="L42" s="3">
        <f t="shared" si="1"/>
        <v>226.07847222222222</v>
      </c>
      <c r="M42">
        <f t="shared" si="0"/>
        <v>585.2222222222222</v>
      </c>
      <c r="N42">
        <f>(277-103)/(230-(AVERAGE($P$4,$P$48)))*I42+277-((277-103)/(230-(AVERAGE($P$4,$P$48)))*230)</f>
        <v>132.866179202027</v>
      </c>
    </row>
    <row r="43" spans="1:14" ht="12.75">
      <c r="A43" t="s">
        <v>419</v>
      </c>
      <c r="B43" s="1">
        <v>36751</v>
      </c>
      <c r="C43" s="2">
        <v>0.08341435185185185</v>
      </c>
      <c r="D43" t="s">
        <v>707</v>
      </c>
      <c r="E43">
        <v>0.67</v>
      </c>
      <c r="F43">
        <v>8.9416</v>
      </c>
      <c r="G43" t="s">
        <v>708</v>
      </c>
      <c r="H43">
        <v>1.813</v>
      </c>
      <c r="I43">
        <v>93.9255</v>
      </c>
      <c r="K43" s="2">
        <v>0.0805555555555555</v>
      </c>
      <c r="L43" s="3">
        <f t="shared" si="1"/>
        <v>226.08055555555555</v>
      </c>
      <c r="M43">
        <f t="shared" si="0"/>
        <v>496.7555555555555</v>
      </c>
      <c r="N43">
        <f>(277-103)/(230-(AVERAGE($P$4,$P$48)))*I43+277-((277-103)/(230-(AVERAGE($P$4,$P$48)))*230)</f>
        <v>129.74710081991452</v>
      </c>
    </row>
    <row r="44" spans="1:14" ht="12.75">
      <c r="A44" t="s">
        <v>420</v>
      </c>
      <c r="B44" s="1">
        <v>36751</v>
      </c>
      <c r="C44" s="2">
        <v>0.08550925925925927</v>
      </c>
      <c r="D44" t="s">
        <v>707</v>
      </c>
      <c r="E44">
        <v>0.671</v>
      </c>
      <c r="F44">
        <v>9.2738</v>
      </c>
      <c r="G44" t="s">
        <v>708</v>
      </c>
      <c r="H44">
        <v>1.813</v>
      </c>
      <c r="I44">
        <v>93.2149</v>
      </c>
      <c r="K44" s="2">
        <v>0.0826388888888889</v>
      </c>
      <c r="L44" s="3">
        <f t="shared" si="1"/>
        <v>226.08263888888888</v>
      </c>
      <c r="M44">
        <f>500*F44/$O$6</f>
        <v>515.2111111111111</v>
      </c>
      <c r="N44">
        <f>(277-103)/(230-(AVERAGE($P$4,$P$48)))*I44+277-((277-103)/(230-(AVERAGE($P$4,$P$48)))*230)</f>
        <v>128.97812566176685</v>
      </c>
    </row>
    <row r="45" spans="1:14" ht="12.75">
      <c r="A45" t="s">
        <v>421</v>
      </c>
      <c r="B45" s="1">
        <v>36751</v>
      </c>
      <c r="C45" s="2">
        <v>0.0875925925925926</v>
      </c>
      <c r="D45" t="s">
        <v>707</v>
      </c>
      <c r="E45" t="s">
        <v>699</v>
      </c>
      <c r="F45" t="s">
        <v>699</v>
      </c>
      <c r="G45" t="s">
        <v>708</v>
      </c>
      <c r="H45">
        <v>1.813</v>
      </c>
      <c r="I45">
        <v>69.0382</v>
      </c>
      <c r="K45" s="2">
        <v>0.0847222222222222</v>
      </c>
      <c r="L45" s="3">
        <f t="shared" si="1"/>
        <v>226.0847222222222</v>
      </c>
      <c r="M45" t="s">
        <v>699</v>
      </c>
      <c r="N45" t="s">
        <v>699</v>
      </c>
    </row>
    <row r="46" spans="1:16" ht="12.75">
      <c r="A46" t="s">
        <v>422</v>
      </c>
      <c r="B46" s="1">
        <v>36751</v>
      </c>
      <c r="C46" s="2">
        <v>0.08967592592592592</v>
      </c>
      <c r="D46" t="s">
        <v>707</v>
      </c>
      <c r="E46" t="s">
        <v>699</v>
      </c>
      <c r="F46" t="s">
        <v>699</v>
      </c>
      <c r="G46" t="s">
        <v>708</v>
      </c>
      <c r="H46">
        <v>1.813</v>
      </c>
      <c r="I46">
        <v>70.8338</v>
      </c>
      <c r="K46" s="2">
        <v>0.0868055555555555</v>
      </c>
      <c r="L46" s="3">
        <f t="shared" si="1"/>
        <v>226.08680555555554</v>
      </c>
      <c r="M46" t="s">
        <v>699</v>
      </c>
      <c r="N46" t="s">
        <v>699</v>
      </c>
      <c r="P46" t="s">
        <v>700</v>
      </c>
    </row>
    <row r="47" spans="1:14" ht="12.75">
      <c r="A47" t="s">
        <v>423</v>
      </c>
      <c r="B47" s="1">
        <v>36751</v>
      </c>
      <c r="C47" s="2">
        <v>0.09175925925925926</v>
      </c>
      <c r="D47" t="s">
        <v>707</v>
      </c>
      <c r="E47" t="s">
        <v>699</v>
      </c>
      <c r="F47" t="s">
        <v>699</v>
      </c>
      <c r="G47" t="s">
        <v>708</v>
      </c>
      <c r="H47">
        <v>1.813</v>
      </c>
      <c r="I47">
        <v>69.877</v>
      </c>
      <c r="K47" s="2">
        <v>0.0888888888888889</v>
      </c>
      <c r="L47" s="3">
        <f t="shared" si="1"/>
        <v>226.0888888888889</v>
      </c>
      <c r="M47" t="s">
        <v>699</v>
      </c>
      <c r="N47" t="s">
        <v>699</v>
      </c>
    </row>
    <row r="48" spans="1:16" ht="12.75">
      <c r="A48" t="s">
        <v>424</v>
      </c>
      <c r="B48" s="1">
        <v>36751</v>
      </c>
      <c r="C48" s="2">
        <v>0.09384259259259259</v>
      </c>
      <c r="D48" t="s">
        <v>707</v>
      </c>
      <c r="E48" t="s">
        <v>699</v>
      </c>
      <c r="F48" t="s">
        <v>699</v>
      </c>
      <c r="G48" t="s">
        <v>708</v>
      </c>
      <c r="H48">
        <v>1.811</v>
      </c>
      <c r="I48">
        <v>68.8505</v>
      </c>
      <c r="K48" s="2">
        <v>0.0909722222222222</v>
      </c>
      <c r="L48" s="3">
        <f t="shared" si="1"/>
        <v>226.09097222222223</v>
      </c>
      <c r="M48" t="s">
        <v>699</v>
      </c>
      <c r="N48" t="s">
        <v>699</v>
      </c>
      <c r="P48">
        <f>AVERAGE(I46:I48)</f>
        <v>69.85376666666667</v>
      </c>
    </row>
    <row r="49" spans="1:16" ht="12.75">
      <c r="A49" t="s">
        <v>425</v>
      </c>
      <c r="B49" s="1">
        <v>36751</v>
      </c>
      <c r="C49" s="2">
        <v>0.09592592592592593</v>
      </c>
      <c r="D49" t="s">
        <v>707</v>
      </c>
      <c r="E49">
        <v>0.671</v>
      </c>
      <c r="F49">
        <v>10.9752</v>
      </c>
      <c r="G49" t="s">
        <v>708</v>
      </c>
      <c r="H49">
        <v>1.815</v>
      </c>
      <c r="I49">
        <v>94.263</v>
      </c>
      <c r="K49" s="2">
        <v>0.0930555555555555</v>
      </c>
      <c r="L49" s="3">
        <f t="shared" si="1"/>
        <v>226.09305555555557</v>
      </c>
      <c r="M49">
        <f t="shared" si="0"/>
        <v>609.7333333333332</v>
      </c>
      <c r="N49">
        <f>(277-103)/(230-(AVERAGE($P$208,$P$48)))*I49+277-((277-103)/(230-(AVERAGE($P$208,$P$48)))*230)</f>
        <v>130.52611335745735</v>
      </c>
      <c r="P49">
        <f>STDEV(I46:I48)</f>
        <v>0.991854103854085</v>
      </c>
    </row>
    <row r="50" spans="1:14" ht="12.75">
      <c r="A50" t="s">
        <v>426</v>
      </c>
      <c r="B50" s="1">
        <v>36751</v>
      </c>
      <c r="C50" s="2">
        <v>0.09800925925925925</v>
      </c>
      <c r="D50" t="s">
        <v>707</v>
      </c>
      <c r="E50">
        <v>0.671</v>
      </c>
      <c r="F50">
        <v>9.5154</v>
      </c>
      <c r="G50" t="s">
        <v>708</v>
      </c>
      <c r="H50">
        <v>1.813</v>
      </c>
      <c r="I50">
        <v>91.9503</v>
      </c>
      <c r="K50" s="2">
        <v>0.0951388888888889</v>
      </c>
      <c r="L50" s="3">
        <f t="shared" si="1"/>
        <v>226.0951388888889</v>
      </c>
      <c r="M50">
        <f t="shared" si="0"/>
        <v>528.6333333333333</v>
      </c>
      <c r="N50">
        <f>(277-103)/(230-(AVERAGE($P$208,$P$48)))*I50+277-((277-103)/(230-(AVERAGE($P$208,$P$48)))*230)</f>
        <v>128.03047725500772</v>
      </c>
    </row>
    <row r="51" spans="1:14" ht="12.75">
      <c r="A51" t="s">
        <v>427</v>
      </c>
      <c r="B51" s="1">
        <v>36751</v>
      </c>
      <c r="C51" s="2">
        <v>0.10010416666666666</v>
      </c>
      <c r="D51" t="s">
        <v>707</v>
      </c>
      <c r="E51">
        <v>0.673</v>
      </c>
      <c r="F51">
        <v>9.3561</v>
      </c>
      <c r="G51" t="s">
        <v>708</v>
      </c>
      <c r="H51">
        <v>1.813</v>
      </c>
      <c r="I51">
        <v>91.8592</v>
      </c>
      <c r="K51" s="2">
        <v>0.0972222222222222</v>
      </c>
      <c r="L51" s="3">
        <f t="shared" si="1"/>
        <v>226.09722222222223</v>
      </c>
      <c r="M51">
        <f t="shared" si="0"/>
        <v>519.7833333333333</v>
      </c>
      <c r="N51">
        <f>(277-103)/(230-(AVERAGE($P$208,$P$48)))*I51+277-((277-103)/(230-(AVERAGE($P$208,$P$48)))*230)</f>
        <v>127.9321711846427</v>
      </c>
    </row>
    <row r="52" spans="1:14" ht="12.75">
      <c r="A52" t="s">
        <v>428</v>
      </c>
      <c r="B52" s="1">
        <v>36751</v>
      </c>
      <c r="C52" s="2">
        <v>0.1021875</v>
      </c>
      <c r="D52" t="s">
        <v>707</v>
      </c>
      <c r="E52">
        <v>0.671</v>
      </c>
      <c r="F52">
        <v>9.1764</v>
      </c>
      <c r="G52" t="s">
        <v>708</v>
      </c>
      <c r="H52">
        <v>1.813</v>
      </c>
      <c r="I52">
        <v>91.7006</v>
      </c>
      <c r="K52" s="2">
        <v>0.0993055555555556</v>
      </c>
      <c r="L52" s="3">
        <f t="shared" si="1"/>
        <v>226.09930555555556</v>
      </c>
      <c r="M52">
        <f t="shared" si="0"/>
        <v>509.79999999999995</v>
      </c>
      <c r="N52">
        <f>(277-103)/(230-(AVERAGE($P$208,$P$48)))*I52+277-((277-103)/(230-(AVERAGE($P$208,$P$48)))*230)</f>
        <v>127.76102581955058</v>
      </c>
    </row>
    <row r="53" spans="1:14" ht="12.75">
      <c r="A53" t="s">
        <v>429</v>
      </c>
      <c r="B53" s="1">
        <v>36751</v>
      </c>
      <c r="C53" s="2">
        <v>0.10427083333333333</v>
      </c>
      <c r="D53" t="s">
        <v>707</v>
      </c>
      <c r="E53">
        <v>0.671</v>
      </c>
      <c r="F53">
        <v>9.7132</v>
      </c>
      <c r="G53" t="s">
        <v>708</v>
      </c>
      <c r="H53">
        <v>1.813</v>
      </c>
      <c r="I53">
        <v>89.9631</v>
      </c>
      <c r="K53" s="2">
        <v>0.101388888888889</v>
      </c>
      <c r="L53" s="3">
        <f t="shared" si="1"/>
        <v>226.1013888888889</v>
      </c>
      <c r="M53">
        <f t="shared" si="0"/>
        <v>539.6222222222223</v>
      </c>
      <c r="N53">
        <f>(277-103)/(230-(AVERAGE($P$208,$P$48)))*I53+277-((277-103)/(230-(AVERAGE($P$208,$P$48)))*230)</f>
        <v>125.88608841824202</v>
      </c>
    </row>
    <row r="54" spans="1:14" ht="12.75">
      <c r="A54" t="s">
        <v>430</v>
      </c>
      <c r="B54" s="1">
        <v>36751</v>
      </c>
      <c r="C54" s="2">
        <v>0.10635416666666668</v>
      </c>
      <c r="D54" t="s">
        <v>707</v>
      </c>
      <c r="E54">
        <v>0.671</v>
      </c>
      <c r="F54">
        <v>8.9216</v>
      </c>
      <c r="G54" t="s">
        <v>708</v>
      </c>
      <c r="H54">
        <v>1.811</v>
      </c>
      <c r="I54">
        <v>92.9125</v>
      </c>
      <c r="K54" s="2">
        <v>0.103472222222222</v>
      </c>
      <c r="L54" s="3">
        <f t="shared" si="1"/>
        <v>226.10347222222222</v>
      </c>
      <c r="M54">
        <f t="shared" si="0"/>
        <v>495.64444444444445</v>
      </c>
      <c r="N54">
        <f>(277-103)/(230-(AVERAGE($P$208,$P$48)))*I54+277-((277-103)/(230-(AVERAGE($P$208,$P$48)))*230)</f>
        <v>129.06878791258418</v>
      </c>
    </row>
    <row r="55" spans="1:14" ht="12.75">
      <c r="A55" t="s">
        <v>431</v>
      </c>
      <c r="B55" s="1">
        <v>36751</v>
      </c>
      <c r="C55" s="2">
        <v>0.1084375</v>
      </c>
      <c r="D55" t="s">
        <v>707</v>
      </c>
      <c r="E55">
        <v>0.67</v>
      </c>
      <c r="F55">
        <v>10.0157</v>
      </c>
      <c r="G55" t="s">
        <v>708</v>
      </c>
      <c r="H55">
        <v>1.811</v>
      </c>
      <c r="I55">
        <v>90.4298</v>
      </c>
      <c r="K55" s="2">
        <v>0.105555555555556</v>
      </c>
      <c r="L55" s="3">
        <f t="shared" si="1"/>
        <v>226.10555555555555</v>
      </c>
      <c r="M55">
        <f t="shared" si="0"/>
        <v>556.4277777777778</v>
      </c>
      <c r="N55">
        <f>(277-103)/(230-(AVERAGE($P$208,$P$48)))*I55+277-((277-103)/(230-(AVERAGE($P$208,$P$48)))*230)</f>
        <v>126.38970469748847</v>
      </c>
    </row>
    <row r="56" spans="1:14" ht="12.75">
      <c r="A56" t="s">
        <v>432</v>
      </c>
      <c r="B56" s="1">
        <v>36751</v>
      </c>
      <c r="C56" s="2">
        <v>0.11052083333333333</v>
      </c>
      <c r="D56" t="s">
        <v>707</v>
      </c>
      <c r="E56">
        <v>0.671</v>
      </c>
      <c r="F56">
        <v>9.8154</v>
      </c>
      <c r="G56" t="s">
        <v>708</v>
      </c>
      <c r="H56">
        <v>1.813</v>
      </c>
      <c r="I56">
        <v>95.4252</v>
      </c>
      <c r="K56" s="2">
        <v>0.107638888888889</v>
      </c>
      <c r="L56" s="3">
        <f t="shared" si="1"/>
        <v>226.10763888888889</v>
      </c>
      <c r="M56">
        <f t="shared" si="0"/>
        <v>545.3</v>
      </c>
      <c r="N56">
        <f>(277-103)/(230-(AVERAGE($P$208,$P$48)))*I56+277-((277-103)/(230-(AVERAGE($P$208,$P$48)))*230)</f>
        <v>131.78024414755856</v>
      </c>
    </row>
    <row r="57" spans="1:14" ht="12.75">
      <c r="A57" t="s">
        <v>433</v>
      </c>
      <c r="B57" s="1">
        <v>36751</v>
      </c>
      <c r="C57" s="2">
        <v>0.11260416666666667</v>
      </c>
      <c r="D57" t="s">
        <v>707</v>
      </c>
      <c r="E57">
        <v>0.671</v>
      </c>
      <c r="F57">
        <v>10.3761</v>
      </c>
      <c r="G57" t="s">
        <v>708</v>
      </c>
      <c r="H57">
        <v>1.813</v>
      </c>
      <c r="I57">
        <v>91.4677</v>
      </c>
      <c r="K57" s="2">
        <v>0.109722222222222</v>
      </c>
      <c r="L57" s="3">
        <f t="shared" si="1"/>
        <v>226.10972222222222</v>
      </c>
      <c r="M57">
        <f t="shared" si="0"/>
        <v>576.4499999999999</v>
      </c>
      <c r="N57">
        <f>(277-103)/(230-(AVERAGE($P$208,$P$48)))*I57+277-((277-103)/(230-(AVERAGE($P$208,$P$48)))*230)</f>
        <v>127.50970327522555</v>
      </c>
    </row>
    <row r="58" spans="1:14" ht="12.75">
      <c r="A58" t="s">
        <v>434</v>
      </c>
      <c r="B58" s="1">
        <v>36751</v>
      </c>
      <c r="C58" s="2">
        <v>0.11469907407407408</v>
      </c>
      <c r="D58" t="s">
        <v>707</v>
      </c>
      <c r="E58">
        <v>0.67</v>
      </c>
      <c r="F58">
        <v>9.7675</v>
      </c>
      <c r="G58" t="s">
        <v>708</v>
      </c>
      <c r="H58">
        <v>1.811</v>
      </c>
      <c r="I58">
        <v>93.4877</v>
      </c>
      <c r="K58" s="2">
        <v>0.111805555555556</v>
      </c>
      <c r="L58" s="3">
        <f t="shared" si="1"/>
        <v>226.11180555555555</v>
      </c>
      <c r="M58">
        <f t="shared" si="0"/>
        <v>542.6388888888889</v>
      </c>
      <c r="N58">
        <f>(277-103)/(230-(AVERAGE($P$208,$P$48)))*I58+277-((277-103)/(230-(AVERAGE($P$208,$P$48)))*230)</f>
        <v>129.6894866137253</v>
      </c>
    </row>
    <row r="59" spans="1:14" ht="12.75">
      <c r="A59" t="s">
        <v>435</v>
      </c>
      <c r="B59" s="1">
        <v>36751</v>
      </c>
      <c r="C59" s="2">
        <v>0.1167824074074074</v>
      </c>
      <c r="D59" t="s">
        <v>707</v>
      </c>
      <c r="E59">
        <v>0.671</v>
      </c>
      <c r="F59">
        <v>10.4788</v>
      </c>
      <c r="G59" t="s">
        <v>708</v>
      </c>
      <c r="H59">
        <v>1.813</v>
      </c>
      <c r="I59">
        <v>86.484</v>
      </c>
      <c r="K59" s="2">
        <v>0.113888888888889</v>
      </c>
      <c r="L59" s="3">
        <f t="shared" si="1"/>
        <v>226.11388888888888</v>
      </c>
      <c r="M59">
        <f t="shared" si="0"/>
        <v>582.1555555555556</v>
      </c>
      <c r="N59">
        <f>(277-103)/(230-(AVERAGE($P$208,$P$48)))*I59+277-((277-103)/(230-(AVERAGE($P$208,$P$48)))*230)</f>
        <v>122.1317893029082</v>
      </c>
    </row>
    <row r="60" spans="1:14" ht="12.75">
      <c r="A60" t="s">
        <v>436</v>
      </c>
      <c r="B60" s="1">
        <v>36751</v>
      </c>
      <c r="C60" s="2">
        <v>0.11886574074074074</v>
      </c>
      <c r="D60" t="s">
        <v>707</v>
      </c>
      <c r="E60">
        <v>0.671</v>
      </c>
      <c r="F60">
        <v>9.6793</v>
      </c>
      <c r="G60" t="s">
        <v>708</v>
      </c>
      <c r="H60">
        <v>1.811</v>
      </c>
      <c r="I60">
        <v>92.0663</v>
      </c>
      <c r="K60" s="2">
        <v>0.115972222222222</v>
      </c>
      <c r="L60" s="3">
        <f t="shared" si="1"/>
        <v>226.1159722222222</v>
      </c>
      <c r="M60">
        <f t="shared" si="0"/>
        <v>537.7388888888888</v>
      </c>
      <c r="N60">
        <f>(277-103)/(230-(AVERAGE($P$208,$P$48)))*I60+277-((277-103)/(230-(AVERAGE($P$208,$P$48)))*230)</f>
        <v>128.15565293187205</v>
      </c>
    </row>
    <row r="61" spans="1:14" ht="12.75">
      <c r="A61" t="s">
        <v>437</v>
      </c>
      <c r="B61" s="1">
        <v>36751</v>
      </c>
      <c r="C61" s="2">
        <v>0.12094907407407407</v>
      </c>
      <c r="D61" t="s">
        <v>707</v>
      </c>
      <c r="E61">
        <v>0.67</v>
      </c>
      <c r="F61">
        <v>9.3721</v>
      </c>
      <c r="G61" t="s">
        <v>708</v>
      </c>
      <c r="H61">
        <v>1.813</v>
      </c>
      <c r="I61">
        <v>90.0459</v>
      </c>
      <c r="K61" s="2">
        <v>0.118055555555556</v>
      </c>
      <c r="L61" s="3">
        <f t="shared" si="1"/>
        <v>226.11805555555554</v>
      </c>
      <c r="M61">
        <f t="shared" si="0"/>
        <v>520.6722222222222</v>
      </c>
      <c r="N61">
        <f>(277-103)/(230-(AVERAGE($P$208,$P$48)))*I61+277-((277-103)/(230-(AVERAGE($P$208,$P$48)))*230)</f>
        <v>125.9754379531073</v>
      </c>
    </row>
    <row r="62" spans="1:14" ht="12.75">
      <c r="A62" t="s">
        <v>438</v>
      </c>
      <c r="B62" s="1">
        <v>36751</v>
      </c>
      <c r="C62" s="2">
        <v>0.1230324074074074</v>
      </c>
      <c r="D62" t="s">
        <v>707</v>
      </c>
      <c r="E62">
        <v>0.671</v>
      </c>
      <c r="F62">
        <v>10.0926</v>
      </c>
      <c r="G62" t="s">
        <v>708</v>
      </c>
      <c r="H62">
        <v>1.813</v>
      </c>
      <c r="I62">
        <v>86.0928</v>
      </c>
      <c r="K62" s="2">
        <v>0.120138888888889</v>
      </c>
      <c r="L62" s="3">
        <f t="shared" si="1"/>
        <v>226.1201388888889</v>
      </c>
      <c r="M62">
        <f t="shared" si="0"/>
        <v>560.6999999999999</v>
      </c>
      <c r="N62">
        <f>(277-103)/(230-(AVERAGE($P$208,$P$48)))*I62+277-((277-103)/(230-(AVERAGE($P$208,$P$48)))*230)</f>
        <v>121.70964512368982</v>
      </c>
    </row>
    <row r="63" spans="1:14" ht="12.75">
      <c r="A63" t="s">
        <v>439</v>
      </c>
      <c r="B63" s="1">
        <v>36751</v>
      </c>
      <c r="C63" s="2">
        <v>0.12511574074074075</v>
      </c>
      <c r="D63" t="s">
        <v>707</v>
      </c>
      <c r="E63">
        <v>0.671</v>
      </c>
      <c r="F63">
        <v>11.0526</v>
      </c>
      <c r="G63" t="s">
        <v>708</v>
      </c>
      <c r="H63">
        <v>1.811</v>
      </c>
      <c r="I63">
        <v>91.9351</v>
      </c>
      <c r="K63" s="2">
        <v>0.122222222222222</v>
      </c>
      <c r="L63" s="3">
        <f t="shared" si="1"/>
        <v>226.12222222222223</v>
      </c>
      <c r="M63">
        <f t="shared" si="0"/>
        <v>614.0333333333333</v>
      </c>
      <c r="N63">
        <f>(277-103)/(230-(AVERAGE($P$208,$P$48)))*I63+277-((277-103)/(230-(AVERAGE($P$208,$P$48)))*230)</f>
        <v>128.0140749249358</v>
      </c>
    </row>
    <row r="64" spans="1:14" ht="12.75">
      <c r="A64" t="s">
        <v>440</v>
      </c>
      <c r="B64" s="1">
        <v>36751</v>
      </c>
      <c r="C64" s="2">
        <v>0.12719907407407408</v>
      </c>
      <c r="D64" t="s">
        <v>707</v>
      </c>
      <c r="E64">
        <v>0.671</v>
      </c>
      <c r="F64">
        <v>9.9281</v>
      </c>
      <c r="G64" t="s">
        <v>708</v>
      </c>
      <c r="H64">
        <v>1.811</v>
      </c>
      <c r="I64">
        <v>90.7364</v>
      </c>
      <c r="K64" s="2">
        <v>0.124305555555556</v>
      </c>
      <c r="L64" s="3">
        <f t="shared" si="1"/>
        <v>226.12430555555557</v>
      </c>
      <c r="M64">
        <f t="shared" si="0"/>
        <v>551.5611111111111</v>
      </c>
      <c r="N64">
        <f>(277-103)/(230-(AVERAGE($P$208,$P$48)))*I64+277-((277-103)/(230-(AVERAGE($P$208,$P$48)))*230)</f>
        <v>126.72055696064888</v>
      </c>
    </row>
    <row r="65" spans="1:14" ht="12.75">
      <c r="A65" t="s">
        <v>441</v>
      </c>
      <c r="B65" s="1">
        <v>36751</v>
      </c>
      <c r="C65" s="2">
        <v>0.1292939814814815</v>
      </c>
      <c r="D65" t="s">
        <v>707</v>
      </c>
      <c r="E65">
        <v>0.671</v>
      </c>
      <c r="F65">
        <v>9.3282</v>
      </c>
      <c r="G65" t="s">
        <v>708</v>
      </c>
      <c r="H65">
        <v>1.811</v>
      </c>
      <c r="I65">
        <v>89.4846</v>
      </c>
      <c r="K65" s="2">
        <v>0.126388888888889</v>
      </c>
      <c r="L65" s="3">
        <f t="shared" si="1"/>
        <v>226.1263888888889</v>
      </c>
      <c r="M65">
        <f t="shared" si="0"/>
        <v>518.2333333333333</v>
      </c>
      <c r="N65">
        <f>(277-103)/(230-(AVERAGE($P$208,$P$48)))*I65+277-((277-103)/(230-(AVERAGE($P$208,$P$48)))*230)</f>
        <v>125.36973875117667</v>
      </c>
    </row>
    <row r="66" spans="1:14" ht="12.75">
      <c r="A66" t="s">
        <v>442</v>
      </c>
      <c r="B66" s="1">
        <v>36751</v>
      </c>
      <c r="C66" s="2">
        <v>0.13137731481481482</v>
      </c>
      <c r="D66" t="s">
        <v>707</v>
      </c>
      <c r="E66">
        <v>0.671</v>
      </c>
      <c r="F66">
        <v>10.2222</v>
      </c>
      <c r="G66" t="s">
        <v>708</v>
      </c>
      <c r="H66">
        <v>1.813</v>
      </c>
      <c r="I66">
        <v>92.6204</v>
      </c>
      <c r="K66" s="2">
        <v>0.128472222222222</v>
      </c>
      <c r="L66" s="3">
        <f t="shared" si="1"/>
        <v>226.12847222222223</v>
      </c>
      <c r="M66">
        <f t="shared" si="0"/>
        <v>567.9000000000001</v>
      </c>
      <c r="N66">
        <f>(277-103)/(230-(AVERAGE($P$208,$P$48)))*I66+277-((277-103)/(230-(AVERAGE($P$208,$P$48)))*230)</f>
        <v>128.7535826090318</v>
      </c>
    </row>
    <row r="67" spans="1:14" ht="12.75">
      <c r="A67" t="s">
        <v>443</v>
      </c>
      <c r="B67" s="1">
        <v>36751</v>
      </c>
      <c r="C67" s="2">
        <v>0.13346064814814815</v>
      </c>
      <c r="D67" t="s">
        <v>707</v>
      </c>
      <c r="E67">
        <v>0.671</v>
      </c>
      <c r="F67">
        <v>9.2973</v>
      </c>
      <c r="G67" t="s">
        <v>708</v>
      </c>
      <c r="H67">
        <v>1.813</v>
      </c>
      <c r="I67">
        <v>90.9235</v>
      </c>
      <c r="K67" s="2">
        <v>0.130555555555556</v>
      </c>
      <c r="L67" s="3">
        <f t="shared" si="1"/>
        <v>226.13055555555556</v>
      </c>
      <c r="M67">
        <f t="shared" si="0"/>
        <v>516.5166666666667</v>
      </c>
      <c r="N67">
        <f>(277-103)/(230-(AVERAGE($P$208,$P$48)))*I67+277-((277-103)/(230-(AVERAGE($P$208,$P$48)))*230)</f>
        <v>126.9224566946258</v>
      </c>
    </row>
    <row r="68" spans="1:14" ht="12.75">
      <c r="A68" t="s">
        <v>444</v>
      </c>
      <c r="B68" s="1">
        <v>36751</v>
      </c>
      <c r="C68" s="2">
        <v>0.13554398148148147</v>
      </c>
      <c r="D68" t="s">
        <v>707</v>
      </c>
      <c r="E68">
        <v>0.67</v>
      </c>
      <c r="F68">
        <v>9.4905</v>
      </c>
      <c r="G68" t="s">
        <v>708</v>
      </c>
      <c r="H68">
        <v>1.811</v>
      </c>
      <c r="I68">
        <v>90.6799</v>
      </c>
      <c r="K68" s="2">
        <v>0.132638888888889</v>
      </c>
      <c r="L68" s="3">
        <f t="shared" si="1"/>
        <v>226.1326388888889</v>
      </c>
      <c r="M68">
        <f t="shared" si="0"/>
        <v>527.25</v>
      </c>
      <c r="N68">
        <f>(277-103)/(230-(AVERAGE($P$208,$P$48)))*I68+277-((277-103)/(230-(AVERAGE($P$208,$P$48)))*230)</f>
        <v>126.65958777321066</v>
      </c>
    </row>
    <row r="69" spans="1:14" ht="12.75">
      <c r="A69" t="s">
        <v>445</v>
      </c>
      <c r="B69" s="1">
        <v>36751</v>
      </c>
      <c r="C69" s="2">
        <v>0.1376273148148148</v>
      </c>
      <c r="D69" t="s">
        <v>707</v>
      </c>
      <c r="E69">
        <v>0.67</v>
      </c>
      <c r="F69">
        <v>9.5482</v>
      </c>
      <c r="G69" t="s">
        <v>708</v>
      </c>
      <c r="H69">
        <v>1.811</v>
      </c>
      <c r="I69">
        <v>89.931</v>
      </c>
      <c r="K69" s="2">
        <v>0.134722222222222</v>
      </c>
      <c r="L69" s="3">
        <f t="shared" si="1"/>
        <v>226.13472222222222</v>
      </c>
      <c r="M69">
        <f t="shared" si="0"/>
        <v>530.4555555555555</v>
      </c>
      <c r="N69">
        <f>(277-103)/(230-(AVERAGE($P$208,$P$48)))*I69+277-((277-103)/(230-(AVERAGE($P$208,$P$48)))*230)</f>
        <v>125.85144928697184</v>
      </c>
    </row>
    <row r="70" spans="1:14" ht="12.75">
      <c r="A70" t="s">
        <v>446</v>
      </c>
      <c r="B70" s="1">
        <v>36751</v>
      </c>
      <c r="C70" s="2">
        <v>0.13971064814814815</v>
      </c>
      <c r="D70" t="s">
        <v>707</v>
      </c>
      <c r="E70">
        <v>0.67</v>
      </c>
      <c r="F70">
        <v>9.4549</v>
      </c>
      <c r="G70" t="s">
        <v>708</v>
      </c>
      <c r="H70">
        <v>1.811</v>
      </c>
      <c r="I70">
        <v>89.3645</v>
      </c>
      <c r="K70" s="2">
        <v>0.136805555555556</v>
      </c>
      <c r="L70" s="3">
        <f t="shared" si="1"/>
        <v>226.13680555555555</v>
      </c>
      <c r="M70">
        <f aca="true" t="shared" si="2" ref="M70:M133">500*F70/$O$6</f>
        <v>525.2722222222222</v>
      </c>
      <c r="N70">
        <f>(277-103)/(230-(AVERAGE($P$208,$P$48)))*I70+277-((277-103)/(230-(AVERAGE($P$208,$P$48)))*230)</f>
        <v>125.24013876159557</v>
      </c>
    </row>
    <row r="71" spans="1:14" ht="12.75">
      <c r="A71" t="s">
        <v>447</v>
      </c>
      <c r="B71" s="1">
        <v>36751</v>
      </c>
      <c r="C71" s="2">
        <v>0.14180555555555555</v>
      </c>
      <c r="D71" t="s">
        <v>707</v>
      </c>
      <c r="E71">
        <v>0.67</v>
      </c>
      <c r="F71">
        <v>9.5596</v>
      </c>
      <c r="G71" t="s">
        <v>708</v>
      </c>
      <c r="H71">
        <v>1.811</v>
      </c>
      <c r="I71">
        <v>88.7913</v>
      </c>
      <c r="K71" s="2">
        <v>0.138888888888889</v>
      </c>
      <c r="L71" s="3">
        <f aca="true" t="shared" si="3" ref="L71:L134">B71-DATE(1999,12,31)+K71</f>
        <v>226.13888888888889</v>
      </c>
      <c r="M71">
        <f t="shared" si="2"/>
        <v>531.088888888889</v>
      </c>
      <c r="N71">
        <f>(277-103)/(230-(AVERAGE($P$208,$P$48)))*I71+277-((277-103)/(230-(AVERAGE($P$208,$P$48)))*230)</f>
        <v>124.6215982617797</v>
      </c>
    </row>
    <row r="72" spans="1:14" ht="12.75">
      <c r="A72" t="s">
        <v>448</v>
      </c>
      <c r="B72" s="1">
        <v>36751</v>
      </c>
      <c r="C72" s="2">
        <v>0.14388888888888887</v>
      </c>
      <c r="D72" t="s">
        <v>707</v>
      </c>
      <c r="E72">
        <v>0.67</v>
      </c>
      <c r="F72">
        <v>9.9409</v>
      </c>
      <c r="G72" t="s">
        <v>708</v>
      </c>
      <c r="H72">
        <v>1.81</v>
      </c>
      <c r="I72">
        <v>86.8396</v>
      </c>
      <c r="K72" s="2">
        <v>0.140972222222222</v>
      </c>
      <c r="L72" s="3">
        <f t="shared" si="3"/>
        <v>226.14097222222222</v>
      </c>
      <c r="M72">
        <f t="shared" si="2"/>
        <v>552.2722222222222</v>
      </c>
      <c r="N72">
        <f>(277-103)/(230-(AVERAGE($P$208,$P$48)))*I72+277-((277-103)/(230-(AVERAGE($P$208,$P$48)))*230)</f>
        <v>122.51551749853718</v>
      </c>
    </row>
    <row r="73" spans="1:14" ht="12.75">
      <c r="A73" t="s">
        <v>449</v>
      </c>
      <c r="B73" s="1">
        <v>36751</v>
      </c>
      <c r="C73" s="2">
        <v>0.14597222222222223</v>
      </c>
      <c r="D73" t="s">
        <v>707</v>
      </c>
      <c r="E73">
        <v>0.67</v>
      </c>
      <c r="F73">
        <v>9.8722</v>
      </c>
      <c r="G73" t="s">
        <v>708</v>
      </c>
      <c r="H73">
        <v>1.811</v>
      </c>
      <c r="I73">
        <v>89.4047</v>
      </c>
      <c r="K73" s="2">
        <v>0.143055555555556</v>
      </c>
      <c r="L73" s="3">
        <f t="shared" si="3"/>
        <v>226.14305555555555</v>
      </c>
      <c r="M73">
        <f t="shared" si="2"/>
        <v>548.4555555555555</v>
      </c>
      <c r="N73">
        <f>(277-103)/(230-(AVERAGE($P$208,$P$48)))*I73+277-((277-103)/(230-(AVERAGE($P$208,$P$48)))*230)</f>
        <v>125.28351860823301</v>
      </c>
    </row>
    <row r="74" spans="1:14" ht="12.75">
      <c r="A74" t="s">
        <v>450</v>
      </c>
      <c r="B74" s="1">
        <v>36751</v>
      </c>
      <c r="C74" s="2">
        <v>0.14805555555555555</v>
      </c>
      <c r="D74" t="s">
        <v>707</v>
      </c>
      <c r="E74">
        <v>0.67</v>
      </c>
      <c r="F74">
        <v>10.3296</v>
      </c>
      <c r="G74" t="s">
        <v>708</v>
      </c>
      <c r="H74">
        <v>1.81</v>
      </c>
      <c r="I74">
        <v>90.1829</v>
      </c>
      <c r="K74" s="2">
        <v>0.145138888888889</v>
      </c>
      <c r="L74" s="3">
        <f t="shared" si="3"/>
        <v>226.14513888888888</v>
      </c>
      <c r="M74">
        <f t="shared" si="2"/>
        <v>573.8666666666666</v>
      </c>
      <c r="N74">
        <f>(277-103)/(230-(AVERAGE($P$208,$P$48)))*I74+277-((277-103)/(230-(AVERAGE($P$208,$P$48)))*230)</f>
        <v>126.12327474388672</v>
      </c>
    </row>
    <row r="75" spans="1:14" ht="12.75">
      <c r="A75" t="s">
        <v>451</v>
      </c>
      <c r="B75" s="1">
        <v>36751</v>
      </c>
      <c r="C75" s="2">
        <v>0.1501388888888889</v>
      </c>
      <c r="D75" t="s">
        <v>707</v>
      </c>
      <c r="E75">
        <v>0.671</v>
      </c>
      <c r="F75">
        <v>10.1335</v>
      </c>
      <c r="G75" t="s">
        <v>708</v>
      </c>
      <c r="H75">
        <v>1.811</v>
      </c>
      <c r="I75">
        <v>90.9152</v>
      </c>
      <c r="K75" s="2">
        <v>0.147222222222222</v>
      </c>
      <c r="L75" s="3">
        <f t="shared" si="3"/>
        <v>226.1472222222222</v>
      </c>
      <c r="M75">
        <f t="shared" si="2"/>
        <v>562.9722222222222</v>
      </c>
      <c r="N75">
        <f>(277-103)/(230-(AVERAGE($P$208,$P$48)))*I75+277-((277-103)/(230-(AVERAGE($P$208,$P$48)))*230)</f>
        <v>126.91350015912599</v>
      </c>
    </row>
    <row r="76" spans="1:14" ht="12.75">
      <c r="A76" t="s">
        <v>452</v>
      </c>
      <c r="B76" s="1">
        <v>36751</v>
      </c>
      <c r="C76" s="2">
        <v>0.15222222222222223</v>
      </c>
      <c r="D76" t="s">
        <v>707</v>
      </c>
      <c r="E76">
        <v>0.671</v>
      </c>
      <c r="F76">
        <v>9.8189</v>
      </c>
      <c r="G76" t="s">
        <v>708</v>
      </c>
      <c r="H76">
        <v>1.811</v>
      </c>
      <c r="I76">
        <v>85.5411</v>
      </c>
      <c r="K76" s="2">
        <v>0.149305555555556</v>
      </c>
      <c r="L76" s="3">
        <f t="shared" si="3"/>
        <v>226.14930555555554</v>
      </c>
      <c r="M76">
        <f t="shared" si="2"/>
        <v>545.4944444444444</v>
      </c>
      <c r="N76">
        <f>(277-103)/(230-(AVERAGE($P$208,$P$48)))*I76+277-((277-103)/(230-(AVERAGE($P$208,$P$48)))*230)</f>
        <v>121.11430528812036</v>
      </c>
    </row>
    <row r="77" spans="1:14" ht="12.75">
      <c r="A77" t="s">
        <v>453</v>
      </c>
      <c r="B77" s="1">
        <v>36751</v>
      </c>
      <c r="C77" s="2">
        <v>0.15430555555555556</v>
      </c>
      <c r="D77" t="s">
        <v>707</v>
      </c>
      <c r="E77">
        <v>0.67</v>
      </c>
      <c r="F77">
        <v>9.5358</v>
      </c>
      <c r="G77" t="s">
        <v>708</v>
      </c>
      <c r="H77">
        <v>1.81</v>
      </c>
      <c r="I77">
        <v>88.5905</v>
      </c>
      <c r="K77" s="2">
        <v>0.151388888888889</v>
      </c>
      <c r="L77" s="3">
        <f t="shared" si="3"/>
        <v>226.1513888888889</v>
      </c>
      <c r="M77">
        <f t="shared" si="2"/>
        <v>529.7666666666667</v>
      </c>
      <c r="N77">
        <f>(277-103)/(230-(AVERAGE($P$208,$P$48)))*I77+277-((277-103)/(230-(AVERAGE($P$208,$P$48)))*230)</f>
        <v>124.40491484872484</v>
      </c>
    </row>
    <row r="78" spans="1:14" ht="12.75">
      <c r="A78" t="s">
        <v>454</v>
      </c>
      <c r="B78" s="1">
        <v>36751</v>
      </c>
      <c r="C78" s="2">
        <v>0.15640046296296298</v>
      </c>
      <c r="D78" t="s">
        <v>707</v>
      </c>
      <c r="E78">
        <v>0.671</v>
      </c>
      <c r="F78">
        <v>10.0647</v>
      </c>
      <c r="G78" t="s">
        <v>708</v>
      </c>
      <c r="H78">
        <v>1.81</v>
      </c>
      <c r="I78">
        <v>87.6535</v>
      </c>
      <c r="K78" s="2">
        <v>0.153472222222222</v>
      </c>
      <c r="L78" s="3">
        <f t="shared" si="3"/>
        <v>226.15347222222223</v>
      </c>
      <c r="M78">
        <f t="shared" si="2"/>
        <v>559.1500000000001</v>
      </c>
      <c r="N78">
        <f>(277-103)/(230-(AVERAGE($P$208,$P$48)))*I78+277-((277-103)/(230-(AVERAGE($P$208,$P$48)))*230)</f>
        <v>123.39379752784652</v>
      </c>
    </row>
    <row r="79" spans="1:14" ht="12.75">
      <c r="A79" t="s">
        <v>455</v>
      </c>
      <c r="B79" s="1">
        <v>36751</v>
      </c>
      <c r="C79" s="2">
        <v>0.1584837962962963</v>
      </c>
      <c r="D79" t="s">
        <v>707</v>
      </c>
      <c r="E79">
        <v>0.671</v>
      </c>
      <c r="F79">
        <v>9.4015</v>
      </c>
      <c r="G79" t="s">
        <v>708</v>
      </c>
      <c r="H79">
        <v>1.811</v>
      </c>
      <c r="I79">
        <v>83.3431</v>
      </c>
      <c r="K79" s="2">
        <v>0.155555555555556</v>
      </c>
      <c r="L79" s="3">
        <f t="shared" si="3"/>
        <v>226.15555555555557</v>
      </c>
      <c r="M79">
        <f t="shared" si="2"/>
        <v>522.3055555555555</v>
      </c>
      <c r="N79">
        <f>(277-103)/(230-(AVERAGE($P$208,$P$48)))*I79+277-((277-103)/(230-(AVERAGE($P$208,$P$48)))*230)</f>
        <v>118.7424420316737</v>
      </c>
    </row>
    <row r="80" spans="1:14" ht="12.75">
      <c r="A80" t="s">
        <v>456</v>
      </c>
      <c r="B80" s="1">
        <v>36751</v>
      </c>
      <c r="C80" s="2">
        <v>0.16056712962962963</v>
      </c>
      <c r="D80" t="s">
        <v>707</v>
      </c>
      <c r="E80">
        <v>0.67</v>
      </c>
      <c r="F80">
        <v>9.6044</v>
      </c>
      <c r="G80" t="s">
        <v>708</v>
      </c>
      <c r="H80">
        <v>1.808</v>
      </c>
      <c r="I80">
        <v>81.3622</v>
      </c>
      <c r="K80" s="2">
        <v>0.157638888888889</v>
      </c>
      <c r="L80" s="3">
        <f t="shared" si="3"/>
        <v>226.1576388888889</v>
      </c>
      <c r="M80">
        <f t="shared" si="2"/>
        <v>533.5777777777778</v>
      </c>
      <c r="N80">
        <f>(277-103)/(230-(AVERAGE($P$208,$P$48)))*I80+277-((277-103)/(230-(AVERAGE($P$208,$P$48)))*230)</f>
        <v>116.60485152908257</v>
      </c>
    </row>
    <row r="81" spans="1:14" ht="12.75">
      <c r="A81" t="s">
        <v>457</v>
      </c>
      <c r="B81" s="1">
        <v>36751</v>
      </c>
      <c r="C81" s="2">
        <v>0.16265046296296296</v>
      </c>
      <c r="D81" t="s">
        <v>707</v>
      </c>
      <c r="E81">
        <v>0.671</v>
      </c>
      <c r="F81">
        <v>9.4888</v>
      </c>
      <c r="G81" t="s">
        <v>708</v>
      </c>
      <c r="H81">
        <v>1.81</v>
      </c>
      <c r="I81">
        <v>84.3296</v>
      </c>
      <c r="K81" s="2">
        <v>0.159722222222222</v>
      </c>
      <c r="L81" s="3">
        <f t="shared" si="3"/>
        <v>226.15972222222223</v>
      </c>
      <c r="M81">
        <f t="shared" si="2"/>
        <v>527.1555555555556</v>
      </c>
      <c r="N81">
        <f>(277-103)/(230-(AVERAGE($P$208,$P$48)))*I81+277-((277-103)/(230-(AVERAGE($P$208,$P$48)))*230)</f>
        <v>119.80697483535187</v>
      </c>
    </row>
    <row r="82" spans="1:14" ht="12.75">
      <c r="A82" t="s">
        <v>458</v>
      </c>
      <c r="B82" s="1">
        <v>36751</v>
      </c>
      <c r="C82" s="2">
        <v>0.16473379629629628</v>
      </c>
      <c r="D82" t="s">
        <v>707</v>
      </c>
      <c r="E82">
        <v>0.67</v>
      </c>
      <c r="F82">
        <v>9.9867</v>
      </c>
      <c r="G82" t="s">
        <v>708</v>
      </c>
      <c r="H82">
        <v>1.81</v>
      </c>
      <c r="I82">
        <v>82.6552</v>
      </c>
      <c r="K82" s="2">
        <v>0.161805555555556</v>
      </c>
      <c r="L82" s="3">
        <f t="shared" si="3"/>
        <v>226.16180555555556</v>
      </c>
      <c r="M82">
        <f t="shared" si="2"/>
        <v>554.8166666666667</v>
      </c>
      <c r="N82">
        <f>(277-103)/(230-(AVERAGE($P$208,$P$48)))*I82+277-((277-103)/(230-(AVERAGE($P$208,$P$48)))*230)</f>
        <v>118.00012868585486</v>
      </c>
    </row>
    <row r="83" spans="1:14" ht="12.75">
      <c r="A83" t="s">
        <v>459</v>
      </c>
      <c r="B83" s="1">
        <v>36751</v>
      </c>
      <c r="C83" s="2">
        <v>0.1668171296296296</v>
      </c>
      <c r="D83" t="s">
        <v>707</v>
      </c>
      <c r="E83">
        <v>0.671</v>
      </c>
      <c r="F83">
        <v>10.8296</v>
      </c>
      <c r="G83" t="s">
        <v>708</v>
      </c>
      <c r="H83">
        <v>1.81</v>
      </c>
      <c r="I83">
        <v>80.9524</v>
      </c>
      <c r="K83" s="2">
        <v>0.163888888888889</v>
      </c>
      <c r="L83" s="3">
        <f t="shared" si="3"/>
        <v>226.1638888888889</v>
      </c>
      <c r="M83">
        <f t="shared" si="2"/>
        <v>601.6444444444444</v>
      </c>
      <c r="N83">
        <f>(277-103)/(230-(AVERAGE($P$208,$P$48)))*I83+277-((277-103)/(230-(AVERAGE($P$208,$P$48)))*230)</f>
        <v>116.16263607753939</v>
      </c>
    </row>
    <row r="84" spans="1:14" ht="12.75">
      <c r="A84" t="s">
        <v>460</v>
      </c>
      <c r="B84" s="1">
        <v>36751</v>
      </c>
      <c r="C84" s="2">
        <v>0.168900462962963</v>
      </c>
      <c r="D84" t="s">
        <v>707</v>
      </c>
      <c r="E84">
        <v>0.67</v>
      </c>
      <c r="F84">
        <v>10.083</v>
      </c>
      <c r="G84" t="s">
        <v>708</v>
      </c>
      <c r="H84">
        <v>1.808</v>
      </c>
      <c r="I84">
        <v>80.2098</v>
      </c>
      <c r="K84" s="2">
        <v>0.165972222222222</v>
      </c>
      <c r="L84" s="3">
        <f t="shared" si="3"/>
        <v>226.16597222222222</v>
      </c>
      <c r="M84">
        <f t="shared" si="2"/>
        <v>560.1666666666666</v>
      </c>
      <c r="N84">
        <f>(277-103)/(230-(AVERAGE($P$208,$P$48)))*I84+277-((277-103)/(230-(AVERAGE($P$208,$P$48)))*230)</f>
        <v>115.36129592547508</v>
      </c>
    </row>
    <row r="85" spans="1:14" ht="12.75">
      <c r="A85" t="s">
        <v>461</v>
      </c>
      <c r="B85" s="1">
        <v>36751</v>
      </c>
      <c r="C85" s="2">
        <v>0.17099537037037038</v>
      </c>
      <c r="D85" t="s">
        <v>707</v>
      </c>
      <c r="E85">
        <v>0.671</v>
      </c>
      <c r="F85">
        <v>9.5672</v>
      </c>
      <c r="G85" t="s">
        <v>708</v>
      </c>
      <c r="H85">
        <v>1.81</v>
      </c>
      <c r="I85">
        <v>84.3846</v>
      </c>
      <c r="K85" s="2">
        <v>0.168055555555556</v>
      </c>
      <c r="L85" s="3">
        <f t="shared" si="3"/>
        <v>226.16805555555555</v>
      </c>
      <c r="M85">
        <f t="shared" si="2"/>
        <v>531.5111111111111</v>
      </c>
      <c r="N85">
        <f>(277-103)/(230-(AVERAGE($P$208,$P$48)))*I85+277-((277-103)/(230-(AVERAGE($P$208,$P$48)))*230)</f>
        <v>119.86632537179617</v>
      </c>
    </row>
    <row r="86" spans="1:14" ht="12.75">
      <c r="A86" t="s">
        <v>462</v>
      </c>
      <c r="B86" s="1">
        <v>36751</v>
      </c>
      <c r="C86" s="2">
        <v>0.1730787037037037</v>
      </c>
      <c r="D86" t="s">
        <v>707</v>
      </c>
      <c r="E86">
        <v>0.671</v>
      </c>
      <c r="F86">
        <v>9.8371</v>
      </c>
      <c r="G86" t="s">
        <v>708</v>
      </c>
      <c r="H86">
        <v>1.81</v>
      </c>
      <c r="I86">
        <v>81.182</v>
      </c>
      <c r="K86" s="2">
        <v>0.170138888888889</v>
      </c>
      <c r="L86" s="3">
        <f t="shared" si="3"/>
        <v>226.17013888888889</v>
      </c>
      <c r="M86">
        <f t="shared" si="2"/>
        <v>546.5055555555556</v>
      </c>
      <c r="N86">
        <f>(277-103)/(230-(AVERAGE($P$208,$P$48)))*I86+277-((277-103)/(230-(AVERAGE($P$208,$P$48)))*230)</f>
        <v>116.41039758967776</v>
      </c>
    </row>
    <row r="87" spans="1:14" ht="12.75">
      <c r="A87" t="s">
        <v>463</v>
      </c>
      <c r="B87" s="1">
        <v>36751</v>
      </c>
      <c r="C87" s="2">
        <v>0.17516203703703703</v>
      </c>
      <c r="D87" t="s">
        <v>707</v>
      </c>
      <c r="E87">
        <v>0.67</v>
      </c>
      <c r="F87">
        <v>10.7466</v>
      </c>
      <c r="G87" t="s">
        <v>708</v>
      </c>
      <c r="H87">
        <v>1.808</v>
      </c>
      <c r="I87">
        <v>81.867</v>
      </c>
      <c r="K87" s="2">
        <v>0.172222222222222</v>
      </c>
      <c r="L87" s="3">
        <f t="shared" si="3"/>
        <v>226.17222222222222</v>
      </c>
      <c r="M87">
        <f t="shared" si="2"/>
        <v>597.0333333333333</v>
      </c>
      <c r="N87">
        <f>(277-103)/(230-(AVERAGE($P$208,$P$48)))*I87+277-((277-103)/(230-(AVERAGE($P$208,$P$48)))*230)</f>
        <v>117.14958154357498</v>
      </c>
    </row>
    <row r="88" spans="1:14" ht="12.75">
      <c r="A88" t="s">
        <v>464</v>
      </c>
      <c r="B88" s="1">
        <v>36751</v>
      </c>
      <c r="C88" s="2">
        <v>0.17724537037037036</v>
      </c>
      <c r="D88" t="s">
        <v>707</v>
      </c>
      <c r="E88">
        <v>0.671</v>
      </c>
      <c r="F88">
        <v>11.2195</v>
      </c>
      <c r="G88" t="s">
        <v>708</v>
      </c>
      <c r="H88">
        <v>1.811</v>
      </c>
      <c r="I88">
        <v>81.5764</v>
      </c>
      <c r="K88" s="2">
        <v>0.174305555555556</v>
      </c>
      <c r="L88" s="3">
        <f t="shared" si="3"/>
        <v>226.17430555555555</v>
      </c>
      <c r="M88">
        <f t="shared" si="2"/>
        <v>623.3055555555555</v>
      </c>
      <c r="N88">
        <f>(277-103)/(230-(AVERAGE($P$208,$P$48)))*I88+277-((277-103)/(230-(AVERAGE($P$208,$P$48)))*230)</f>
        <v>116.83599489101653</v>
      </c>
    </row>
    <row r="89" spans="1:14" ht="12.75">
      <c r="A89" t="s">
        <v>465</v>
      </c>
      <c r="B89" s="1">
        <v>36751</v>
      </c>
      <c r="C89" s="2">
        <v>0.1793287037037037</v>
      </c>
      <c r="D89" t="s">
        <v>707</v>
      </c>
      <c r="E89">
        <v>0.67</v>
      </c>
      <c r="F89">
        <v>10.9841</v>
      </c>
      <c r="G89" t="s">
        <v>708</v>
      </c>
      <c r="H89">
        <v>1.81</v>
      </c>
      <c r="I89">
        <v>80.7923</v>
      </c>
      <c r="K89" s="2">
        <v>0.176388888888889</v>
      </c>
      <c r="L89" s="3">
        <f t="shared" si="3"/>
        <v>226.17638888888888</v>
      </c>
      <c r="M89">
        <f t="shared" si="2"/>
        <v>610.2277777777778</v>
      </c>
      <c r="N89">
        <f>(277-103)/(230-(AVERAGE($P$208,$P$48)))*I89+277-((277-103)/(230-(AVERAGE($P$208,$P$48)))*230)</f>
        <v>115.98987206145335</v>
      </c>
    </row>
    <row r="90" spans="1:14" ht="12.75">
      <c r="A90" t="s">
        <v>466</v>
      </c>
      <c r="B90" s="1">
        <v>36751</v>
      </c>
      <c r="C90" s="2">
        <v>0.18141203703703704</v>
      </c>
      <c r="D90" t="s">
        <v>707</v>
      </c>
      <c r="E90">
        <v>0.67</v>
      </c>
      <c r="F90">
        <v>10.1168</v>
      </c>
      <c r="G90" t="s">
        <v>708</v>
      </c>
      <c r="H90">
        <v>1.808</v>
      </c>
      <c r="I90">
        <v>80.003</v>
      </c>
      <c r="K90" s="2">
        <v>0.178472222222222</v>
      </c>
      <c r="L90" s="3">
        <f t="shared" si="3"/>
        <v>226.1784722222222</v>
      </c>
      <c r="M90">
        <f t="shared" si="2"/>
        <v>562.0444444444444</v>
      </c>
      <c r="N90">
        <f>(277-103)/(230-(AVERAGE($P$208,$P$48)))*I90+277-((277-103)/(230-(AVERAGE($P$208,$P$48)))*230)</f>
        <v>115.13813790844449</v>
      </c>
    </row>
    <row r="91" spans="1:14" ht="12.75">
      <c r="A91" t="s">
        <v>467</v>
      </c>
      <c r="B91" s="1">
        <v>36751</v>
      </c>
      <c r="C91" s="2">
        <v>0.18349537037037036</v>
      </c>
      <c r="D91" t="s">
        <v>707</v>
      </c>
      <c r="E91">
        <v>0.671</v>
      </c>
      <c r="F91">
        <v>11.0212</v>
      </c>
      <c r="G91" t="s">
        <v>708</v>
      </c>
      <c r="H91">
        <v>1.811</v>
      </c>
      <c r="I91">
        <v>82.0403</v>
      </c>
      <c r="K91" s="2">
        <v>0.180555555555556</v>
      </c>
      <c r="L91" s="3">
        <f t="shared" si="3"/>
        <v>226.18055555555554</v>
      </c>
      <c r="M91">
        <f t="shared" si="2"/>
        <v>612.2888888888889</v>
      </c>
      <c r="N91">
        <f>(277-103)/(230-(AVERAGE($P$208,$P$48)))*I91+277-((277-103)/(230-(AVERAGE($P$208,$P$48)))*230)</f>
        <v>117.33658968840763</v>
      </c>
    </row>
    <row r="92" spans="1:14" ht="12.75">
      <c r="A92" t="s">
        <v>468</v>
      </c>
      <c r="B92" s="1">
        <v>36751</v>
      </c>
      <c r="C92" s="2">
        <v>0.18559027777777778</v>
      </c>
      <c r="D92" t="s">
        <v>707</v>
      </c>
      <c r="E92">
        <v>0.676</v>
      </c>
      <c r="F92">
        <v>9.6628</v>
      </c>
      <c r="G92" t="s">
        <v>708</v>
      </c>
      <c r="H92">
        <v>1.815</v>
      </c>
      <c r="I92">
        <v>80.729</v>
      </c>
      <c r="K92" s="2">
        <v>0.182638888888889</v>
      </c>
      <c r="L92" s="3">
        <f t="shared" si="3"/>
        <v>226.1826388888889</v>
      </c>
      <c r="M92">
        <f t="shared" si="2"/>
        <v>536.8222222222223</v>
      </c>
      <c r="N92">
        <f>(277-103)/(230-(AVERAGE($P$208,$P$48)))*I92+277-((277-103)/(230-(AVERAGE($P$208,$P$48)))*230)</f>
        <v>115.92156498950925</v>
      </c>
    </row>
    <row r="93" spans="1:14" ht="12.75">
      <c r="A93" t="s">
        <v>469</v>
      </c>
      <c r="B93" s="1">
        <v>36751</v>
      </c>
      <c r="C93" s="2">
        <v>0.1876736111111111</v>
      </c>
      <c r="D93" t="s">
        <v>707</v>
      </c>
      <c r="E93">
        <v>0.671</v>
      </c>
      <c r="F93">
        <v>10.1519</v>
      </c>
      <c r="G93" t="s">
        <v>708</v>
      </c>
      <c r="H93">
        <v>1.81</v>
      </c>
      <c r="I93">
        <v>81.1714</v>
      </c>
      <c r="K93" s="2">
        <v>0.184722222222222</v>
      </c>
      <c r="L93" s="3">
        <f t="shared" si="3"/>
        <v>226.18472222222223</v>
      </c>
      <c r="M93">
        <f t="shared" si="2"/>
        <v>563.9944444444444</v>
      </c>
      <c r="N93">
        <f>(277-103)/(230-(AVERAGE($P$208,$P$48)))*I93+277-((277-103)/(230-(AVERAGE($P$208,$P$48)))*230)</f>
        <v>116.39895912265399</v>
      </c>
    </row>
    <row r="94" spans="1:14" ht="12.75">
      <c r="A94" t="s">
        <v>470</v>
      </c>
      <c r="B94" s="1">
        <v>36751</v>
      </c>
      <c r="C94" s="2">
        <v>0.18975694444444446</v>
      </c>
      <c r="D94" t="s">
        <v>707</v>
      </c>
      <c r="E94">
        <v>0.671</v>
      </c>
      <c r="F94">
        <v>10.9844</v>
      </c>
      <c r="G94" t="s">
        <v>708</v>
      </c>
      <c r="H94">
        <v>1.811</v>
      </c>
      <c r="I94">
        <v>79.1755</v>
      </c>
      <c r="K94" s="2">
        <v>0.186805555555556</v>
      </c>
      <c r="L94" s="3">
        <f t="shared" si="3"/>
        <v>226.18680555555557</v>
      </c>
      <c r="M94">
        <f t="shared" si="2"/>
        <v>610.2444444444445</v>
      </c>
      <c r="N94">
        <f>(277-103)/(230-(AVERAGE($P$208,$P$48)))*I94+277-((277-103)/(230-(AVERAGE($P$208,$P$48)))*230)</f>
        <v>114.24518211012344</v>
      </c>
    </row>
    <row r="95" spans="1:14" ht="12.75">
      <c r="A95" t="s">
        <v>471</v>
      </c>
      <c r="B95" s="1">
        <v>36751</v>
      </c>
      <c r="C95" s="2">
        <v>0.1918402777777778</v>
      </c>
      <c r="D95" t="s">
        <v>707</v>
      </c>
      <c r="E95">
        <v>0.671</v>
      </c>
      <c r="F95">
        <v>9.8662</v>
      </c>
      <c r="G95" t="s">
        <v>708</v>
      </c>
      <c r="H95">
        <v>1.81</v>
      </c>
      <c r="I95">
        <v>78.5875</v>
      </c>
      <c r="K95" s="2">
        <v>0.188888888888889</v>
      </c>
      <c r="L95" s="3">
        <f t="shared" si="3"/>
        <v>226.1888888888889</v>
      </c>
      <c r="M95">
        <f t="shared" si="2"/>
        <v>548.1222222222221</v>
      </c>
      <c r="N95">
        <f>(277-103)/(230-(AVERAGE($P$208,$P$48)))*I95+277-((277-103)/(230-(AVERAGE($P$208,$P$48)))*230)</f>
        <v>113.61067092050075</v>
      </c>
    </row>
    <row r="96" spans="1:14" ht="12.75">
      <c r="A96" t="s">
        <v>472</v>
      </c>
      <c r="B96" s="1">
        <v>36751</v>
      </c>
      <c r="C96" s="2">
        <v>0.19392361111111112</v>
      </c>
      <c r="D96" t="s">
        <v>707</v>
      </c>
      <c r="E96">
        <v>0.67</v>
      </c>
      <c r="F96">
        <v>10.0824</v>
      </c>
      <c r="G96" t="s">
        <v>708</v>
      </c>
      <c r="H96">
        <v>1.81</v>
      </c>
      <c r="I96">
        <v>79.7017</v>
      </c>
      <c r="K96" s="2">
        <v>0.190972222222222</v>
      </c>
      <c r="L96" s="3">
        <f t="shared" si="3"/>
        <v>226.19097222222223</v>
      </c>
      <c r="M96">
        <f t="shared" si="2"/>
        <v>560.1333333333333</v>
      </c>
      <c r="N96">
        <f>(277-103)/(230-(AVERAGE($P$208,$P$48)))*I96+277-((277-103)/(230-(AVERAGE($P$208,$P$48)))*230)</f>
        <v>114.81300487879605</v>
      </c>
    </row>
    <row r="97" spans="1:14" ht="12.75">
      <c r="A97" t="s">
        <v>473</v>
      </c>
      <c r="B97" s="1">
        <v>36751</v>
      </c>
      <c r="C97" s="2">
        <v>0.19600694444444444</v>
      </c>
      <c r="D97" t="s">
        <v>707</v>
      </c>
      <c r="E97">
        <v>0.671</v>
      </c>
      <c r="F97">
        <v>9.8287</v>
      </c>
      <c r="G97" t="s">
        <v>708</v>
      </c>
      <c r="H97">
        <v>1.81</v>
      </c>
      <c r="I97">
        <v>80.289</v>
      </c>
      <c r="K97" s="2">
        <v>0.193055555555556</v>
      </c>
      <c r="L97" s="3">
        <f t="shared" si="3"/>
        <v>226.19305555555556</v>
      </c>
      <c r="M97">
        <f t="shared" si="2"/>
        <v>546.0388888888888</v>
      </c>
      <c r="N97">
        <f>(277-103)/(230-(AVERAGE($P$208,$P$48)))*I97+277-((277-103)/(230-(AVERAGE($P$208,$P$48)))*230)</f>
        <v>115.44676069795486</v>
      </c>
    </row>
    <row r="98" spans="1:14" ht="12.75">
      <c r="A98" t="s">
        <v>474</v>
      </c>
      <c r="B98" s="1">
        <v>36751</v>
      </c>
      <c r="C98" s="2">
        <v>0.19809027777777777</v>
      </c>
      <c r="D98" t="s">
        <v>707</v>
      </c>
      <c r="E98">
        <v>0.67</v>
      </c>
      <c r="F98">
        <v>9.4676</v>
      </c>
      <c r="G98" t="s">
        <v>708</v>
      </c>
      <c r="H98">
        <v>1.81</v>
      </c>
      <c r="I98">
        <v>82.4263</v>
      </c>
      <c r="K98" s="2">
        <v>0.195138888888889</v>
      </c>
      <c r="L98" s="3">
        <f t="shared" si="3"/>
        <v>226.1951388888889</v>
      </c>
      <c r="M98">
        <f t="shared" si="2"/>
        <v>525.9777777777776</v>
      </c>
      <c r="N98">
        <f>(277-103)/(230-(AVERAGE($P$208,$P$48)))*I98+277-((277-103)/(230-(AVERAGE($P$208,$P$48)))*230)</f>
        <v>117.75312254418031</v>
      </c>
    </row>
    <row r="99" spans="1:14" ht="12.75">
      <c r="A99" t="s">
        <v>475</v>
      </c>
      <c r="B99" s="1">
        <v>36751</v>
      </c>
      <c r="C99" s="2">
        <v>0.20018518518518516</v>
      </c>
      <c r="D99" t="s">
        <v>707</v>
      </c>
      <c r="E99">
        <v>0.67</v>
      </c>
      <c r="F99">
        <v>9.6842</v>
      </c>
      <c r="G99" t="s">
        <v>708</v>
      </c>
      <c r="H99">
        <v>1.81</v>
      </c>
      <c r="I99">
        <v>82.6975</v>
      </c>
      <c r="K99" s="2">
        <v>0.197222222222222</v>
      </c>
      <c r="L99" s="3">
        <f t="shared" si="3"/>
        <v>226.19722222222222</v>
      </c>
      <c r="M99">
        <f t="shared" si="2"/>
        <v>538.0111111111112</v>
      </c>
      <c r="N99">
        <f>(277-103)/(230-(AVERAGE($P$208,$P$48)))*I99+277-((277-103)/(230-(AVERAGE($P$208,$P$48)))*230)</f>
        <v>118.04577464388387</v>
      </c>
    </row>
    <row r="100" spans="1:14" ht="12.75">
      <c r="A100" t="s">
        <v>476</v>
      </c>
      <c r="B100" s="1">
        <v>36751</v>
      </c>
      <c r="C100" s="2">
        <v>0.20226851851851854</v>
      </c>
      <c r="D100" t="s">
        <v>707</v>
      </c>
      <c r="E100">
        <v>0.671</v>
      </c>
      <c r="F100">
        <v>10.0828</v>
      </c>
      <c r="G100" t="s">
        <v>708</v>
      </c>
      <c r="H100">
        <v>1.811</v>
      </c>
      <c r="I100">
        <v>83.5293</v>
      </c>
      <c r="K100" s="2">
        <v>0.199305555555556</v>
      </c>
      <c r="L100" s="3">
        <f t="shared" si="3"/>
        <v>226.19930555555555</v>
      </c>
      <c r="M100">
        <f t="shared" si="2"/>
        <v>560.1555555555556</v>
      </c>
      <c r="N100">
        <f>(277-103)/(230-(AVERAGE($P$208,$P$48)))*I100+277-((277-103)/(230-(AVERAGE($P$208,$P$48)))*230)</f>
        <v>118.94337057505419</v>
      </c>
    </row>
    <row r="101" spans="1:14" ht="12.75">
      <c r="A101" t="s">
        <v>477</v>
      </c>
      <c r="B101" s="1">
        <v>36751</v>
      </c>
      <c r="C101" s="2">
        <v>0.20435185185185187</v>
      </c>
      <c r="D101" t="s">
        <v>707</v>
      </c>
      <c r="E101">
        <v>0.67</v>
      </c>
      <c r="F101">
        <v>10.0701</v>
      </c>
      <c r="G101" t="s">
        <v>708</v>
      </c>
      <c r="H101">
        <v>1.81</v>
      </c>
      <c r="I101">
        <v>78.9786</v>
      </c>
      <c r="K101" s="2">
        <v>0.201388888888889</v>
      </c>
      <c r="L101" s="3">
        <f t="shared" si="3"/>
        <v>226.20138888888889</v>
      </c>
      <c r="M101">
        <f t="shared" si="2"/>
        <v>559.45</v>
      </c>
      <c r="N101">
        <f>(277-103)/(230-(AVERAGE($P$208,$P$48)))*I101+277-((277-103)/(230-(AVERAGE($P$208,$P$48)))*230)</f>
        <v>114.03270718965291</v>
      </c>
    </row>
    <row r="102" spans="1:14" ht="12.75">
      <c r="A102" t="s">
        <v>478</v>
      </c>
      <c r="B102" s="1">
        <v>36751</v>
      </c>
      <c r="C102" s="2">
        <v>0.2064351851851852</v>
      </c>
      <c r="D102" t="s">
        <v>707</v>
      </c>
      <c r="E102">
        <v>0.668</v>
      </c>
      <c r="F102">
        <v>9.4682</v>
      </c>
      <c r="G102" t="s">
        <v>708</v>
      </c>
      <c r="H102">
        <v>1.81</v>
      </c>
      <c r="I102">
        <v>78.4634</v>
      </c>
      <c r="K102" s="2">
        <v>0.203472222222222</v>
      </c>
      <c r="L102" s="3">
        <f t="shared" si="3"/>
        <v>226.20347222222222</v>
      </c>
      <c r="M102">
        <f t="shared" si="2"/>
        <v>526.0111111111111</v>
      </c>
      <c r="N102">
        <f>(277-103)/(230-(AVERAGE($P$208,$P$48)))*I102+277-((277-103)/(230-(AVERAGE($P$208,$P$48)))*230)</f>
        <v>113.47675452826917</v>
      </c>
    </row>
    <row r="103" spans="1:14" ht="12.75">
      <c r="A103" t="s">
        <v>479</v>
      </c>
      <c r="B103" s="1">
        <v>36751</v>
      </c>
      <c r="C103" s="2">
        <v>0.20851851851851852</v>
      </c>
      <c r="D103" t="s">
        <v>707</v>
      </c>
      <c r="E103">
        <v>0.67</v>
      </c>
      <c r="F103">
        <v>10.7006</v>
      </c>
      <c r="G103" t="s">
        <v>708</v>
      </c>
      <c r="H103">
        <v>1.811</v>
      </c>
      <c r="I103">
        <v>76.9144</v>
      </c>
      <c r="K103" s="2">
        <v>0.205555555555556</v>
      </c>
      <c r="L103" s="3">
        <f t="shared" si="3"/>
        <v>226.20555555555555</v>
      </c>
      <c r="M103">
        <f t="shared" si="2"/>
        <v>594.4777777777778</v>
      </c>
      <c r="N103">
        <f>(277-103)/(230-(AVERAGE($P$208,$P$48)))*I103+277-((277-103)/(230-(AVERAGE($P$208,$P$48)))*230)</f>
        <v>111.80522760186523</v>
      </c>
    </row>
    <row r="104" spans="1:14" ht="12.75">
      <c r="A104" t="s">
        <v>480</v>
      </c>
      <c r="B104" s="1">
        <v>36751</v>
      </c>
      <c r="C104" s="2">
        <v>0.21060185185185185</v>
      </c>
      <c r="D104" t="s">
        <v>707</v>
      </c>
      <c r="E104">
        <v>0.671</v>
      </c>
      <c r="F104">
        <v>10.1295</v>
      </c>
      <c r="G104" t="s">
        <v>708</v>
      </c>
      <c r="H104">
        <v>1.813</v>
      </c>
      <c r="I104">
        <v>75.8245</v>
      </c>
      <c r="K104" s="2">
        <v>0.207638888888889</v>
      </c>
      <c r="L104" s="3">
        <f t="shared" si="3"/>
        <v>226.20763888888888</v>
      </c>
      <c r="M104">
        <f t="shared" si="2"/>
        <v>562.75</v>
      </c>
      <c r="N104">
        <f>(277-103)/(230-(AVERAGE($P$208,$P$48)))*I104+277-((277-103)/(230-(AVERAGE($P$208,$P$48)))*230)</f>
        <v>110.62911578967169</v>
      </c>
    </row>
    <row r="105" spans="1:14" ht="12.75">
      <c r="A105" t="s">
        <v>481</v>
      </c>
      <c r="B105" s="1">
        <v>36751</v>
      </c>
      <c r="C105" s="2">
        <v>0.2126851851851852</v>
      </c>
      <c r="D105" t="s">
        <v>707</v>
      </c>
      <c r="E105">
        <v>0.668</v>
      </c>
      <c r="F105">
        <v>9.7678</v>
      </c>
      <c r="G105" t="s">
        <v>708</v>
      </c>
      <c r="H105">
        <v>1.811</v>
      </c>
      <c r="I105">
        <v>73.441</v>
      </c>
      <c r="K105" s="2">
        <v>0.209722222222222</v>
      </c>
      <c r="L105" s="3">
        <f t="shared" si="3"/>
        <v>226.2097222222222</v>
      </c>
      <c r="M105">
        <f t="shared" si="2"/>
        <v>542.6555555555556</v>
      </c>
      <c r="N105">
        <f>(277-103)/(230-(AVERAGE($P$208,$P$48)))*I105+277-((277-103)/(230-(AVERAGE($P$208,$P$48)))*230)</f>
        <v>108.05707936030831</v>
      </c>
    </row>
    <row r="106" spans="1:14" ht="12.75">
      <c r="A106" t="s">
        <v>482</v>
      </c>
      <c r="B106" s="1">
        <v>36751</v>
      </c>
      <c r="C106" s="2">
        <v>0.2147800925925926</v>
      </c>
      <c r="D106" t="s">
        <v>707</v>
      </c>
      <c r="E106">
        <v>0.668</v>
      </c>
      <c r="F106">
        <v>10.1276</v>
      </c>
      <c r="G106" t="s">
        <v>708</v>
      </c>
      <c r="H106">
        <v>1.81</v>
      </c>
      <c r="I106">
        <v>75.5119</v>
      </c>
      <c r="K106" s="2">
        <v>0.211805555555556</v>
      </c>
      <c r="L106" s="3">
        <f t="shared" si="3"/>
        <v>226.21180555555554</v>
      </c>
      <c r="M106">
        <f t="shared" si="2"/>
        <v>562.6444444444444</v>
      </c>
      <c r="N106">
        <f>(277-103)/(230-(AVERAGE($P$208,$P$48)))*I106+277-((277-103)/(230-(AVERAGE($P$208,$P$48)))*230)</f>
        <v>110.29178892253555</v>
      </c>
    </row>
    <row r="107" spans="1:14" ht="12.75">
      <c r="A107" t="s">
        <v>483</v>
      </c>
      <c r="B107" s="1">
        <v>36751</v>
      </c>
      <c r="C107" s="2">
        <v>0.21686342592592592</v>
      </c>
      <c r="D107" t="s">
        <v>707</v>
      </c>
      <c r="E107">
        <v>0.67</v>
      </c>
      <c r="F107">
        <v>9.5621</v>
      </c>
      <c r="G107" t="s">
        <v>708</v>
      </c>
      <c r="H107">
        <v>1.81</v>
      </c>
      <c r="I107">
        <v>74.5921</v>
      </c>
      <c r="K107" s="2">
        <v>0.213888888888889</v>
      </c>
      <c r="L107" s="3">
        <f t="shared" si="3"/>
        <v>226.2138888888889</v>
      </c>
      <c r="M107">
        <f t="shared" si="2"/>
        <v>531.2277777777776</v>
      </c>
      <c r="N107">
        <f>(277-103)/(230-(AVERAGE($P$208,$P$48)))*I107+277-((277-103)/(230-(AVERAGE($P$208,$P$48)))*230)</f>
        <v>109.29923213305437</v>
      </c>
    </row>
    <row r="108" spans="1:14" ht="12.75">
      <c r="A108" t="s">
        <v>484</v>
      </c>
      <c r="B108" s="1">
        <v>36751</v>
      </c>
      <c r="C108" s="2">
        <v>0.21894675925925924</v>
      </c>
      <c r="D108" t="s">
        <v>707</v>
      </c>
      <c r="E108">
        <v>0.67</v>
      </c>
      <c r="F108">
        <v>10.0449</v>
      </c>
      <c r="G108" t="s">
        <v>708</v>
      </c>
      <c r="H108">
        <v>1.81</v>
      </c>
      <c r="I108">
        <v>74.1568</v>
      </c>
      <c r="K108" s="2">
        <v>0.215972222222222</v>
      </c>
      <c r="L108" s="3">
        <f t="shared" si="3"/>
        <v>226.21597222222223</v>
      </c>
      <c r="M108">
        <f t="shared" si="2"/>
        <v>558.05</v>
      </c>
      <c r="N108">
        <f>(277-103)/(230-(AVERAGE($P$208,$P$48)))*I108+277-((277-103)/(230-(AVERAGE($P$208,$P$48)))*230)</f>
        <v>108.82949961461429</v>
      </c>
    </row>
    <row r="109" spans="1:14" ht="12.75">
      <c r="A109" t="s">
        <v>485</v>
      </c>
      <c r="B109" s="1">
        <v>36751</v>
      </c>
      <c r="C109" s="2">
        <v>0.22103009259259257</v>
      </c>
      <c r="D109" t="s">
        <v>707</v>
      </c>
      <c r="E109">
        <v>0.668</v>
      </c>
      <c r="F109">
        <v>9.747</v>
      </c>
      <c r="G109" t="s">
        <v>708</v>
      </c>
      <c r="H109">
        <v>1.808</v>
      </c>
      <c r="I109">
        <v>72.8763</v>
      </c>
      <c r="K109" s="2">
        <v>0.218055555555556</v>
      </c>
      <c r="L109" s="3">
        <f t="shared" si="3"/>
        <v>226.21805555555557</v>
      </c>
      <c r="M109">
        <f t="shared" si="2"/>
        <v>541.5</v>
      </c>
      <c r="N109">
        <f>(277-103)/(230-(AVERAGE($P$208,$P$48)))*I109+277-((277-103)/(230-(AVERAGE($P$208,$P$48)))*230)</f>
        <v>107.44771121612473</v>
      </c>
    </row>
    <row r="110" spans="1:14" ht="12.75">
      <c r="A110" t="s">
        <v>486</v>
      </c>
      <c r="B110" s="1">
        <v>36751</v>
      </c>
      <c r="C110" s="2">
        <v>0.22311342592592595</v>
      </c>
      <c r="D110" t="s">
        <v>707</v>
      </c>
      <c r="E110">
        <v>0.67</v>
      </c>
      <c r="F110">
        <v>10.2753</v>
      </c>
      <c r="G110" t="s">
        <v>708</v>
      </c>
      <c r="H110">
        <v>1.811</v>
      </c>
      <c r="I110">
        <v>72.1086</v>
      </c>
      <c r="K110" s="2">
        <v>0.220138888888889</v>
      </c>
      <c r="L110" s="3">
        <f t="shared" si="3"/>
        <v>226.2201388888889</v>
      </c>
      <c r="M110">
        <f t="shared" si="2"/>
        <v>570.8499999999999</v>
      </c>
      <c r="N110">
        <f>(277-103)/(230-(AVERAGE($P$208,$P$48)))*I110+277-((277-103)/(230-(AVERAGE($P$208,$P$48)))*230)</f>
        <v>106.61928563742856</v>
      </c>
    </row>
    <row r="111" spans="1:14" ht="12.75">
      <c r="A111" t="s">
        <v>487</v>
      </c>
      <c r="B111" s="1">
        <v>36751</v>
      </c>
      <c r="C111" s="2">
        <v>0.22519675925925928</v>
      </c>
      <c r="D111" t="s">
        <v>707</v>
      </c>
      <c r="E111">
        <v>0.668</v>
      </c>
      <c r="F111">
        <v>10.2189</v>
      </c>
      <c r="G111" t="s">
        <v>708</v>
      </c>
      <c r="H111">
        <v>1.811</v>
      </c>
      <c r="I111">
        <v>71.477</v>
      </c>
      <c r="K111" s="2">
        <v>0.222222222222222</v>
      </c>
      <c r="L111" s="3">
        <f t="shared" si="3"/>
        <v>226.22222222222223</v>
      </c>
      <c r="M111">
        <f t="shared" si="2"/>
        <v>567.7166666666667</v>
      </c>
      <c r="N111">
        <f>(277-103)/(230-(AVERAGE($P$208,$P$48)))*I111+277-((277-103)/(230-(AVERAGE($P$208,$P$48)))*230)</f>
        <v>105.9377256589155</v>
      </c>
    </row>
    <row r="112" spans="1:14" ht="12.75">
      <c r="A112" t="s">
        <v>488</v>
      </c>
      <c r="B112" s="1">
        <v>36751</v>
      </c>
      <c r="C112" s="2">
        <v>0.22729166666666667</v>
      </c>
      <c r="D112" t="s">
        <v>707</v>
      </c>
      <c r="E112">
        <v>0.668</v>
      </c>
      <c r="F112">
        <v>10.0015</v>
      </c>
      <c r="G112" t="s">
        <v>708</v>
      </c>
      <c r="H112">
        <v>1.811</v>
      </c>
      <c r="I112">
        <v>76.965</v>
      </c>
      <c r="K112" s="2">
        <v>0.224305555555556</v>
      </c>
      <c r="L112" s="3">
        <f t="shared" si="3"/>
        <v>226.22430555555556</v>
      </c>
      <c r="M112">
        <f t="shared" si="2"/>
        <v>555.6388888888889</v>
      </c>
      <c r="N112">
        <f>(277-103)/(230-(AVERAGE($P$208,$P$48)))*I112+277-((277-103)/(230-(AVERAGE($P$208,$P$48)))*230)</f>
        <v>111.85983009539393</v>
      </c>
    </row>
    <row r="113" spans="1:14" ht="12.75">
      <c r="A113" t="s">
        <v>489</v>
      </c>
      <c r="B113" s="1">
        <v>36751</v>
      </c>
      <c r="C113" s="2">
        <v>0.229375</v>
      </c>
      <c r="D113" t="s">
        <v>707</v>
      </c>
      <c r="E113">
        <v>0.67</v>
      </c>
      <c r="F113">
        <v>9.5532</v>
      </c>
      <c r="G113" t="s">
        <v>708</v>
      </c>
      <c r="H113">
        <v>1.811</v>
      </c>
      <c r="I113">
        <v>76.4631</v>
      </c>
      <c r="K113" s="2">
        <v>0.226388888888889</v>
      </c>
      <c r="L113" s="3">
        <f t="shared" si="3"/>
        <v>226.2263888888889</v>
      </c>
      <c r="M113">
        <f t="shared" si="2"/>
        <v>530.7333333333333</v>
      </c>
      <c r="N113">
        <f>(277-103)/(230-(AVERAGE($P$208,$P$48)))*I113+277-((277-103)/(230-(AVERAGE($P$208,$P$48)))*230)</f>
        <v>111.31822947282313</v>
      </c>
    </row>
    <row r="114" spans="1:14" ht="12.75">
      <c r="A114" t="s">
        <v>490</v>
      </c>
      <c r="B114" s="1">
        <v>36751</v>
      </c>
      <c r="C114" s="2">
        <v>0.23145833333333332</v>
      </c>
      <c r="D114" t="s">
        <v>707</v>
      </c>
      <c r="E114">
        <v>0.668</v>
      </c>
      <c r="F114">
        <v>9.3891</v>
      </c>
      <c r="G114" t="s">
        <v>708</v>
      </c>
      <c r="H114">
        <v>1.811</v>
      </c>
      <c r="I114">
        <v>75.2177</v>
      </c>
      <c r="K114" s="2">
        <v>0.228472222222222</v>
      </c>
      <c r="L114" s="3">
        <f t="shared" si="3"/>
        <v>226.22847222222222</v>
      </c>
      <c r="M114">
        <f t="shared" si="2"/>
        <v>521.6166666666666</v>
      </c>
      <c r="N114">
        <f>(277-103)/(230-(AVERAGE($P$208,$P$48)))*I114+277-((277-103)/(230-(AVERAGE($P$208,$P$48)))*230)</f>
        <v>109.9743175075917</v>
      </c>
    </row>
    <row r="115" spans="1:14" ht="12.75">
      <c r="A115" t="s">
        <v>491</v>
      </c>
      <c r="B115" s="1">
        <v>36751</v>
      </c>
      <c r="C115" s="2">
        <v>0.23354166666666668</v>
      </c>
      <c r="D115" t="s">
        <v>707</v>
      </c>
      <c r="E115">
        <v>0.668</v>
      </c>
      <c r="F115">
        <v>10.5938</v>
      </c>
      <c r="G115" t="s">
        <v>708</v>
      </c>
      <c r="H115">
        <v>1.811</v>
      </c>
      <c r="I115">
        <v>72.6606</v>
      </c>
      <c r="K115" s="2">
        <v>0.230555555555556</v>
      </c>
      <c r="L115" s="3">
        <f t="shared" si="3"/>
        <v>226.23055555555555</v>
      </c>
      <c r="M115">
        <f t="shared" si="2"/>
        <v>588.5444444444444</v>
      </c>
      <c r="N115">
        <f>(277-103)/(230-(AVERAGE($P$208,$P$48)))*I115+277-((277-103)/(230-(AVERAGE($P$208,$P$48)))*230)</f>
        <v>107.21494920319685</v>
      </c>
    </row>
    <row r="116" spans="1:14" ht="12.75">
      <c r="A116" t="s">
        <v>492</v>
      </c>
      <c r="B116" s="1">
        <v>36751</v>
      </c>
      <c r="C116" s="2">
        <v>0.235625</v>
      </c>
      <c r="D116" t="s">
        <v>707</v>
      </c>
      <c r="E116">
        <v>0.67</v>
      </c>
      <c r="F116">
        <v>9.747</v>
      </c>
      <c r="G116" t="s">
        <v>708</v>
      </c>
      <c r="H116">
        <v>1.813</v>
      </c>
      <c r="I116">
        <v>74.8454</v>
      </c>
      <c r="K116" s="2">
        <v>0.232638888888889</v>
      </c>
      <c r="L116" s="3">
        <f t="shared" si="3"/>
        <v>226.23263888888889</v>
      </c>
      <c r="M116">
        <f t="shared" si="2"/>
        <v>541.5</v>
      </c>
      <c r="N116">
        <f>(277-103)/(230-(AVERAGE($P$208,$P$48)))*I116+277-((277-103)/(230-(AVERAGE($P$208,$P$48)))*230)</f>
        <v>109.5725683308969</v>
      </c>
    </row>
    <row r="117" spans="1:14" ht="12.75">
      <c r="A117" t="s">
        <v>493</v>
      </c>
      <c r="B117" s="1">
        <v>36751</v>
      </c>
      <c r="C117" s="2">
        <v>0.23770833333333333</v>
      </c>
      <c r="D117" t="s">
        <v>707</v>
      </c>
      <c r="E117">
        <v>0.668</v>
      </c>
      <c r="F117">
        <v>10.4584</v>
      </c>
      <c r="G117" t="s">
        <v>708</v>
      </c>
      <c r="H117">
        <v>1.811</v>
      </c>
      <c r="I117">
        <v>71.4017</v>
      </c>
      <c r="K117" s="2">
        <v>0.234722222222222</v>
      </c>
      <c r="L117" s="3">
        <f t="shared" si="3"/>
        <v>226.23472222222222</v>
      </c>
      <c r="M117">
        <f t="shared" si="2"/>
        <v>581.0222222222222</v>
      </c>
      <c r="N117">
        <f>(277-103)/(230-(AVERAGE($P$208,$P$48)))*I117+277-((277-103)/(230-(AVERAGE($P$208,$P$48)))*230)</f>
        <v>105.85646937901993</v>
      </c>
    </row>
    <row r="118" spans="1:14" ht="12.75">
      <c r="A118" t="s">
        <v>494</v>
      </c>
      <c r="B118" s="1">
        <v>36751</v>
      </c>
      <c r="C118" s="2">
        <v>0.23979166666666665</v>
      </c>
      <c r="D118" t="s">
        <v>707</v>
      </c>
      <c r="E118">
        <v>0.668</v>
      </c>
      <c r="F118">
        <v>9.6151</v>
      </c>
      <c r="G118" t="s">
        <v>708</v>
      </c>
      <c r="H118">
        <v>1.811</v>
      </c>
      <c r="I118">
        <v>72.0352</v>
      </c>
      <c r="K118" s="2">
        <v>0.236805555555556</v>
      </c>
      <c r="L118" s="3">
        <f t="shared" si="3"/>
        <v>226.23680555555555</v>
      </c>
      <c r="M118">
        <f t="shared" si="2"/>
        <v>534.1722222222222</v>
      </c>
      <c r="N118">
        <f>(277-103)/(230-(AVERAGE($P$208,$P$48)))*I118+277-((277-103)/(230-(AVERAGE($P$208,$P$48)))*230)</f>
        <v>106.54007964879202</v>
      </c>
    </row>
    <row r="119" spans="1:14" ht="12.75">
      <c r="A119" t="s">
        <v>495</v>
      </c>
      <c r="B119" s="1">
        <v>36751</v>
      </c>
      <c r="C119" s="2">
        <v>0.24188657407407407</v>
      </c>
      <c r="D119" t="s">
        <v>707</v>
      </c>
      <c r="E119">
        <v>0.67</v>
      </c>
      <c r="F119">
        <v>10.3826</v>
      </c>
      <c r="G119" t="s">
        <v>708</v>
      </c>
      <c r="H119">
        <v>1.813</v>
      </c>
      <c r="I119">
        <v>74.4264</v>
      </c>
      <c r="K119" s="2">
        <v>0.238888888888889</v>
      </c>
      <c r="L119" s="3">
        <f t="shared" si="3"/>
        <v>226.23888888888888</v>
      </c>
      <c r="M119">
        <f t="shared" si="2"/>
        <v>576.8111111111111</v>
      </c>
      <c r="N119">
        <f>(277-103)/(230-(AVERAGE($P$208,$P$48)))*I119+277-((277-103)/(230-(AVERAGE($P$208,$P$48)))*230)</f>
        <v>109.12042515325766</v>
      </c>
    </row>
    <row r="120" spans="1:14" ht="12.75">
      <c r="A120" t="s">
        <v>496</v>
      </c>
      <c r="B120" s="1">
        <v>36751</v>
      </c>
      <c r="C120" s="2">
        <v>0.2439699074074074</v>
      </c>
      <c r="D120" t="s">
        <v>707</v>
      </c>
      <c r="E120">
        <v>0.67</v>
      </c>
      <c r="F120">
        <v>10.1627</v>
      </c>
      <c r="G120" t="s">
        <v>708</v>
      </c>
      <c r="H120">
        <v>1.811</v>
      </c>
      <c r="I120">
        <v>70.2917</v>
      </c>
      <c r="K120" s="2">
        <v>0.240972222222222</v>
      </c>
      <c r="L120" s="3">
        <f t="shared" si="3"/>
        <v>226.2409722222222</v>
      </c>
      <c r="M120">
        <f t="shared" si="2"/>
        <v>564.5944444444444</v>
      </c>
      <c r="N120">
        <f>(277-103)/(230-(AVERAGE($P$208,$P$48)))*I120+277-((277-103)/(230-(AVERAGE($P$208,$P$48)))*230)</f>
        <v>104.65866764350773</v>
      </c>
    </row>
    <row r="121" spans="1:14" ht="12.75">
      <c r="A121" t="s">
        <v>497</v>
      </c>
      <c r="B121" s="1">
        <v>36751</v>
      </c>
      <c r="C121" s="2">
        <v>0.24605324074074075</v>
      </c>
      <c r="D121" t="s">
        <v>707</v>
      </c>
      <c r="E121">
        <v>0.668</v>
      </c>
      <c r="F121">
        <v>8.8261</v>
      </c>
      <c r="G121" t="s">
        <v>708</v>
      </c>
      <c r="H121">
        <v>1.813</v>
      </c>
      <c r="I121">
        <v>70.1175</v>
      </c>
      <c r="K121" s="2">
        <v>0.243055555555556</v>
      </c>
      <c r="L121" s="3">
        <f t="shared" si="3"/>
        <v>226.24305555555554</v>
      </c>
      <c r="M121">
        <f t="shared" si="2"/>
        <v>490.3388888888889</v>
      </c>
      <c r="N121">
        <f>(277-103)/(230-(AVERAGE($P$208,$P$48)))*I121+277-((277-103)/(230-(AVERAGE($P$208,$P$48)))*230)</f>
        <v>104.4706883080787</v>
      </c>
    </row>
    <row r="122" spans="1:14" ht="12.75">
      <c r="A122" t="s">
        <v>498</v>
      </c>
      <c r="B122" s="1">
        <v>36751</v>
      </c>
      <c r="C122" s="2">
        <v>0.24813657407407408</v>
      </c>
      <c r="D122" t="s">
        <v>707</v>
      </c>
      <c r="E122">
        <v>0.67</v>
      </c>
      <c r="F122">
        <v>9.6008</v>
      </c>
      <c r="G122" t="s">
        <v>708</v>
      </c>
      <c r="H122">
        <v>1.811</v>
      </c>
      <c r="I122">
        <v>65.7562</v>
      </c>
      <c r="K122" s="2">
        <v>0.245138888888889</v>
      </c>
      <c r="L122" s="3">
        <f t="shared" si="3"/>
        <v>226.2451388888889</v>
      </c>
      <c r="M122">
        <f t="shared" si="2"/>
        <v>533.3777777777777</v>
      </c>
      <c r="N122">
        <f>(277-103)/(230-(AVERAGE($P$208,$P$48)))*I122+277-((277-103)/(230-(AVERAGE($P$208,$P$48)))*230)</f>
        <v>99.7644065881783</v>
      </c>
    </row>
    <row r="123" spans="1:14" ht="12.75">
      <c r="A123" t="s">
        <v>499</v>
      </c>
      <c r="B123" s="1">
        <v>36751</v>
      </c>
      <c r="C123" s="2">
        <v>0.2502199074074074</v>
      </c>
      <c r="D123" t="s">
        <v>707</v>
      </c>
      <c r="E123">
        <v>0.668</v>
      </c>
      <c r="F123">
        <v>8.9207</v>
      </c>
      <c r="G123" t="s">
        <v>708</v>
      </c>
      <c r="H123">
        <v>1.813</v>
      </c>
      <c r="I123">
        <v>68.3316</v>
      </c>
      <c r="K123" s="2">
        <v>0.247222222222222</v>
      </c>
      <c r="L123" s="3">
        <f t="shared" si="3"/>
        <v>226.24722222222223</v>
      </c>
      <c r="M123">
        <f t="shared" si="2"/>
        <v>495.5944444444445</v>
      </c>
      <c r="N123">
        <f>(277-103)/(230-(AVERAGE($P$208,$P$48)))*I123+277-((277-103)/(230-(AVERAGE($P$208,$P$48)))*230)</f>
        <v>102.54352243469918</v>
      </c>
    </row>
    <row r="124" spans="1:14" ht="12.75">
      <c r="A124" t="s">
        <v>500</v>
      </c>
      <c r="B124" s="1">
        <v>36751</v>
      </c>
      <c r="C124" s="2">
        <v>0.25230324074074073</v>
      </c>
      <c r="D124" t="s">
        <v>707</v>
      </c>
      <c r="E124">
        <v>0.668</v>
      </c>
      <c r="F124">
        <v>9.9946</v>
      </c>
      <c r="G124" t="s">
        <v>708</v>
      </c>
      <c r="H124">
        <v>1.81</v>
      </c>
      <c r="I124">
        <v>71.7281</v>
      </c>
      <c r="K124" s="2">
        <v>0.249305555555556</v>
      </c>
      <c r="L124" s="3">
        <f t="shared" si="3"/>
        <v>226.24930555555557</v>
      </c>
      <c r="M124">
        <f t="shared" si="2"/>
        <v>555.2555555555556</v>
      </c>
      <c r="N124">
        <f>(277-103)/(230-(AVERAGE($P$208,$P$48)))*I124+277-((277-103)/(230-(AVERAGE($P$208,$P$48)))*230)</f>
        <v>106.20868783530028</v>
      </c>
    </row>
    <row r="125" spans="1:14" ht="12.75">
      <c r="A125" t="s">
        <v>501</v>
      </c>
      <c r="B125" s="1">
        <v>36751</v>
      </c>
      <c r="C125" s="2">
        <v>0.25438657407407406</v>
      </c>
      <c r="D125" t="s">
        <v>707</v>
      </c>
      <c r="E125">
        <v>0.67</v>
      </c>
      <c r="F125">
        <v>9.674</v>
      </c>
      <c r="G125" t="s">
        <v>708</v>
      </c>
      <c r="H125">
        <v>1.813</v>
      </c>
      <c r="I125">
        <v>67.3798</v>
      </c>
      <c r="K125" s="2">
        <v>0.251388888888889</v>
      </c>
      <c r="L125" s="3">
        <f t="shared" si="3"/>
        <v>226.2513888888889</v>
      </c>
      <c r="M125">
        <f t="shared" si="2"/>
        <v>537.4444444444445</v>
      </c>
      <c r="N125">
        <f>(277-103)/(230-(AVERAGE($P$208,$P$48)))*I125+277-((277-103)/(230-(AVERAGE($P$208,$P$48)))*230)</f>
        <v>101.516434424014</v>
      </c>
    </row>
    <row r="126" spans="1:14" ht="12.75">
      <c r="A126" t="s">
        <v>502</v>
      </c>
      <c r="B126" s="1">
        <v>36751</v>
      </c>
      <c r="C126" s="2">
        <v>0.2564814814814815</v>
      </c>
      <c r="D126" t="s">
        <v>707</v>
      </c>
      <c r="E126">
        <v>0.668</v>
      </c>
      <c r="F126">
        <v>8.9582</v>
      </c>
      <c r="G126" t="s">
        <v>708</v>
      </c>
      <c r="H126">
        <v>1.811</v>
      </c>
      <c r="I126">
        <v>71.4925</v>
      </c>
      <c r="K126" s="2">
        <v>0.253472222222222</v>
      </c>
      <c r="L126" s="3">
        <f t="shared" si="3"/>
        <v>226.25347222222223</v>
      </c>
      <c r="M126">
        <f t="shared" si="2"/>
        <v>497.6777777777777</v>
      </c>
      <c r="N126">
        <f>(277-103)/(230-(AVERAGE($P$208,$P$48)))*I126+277-((277-103)/(230-(AVERAGE($P$208,$P$48)))*230)</f>
        <v>105.95445171918618</v>
      </c>
    </row>
    <row r="127" spans="1:14" ht="12.75">
      <c r="A127" t="s">
        <v>503</v>
      </c>
      <c r="B127" s="1">
        <v>36751</v>
      </c>
      <c r="C127" s="2">
        <v>0.2585648148148148</v>
      </c>
      <c r="D127" t="s">
        <v>707</v>
      </c>
      <c r="E127">
        <v>0.67</v>
      </c>
      <c r="F127">
        <v>9.2121</v>
      </c>
      <c r="G127" t="s">
        <v>708</v>
      </c>
      <c r="H127">
        <v>1.813</v>
      </c>
      <c r="I127">
        <v>69.8676</v>
      </c>
      <c r="K127" s="2">
        <v>0.255555555555556</v>
      </c>
      <c r="L127" s="3">
        <f t="shared" si="3"/>
        <v>226.25555555555556</v>
      </c>
      <c r="M127">
        <f t="shared" si="2"/>
        <v>511.78333333333336</v>
      </c>
      <c r="N127">
        <f>(277-103)/(230-(AVERAGE($P$208,$P$48)))*I127+277-((277-103)/(230-(AVERAGE($P$208,$P$48)))*230)</f>
        <v>104.20102105248907</v>
      </c>
    </row>
    <row r="128" spans="1:14" ht="12.75">
      <c r="A128" t="s">
        <v>504</v>
      </c>
      <c r="B128" s="1">
        <v>36751</v>
      </c>
      <c r="C128" s="2">
        <v>0.26064814814814813</v>
      </c>
      <c r="D128" t="s">
        <v>707</v>
      </c>
      <c r="E128">
        <v>0.67</v>
      </c>
      <c r="F128">
        <v>10.52</v>
      </c>
      <c r="G128" t="s">
        <v>708</v>
      </c>
      <c r="H128">
        <v>1.815</v>
      </c>
      <c r="I128">
        <v>66.8245</v>
      </c>
      <c r="K128" s="2">
        <v>0.257638888888889</v>
      </c>
      <c r="L128" s="3">
        <f t="shared" si="3"/>
        <v>226.2576388888889</v>
      </c>
      <c r="M128">
        <f t="shared" si="2"/>
        <v>584.4444444444445</v>
      </c>
      <c r="N128">
        <f>(277-103)/(230-(AVERAGE($P$208,$P$48)))*I128+277-((277-103)/(230-(AVERAGE($P$208,$P$48)))*230)</f>
        <v>100.91720982605909</v>
      </c>
    </row>
    <row r="129" spans="1:14" ht="12.75">
      <c r="A129" t="s">
        <v>505</v>
      </c>
      <c r="B129" s="1">
        <v>36751</v>
      </c>
      <c r="C129" s="2">
        <v>0.26273148148148145</v>
      </c>
      <c r="D129" t="s">
        <v>707</v>
      </c>
      <c r="E129">
        <v>0.67</v>
      </c>
      <c r="F129">
        <v>10.3005</v>
      </c>
      <c r="G129" t="s">
        <v>708</v>
      </c>
      <c r="H129">
        <v>1.813</v>
      </c>
      <c r="I129">
        <v>67.7482</v>
      </c>
      <c r="K129" s="2">
        <v>0.259722222222222</v>
      </c>
      <c r="L129" s="3">
        <f t="shared" si="3"/>
        <v>226.25972222222222</v>
      </c>
      <c r="M129">
        <f t="shared" si="2"/>
        <v>572.25</v>
      </c>
      <c r="N129">
        <f>(277-103)/(230-(AVERAGE($P$208,$P$48)))*I129+277-((277-103)/(230-(AVERAGE($P$208,$P$48)))*230)</f>
        <v>101.91397510812453</v>
      </c>
    </row>
    <row r="130" spans="1:14" ht="12.75">
      <c r="A130" t="s">
        <v>506</v>
      </c>
      <c r="B130" s="1">
        <v>36751</v>
      </c>
      <c r="C130" s="2">
        <v>0.2648148148148148</v>
      </c>
      <c r="D130" t="s">
        <v>707</v>
      </c>
      <c r="E130">
        <v>0.668</v>
      </c>
      <c r="F130">
        <v>10.192</v>
      </c>
      <c r="G130" t="s">
        <v>708</v>
      </c>
      <c r="H130">
        <v>1.813</v>
      </c>
      <c r="I130">
        <v>67.0602</v>
      </c>
      <c r="K130" s="2">
        <v>0.261805555555556</v>
      </c>
      <c r="L130" s="3">
        <f t="shared" si="3"/>
        <v>226.26180555555555</v>
      </c>
      <c r="M130">
        <f t="shared" si="2"/>
        <v>566.2222222222222</v>
      </c>
      <c r="N130">
        <f>(277-103)/(230-(AVERAGE($P$208,$P$48)))*I130+277-((277-103)/(230-(AVERAGE($P$208,$P$48)))*230)</f>
        <v>101.17155385223947</v>
      </c>
    </row>
    <row r="131" spans="1:14" ht="12.75">
      <c r="A131" t="s">
        <v>507</v>
      </c>
      <c r="B131" s="1">
        <v>36751</v>
      </c>
      <c r="C131" s="2">
        <v>0.26689814814814816</v>
      </c>
      <c r="D131" t="s">
        <v>707</v>
      </c>
      <c r="E131">
        <v>0.671</v>
      </c>
      <c r="F131">
        <v>8.8424</v>
      </c>
      <c r="G131" t="s">
        <v>708</v>
      </c>
      <c r="H131">
        <v>1.816</v>
      </c>
      <c r="I131">
        <v>66.4128</v>
      </c>
      <c r="K131" s="2">
        <v>0.263888888888889</v>
      </c>
      <c r="L131" s="3">
        <f t="shared" si="3"/>
        <v>226.26388888888889</v>
      </c>
      <c r="M131">
        <f t="shared" si="2"/>
        <v>491.2444444444444</v>
      </c>
      <c r="N131">
        <f>(277-103)/(230-(AVERAGE($P$208,$P$48)))*I131+277-((277-103)/(230-(AVERAGE($P$208,$P$48)))*230)</f>
        <v>100.47294408325695</v>
      </c>
    </row>
    <row r="132" spans="1:14" ht="12.75">
      <c r="A132" t="s">
        <v>508</v>
      </c>
      <c r="B132" s="1">
        <v>36751</v>
      </c>
      <c r="C132" s="2">
        <v>0.2689814814814815</v>
      </c>
      <c r="D132" t="s">
        <v>707</v>
      </c>
      <c r="E132">
        <v>0.668</v>
      </c>
      <c r="F132">
        <v>9.5114</v>
      </c>
      <c r="G132" t="s">
        <v>708</v>
      </c>
      <c r="H132">
        <v>1.813</v>
      </c>
      <c r="I132">
        <v>67.2373</v>
      </c>
      <c r="K132" s="2">
        <v>0.265972222222222</v>
      </c>
      <c r="L132" s="3">
        <f t="shared" si="3"/>
        <v>226.26597222222222</v>
      </c>
      <c r="M132">
        <f t="shared" si="2"/>
        <v>528.411111111111</v>
      </c>
      <c r="N132">
        <f>(277-103)/(230-(AVERAGE($P$208,$P$48)))*I132+277-((277-103)/(230-(AVERAGE($P$208,$P$48)))*230)</f>
        <v>101.36266257959016</v>
      </c>
    </row>
    <row r="133" spans="1:14" ht="12.75">
      <c r="A133" t="s">
        <v>509</v>
      </c>
      <c r="B133" s="1">
        <v>36751</v>
      </c>
      <c r="C133" s="2">
        <v>0.2710763888888889</v>
      </c>
      <c r="D133" t="s">
        <v>707</v>
      </c>
      <c r="E133">
        <v>0.668</v>
      </c>
      <c r="F133">
        <v>8.9875</v>
      </c>
      <c r="G133" t="s">
        <v>708</v>
      </c>
      <c r="H133">
        <v>1.813</v>
      </c>
      <c r="I133">
        <v>70.2508</v>
      </c>
      <c r="K133" s="2">
        <v>0.268055555555556</v>
      </c>
      <c r="L133" s="3">
        <f t="shared" si="3"/>
        <v>226.26805555555555</v>
      </c>
      <c r="M133">
        <f t="shared" si="2"/>
        <v>499.30555555555554</v>
      </c>
      <c r="N133">
        <f>(277-103)/(230-(AVERAGE($P$208,$P$48)))*I133+277-((277-103)/(230-(AVERAGE($P$208,$P$48)))*230)</f>
        <v>104.61453242640641</v>
      </c>
    </row>
    <row r="134" spans="1:14" ht="12.75">
      <c r="A134" t="s">
        <v>510</v>
      </c>
      <c r="B134" s="1">
        <v>36751</v>
      </c>
      <c r="C134" s="2">
        <v>0.27315972222222223</v>
      </c>
      <c r="D134" t="s">
        <v>707</v>
      </c>
      <c r="E134">
        <v>0.67</v>
      </c>
      <c r="F134">
        <v>9.2466</v>
      </c>
      <c r="G134" t="s">
        <v>708</v>
      </c>
      <c r="H134">
        <v>1.815</v>
      </c>
      <c r="I134">
        <v>68.3405</v>
      </c>
      <c r="K134" s="2">
        <v>0.270138888888889</v>
      </c>
      <c r="L134" s="3">
        <f t="shared" si="3"/>
        <v>226.27013888888888</v>
      </c>
      <c r="M134">
        <f aca="true" t="shared" si="4" ref="M134:M197">500*F134/$O$6</f>
        <v>513.7</v>
      </c>
      <c r="N134">
        <f>(277-103)/(230-(AVERAGE($P$208,$P$48)))*I134+277-((277-103)/(230-(AVERAGE($P$208,$P$48)))*230)</f>
        <v>102.55312643059654</v>
      </c>
    </row>
    <row r="135" spans="1:14" ht="12.75">
      <c r="A135" t="s">
        <v>511</v>
      </c>
      <c r="B135" s="1">
        <v>36751</v>
      </c>
      <c r="C135" s="2">
        <v>0.27524305555555556</v>
      </c>
      <c r="D135" t="s">
        <v>707</v>
      </c>
      <c r="E135">
        <v>0.668</v>
      </c>
      <c r="F135">
        <v>8.609</v>
      </c>
      <c r="G135" t="s">
        <v>708</v>
      </c>
      <c r="H135">
        <v>1.813</v>
      </c>
      <c r="I135">
        <v>67.5687</v>
      </c>
      <c r="K135" s="2">
        <v>0.272222222222222</v>
      </c>
      <c r="L135" s="3">
        <f aca="true" t="shared" si="5" ref="L135:L198">B135-DATE(1999,12,31)+K135</f>
        <v>226.2722222222222</v>
      </c>
      <c r="M135">
        <f t="shared" si="4"/>
        <v>478.27777777777777</v>
      </c>
      <c r="N135">
        <f>(277-103)/(230-(AVERAGE($P$208,$P$48)))*I135+277-((277-103)/(230-(AVERAGE($P$208,$P$48)))*230)</f>
        <v>101.7202765391836</v>
      </c>
    </row>
    <row r="136" spans="1:14" ht="12.75">
      <c r="A136" t="s">
        <v>512</v>
      </c>
      <c r="B136" s="1">
        <v>36751</v>
      </c>
      <c r="C136" s="2">
        <v>0.2773263888888889</v>
      </c>
      <c r="D136" t="s">
        <v>707</v>
      </c>
      <c r="E136">
        <v>0.668</v>
      </c>
      <c r="F136">
        <v>8.8451</v>
      </c>
      <c r="G136" t="s">
        <v>708</v>
      </c>
      <c r="H136">
        <v>1.813</v>
      </c>
      <c r="I136">
        <v>66.2311</v>
      </c>
      <c r="K136" s="2">
        <v>0.274305555555556</v>
      </c>
      <c r="L136" s="3">
        <f t="shared" si="5"/>
        <v>226.27430555555554</v>
      </c>
      <c r="M136">
        <f t="shared" si="4"/>
        <v>491.39444444444445</v>
      </c>
      <c r="N136">
        <f>(277-103)/(230-(AVERAGE($P$208,$P$48)))*I136+277-((277-103)/(230-(AVERAGE($P$208,$P$48)))*230)</f>
        <v>100.27687149285828</v>
      </c>
    </row>
    <row r="137" spans="1:14" ht="12.75">
      <c r="A137" t="s">
        <v>513</v>
      </c>
      <c r="B137" s="1">
        <v>36751</v>
      </c>
      <c r="C137" s="2">
        <v>0.2794097222222222</v>
      </c>
      <c r="D137" t="s">
        <v>707</v>
      </c>
      <c r="E137">
        <v>0.668</v>
      </c>
      <c r="F137">
        <v>8.8826</v>
      </c>
      <c r="G137" t="s">
        <v>708</v>
      </c>
      <c r="H137">
        <v>1.815</v>
      </c>
      <c r="I137">
        <v>70.536</v>
      </c>
      <c r="K137" s="2">
        <v>0.276388888888889</v>
      </c>
      <c r="L137" s="3">
        <f t="shared" si="5"/>
        <v>226.2763888888889</v>
      </c>
      <c r="M137">
        <f t="shared" si="4"/>
        <v>493.4777777777778</v>
      </c>
      <c r="N137">
        <f>(277-103)/(230-(AVERAGE($P$208,$P$48)))*I137+277-((277-103)/(230-(AVERAGE($P$208,$P$48)))*230)</f>
        <v>104.92229193538668</v>
      </c>
    </row>
    <row r="138" spans="1:14" ht="12.75">
      <c r="A138" t="s">
        <v>514</v>
      </c>
      <c r="B138" s="1">
        <v>36751</v>
      </c>
      <c r="C138" s="2">
        <v>0.28149305555555554</v>
      </c>
      <c r="D138" t="s">
        <v>707</v>
      </c>
      <c r="E138">
        <v>0.668</v>
      </c>
      <c r="F138">
        <v>8.5675</v>
      </c>
      <c r="G138" t="s">
        <v>708</v>
      </c>
      <c r="H138">
        <v>1.815</v>
      </c>
      <c r="I138">
        <v>69.7423</v>
      </c>
      <c r="K138" s="2">
        <v>0.278472222222222</v>
      </c>
      <c r="L138" s="3">
        <f t="shared" si="5"/>
        <v>226.27847222222223</v>
      </c>
      <c r="M138">
        <f t="shared" si="4"/>
        <v>475.97222222222223</v>
      </c>
      <c r="N138">
        <f>(277-103)/(230-(AVERAGE($P$208,$P$48)))*I138+277-((277-103)/(230-(AVERAGE($P$208,$P$48)))*230)</f>
        <v>104.06580973946234</v>
      </c>
    </row>
    <row r="139" spans="1:14" ht="12.75">
      <c r="A139" t="s">
        <v>515</v>
      </c>
      <c r="B139" s="1">
        <v>36751</v>
      </c>
      <c r="C139" s="2">
        <v>0.28357638888888886</v>
      </c>
      <c r="D139" t="s">
        <v>707</v>
      </c>
      <c r="E139">
        <v>0.668</v>
      </c>
      <c r="F139">
        <v>8.5368</v>
      </c>
      <c r="G139" t="s">
        <v>708</v>
      </c>
      <c r="H139">
        <v>1.815</v>
      </c>
      <c r="I139">
        <v>68.3839</v>
      </c>
      <c r="K139" s="2">
        <v>0.280555555555556</v>
      </c>
      <c r="L139" s="3">
        <f t="shared" si="5"/>
        <v>226.28055555555557</v>
      </c>
      <c r="M139">
        <f t="shared" si="4"/>
        <v>474.26666666666665</v>
      </c>
      <c r="N139">
        <f>(277-103)/(230-(AVERAGE($P$208,$P$48)))*I139+277-((277-103)/(230-(AVERAGE($P$208,$P$48)))*230)</f>
        <v>102.59995939935436</v>
      </c>
    </row>
    <row r="140" spans="1:14" ht="12.75">
      <c r="A140" t="s">
        <v>516</v>
      </c>
      <c r="B140" s="1">
        <v>36751</v>
      </c>
      <c r="C140" s="2">
        <v>0.2856712962962963</v>
      </c>
      <c r="D140" t="s">
        <v>707</v>
      </c>
      <c r="E140">
        <v>0.67</v>
      </c>
      <c r="F140">
        <v>10.0037</v>
      </c>
      <c r="G140" t="s">
        <v>708</v>
      </c>
      <c r="H140">
        <v>1.815</v>
      </c>
      <c r="I140">
        <v>68.0208</v>
      </c>
      <c r="K140" s="2">
        <v>0.282638888888889</v>
      </c>
      <c r="L140" s="3">
        <f t="shared" si="5"/>
        <v>226.2826388888889</v>
      </c>
      <c r="M140">
        <f t="shared" si="4"/>
        <v>555.7611111111112</v>
      </c>
      <c r="N140">
        <f>(277-103)/(230-(AVERAGE($P$208,$P$48)))*I140+277-((277-103)/(230-(AVERAGE($P$208,$P$48)))*230)</f>
        <v>102.20813794875573</v>
      </c>
    </row>
    <row r="141" spans="1:14" ht="12.75">
      <c r="A141" t="s">
        <v>517</v>
      </c>
      <c r="B141" s="1">
        <v>36751</v>
      </c>
      <c r="C141" s="2">
        <v>0.2877546296296296</v>
      </c>
      <c r="D141" t="s">
        <v>707</v>
      </c>
      <c r="E141">
        <v>0.67</v>
      </c>
      <c r="F141">
        <v>8.4791</v>
      </c>
      <c r="G141" t="s">
        <v>708</v>
      </c>
      <c r="H141">
        <v>1.815</v>
      </c>
      <c r="I141">
        <v>68.2997</v>
      </c>
      <c r="K141" s="2">
        <v>0.284722222222222</v>
      </c>
      <c r="L141" s="3">
        <f t="shared" si="5"/>
        <v>226.28472222222223</v>
      </c>
      <c r="M141">
        <f t="shared" si="4"/>
        <v>471.06111111111113</v>
      </c>
      <c r="N141">
        <f>(277-103)/(230-(AVERAGE($P$208,$P$48)))*I141+277-((277-103)/(230-(AVERAGE($P$208,$P$48)))*230)</f>
        <v>102.50909912356144</v>
      </c>
    </row>
    <row r="142" spans="1:14" ht="12.75">
      <c r="A142" t="s">
        <v>518</v>
      </c>
      <c r="B142" s="1">
        <v>36751</v>
      </c>
      <c r="C142" s="2">
        <v>0.289837962962963</v>
      </c>
      <c r="D142" t="s">
        <v>707</v>
      </c>
      <c r="E142">
        <v>0.668</v>
      </c>
      <c r="F142">
        <v>8.9973</v>
      </c>
      <c r="G142" t="s">
        <v>708</v>
      </c>
      <c r="H142">
        <v>1.815</v>
      </c>
      <c r="I142">
        <v>68.8241</v>
      </c>
      <c r="K142" s="2">
        <v>0.286805555555556</v>
      </c>
      <c r="L142" s="3">
        <f t="shared" si="5"/>
        <v>226.28680555555556</v>
      </c>
      <c r="M142">
        <f t="shared" si="4"/>
        <v>499.84999999999997</v>
      </c>
      <c r="N142">
        <f>(277-103)/(230-(AVERAGE($P$208,$P$48)))*I142+277-((277-103)/(230-(AVERAGE($P$208,$P$48)))*230)</f>
        <v>103.0749795110413</v>
      </c>
    </row>
    <row r="143" spans="1:14" ht="12.75">
      <c r="A143" t="s">
        <v>519</v>
      </c>
      <c r="B143" s="1">
        <v>36751</v>
      </c>
      <c r="C143" s="2">
        <v>0.2919212962962963</v>
      </c>
      <c r="D143" t="s">
        <v>707</v>
      </c>
      <c r="E143">
        <v>0.67</v>
      </c>
      <c r="F143">
        <v>8.275</v>
      </c>
      <c r="G143" t="s">
        <v>708</v>
      </c>
      <c r="H143">
        <v>1.813</v>
      </c>
      <c r="I143">
        <v>67.9822</v>
      </c>
      <c r="K143" s="2">
        <v>0.288888888888889</v>
      </c>
      <c r="L143" s="3">
        <f t="shared" si="5"/>
        <v>226.2888888888889</v>
      </c>
      <c r="M143">
        <f t="shared" si="4"/>
        <v>459.72222222222223</v>
      </c>
      <c r="N143">
        <f>(277-103)/(230-(AVERAGE($P$208,$P$48)))*I143+277-((277-103)/(230-(AVERAGE($P$208,$P$48)))*230)</f>
        <v>102.1664846631785</v>
      </c>
    </row>
    <row r="144" spans="1:14" ht="12.75">
      <c r="A144" t="s">
        <v>520</v>
      </c>
      <c r="B144" s="1">
        <v>36751</v>
      </c>
      <c r="C144" s="2">
        <v>0.29400462962962964</v>
      </c>
      <c r="D144" t="s">
        <v>707</v>
      </c>
      <c r="E144">
        <v>0.67</v>
      </c>
      <c r="F144">
        <v>8.7372</v>
      </c>
      <c r="G144" t="s">
        <v>708</v>
      </c>
      <c r="H144">
        <v>1.816</v>
      </c>
      <c r="I144">
        <v>68.467</v>
      </c>
      <c r="K144" s="2">
        <v>0.290972222222222</v>
      </c>
      <c r="L144" s="3">
        <f t="shared" si="5"/>
        <v>226.29097222222222</v>
      </c>
      <c r="M144">
        <f t="shared" si="4"/>
        <v>485.3999999999999</v>
      </c>
      <c r="N144">
        <f>(277-103)/(230-(AVERAGE($P$208,$P$48)))*I144+277-((277-103)/(230-(AVERAGE($P$208,$P$48)))*230)</f>
        <v>102.68963266441841</v>
      </c>
    </row>
    <row r="145" spans="1:14" ht="12.75">
      <c r="A145" t="s">
        <v>521</v>
      </c>
      <c r="B145" s="1">
        <v>36751</v>
      </c>
      <c r="C145" s="2">
        <v>0.29608796296296297</v>
      </c>
      <c r="D145" t="s">
        <v>707</v>
      </c>
      <c r="E145">
        <v>0.668</v>
      </c>
      <c r="F145">
        <v>9.0764</v>
      </c>
      <c r="G145" t="s">
        <v>708</v>
      </c>
      <c r="H145">
        <v>1.815</v>
      </c>
      <c r="I145">
        <v>69.1881</v>
      </c>
      <c r="K145" s="2">
        <v>0.293055555555556</v>
      </c>
      <c r="L145" s="3">
        <f t="shared" si="5"/>
        <v>226.29305555555555</v>
      </c>
      <c r="M145">
        <f t="shared" si="4"/>
        <v>504.2444444444444</v>
      </c>
      <c r="N145">
        <f>(277-103)/(230-(AVERAGE($P$208,$P$48)))*I145+277-((277-103)/(230-(AVERAGE($P$208,$P$48)))*230)</f>
        <v>103.46777215223631</v>
      </c>
    </row>
    <row r="146" spans="1:14" ht="12.75">
      <c r="A146" t="s">
        <v>522</v>
      </c>
      <c r="B146" s="1">
        <v>36751</v>
      </c>
      <c r="C146" s="2">
        <v>0.2981712962962963</v>
      </c>
      <c r="D146" t="s">
        <v>707</v>
      </c>
      <c r="E146">
        <v>0.668</v>
      </c>
      <c r="F146">
        <v>8.9182</v>
      </c>
      <c r="G146" t="s">
        <v>708</v>
      </c>
      <c r="H146">
        <v>1.816</v>
      </c>
      <c r="I146">
        <v>66.4853</v>
      </c>
      <c r="K146" s="2">
        <v>0.295138888888889</v>
      </c>
      <c r="L146" s="3">
        <f t="shared" si="5"/>
        <v>226.29513888888889</v>
      </c>
      <c r="M146">
        <f t="shared" si="4"/>
        <v>495.4555555555556</v>
      </c>
      <c r="N146">
        <f>(277-103)/(230-(AVERAGE($P$208,$P$48)))*I146+277-((277-103)/(230-(AVERAGE($P$208,$P$48)))*230)</f>
        <v>100.55117888129718</v>
      </c>
    </row>
    <row r="147" spans="1:14" ht="12.75">
      <c r="A147" t="s">
        <v>523</v>
      </c>
      <c r="B147" s="1">
        <v>36751</v>
      </c>
      <c r="C147" s="2">
        <v>0.3002662037037037</v>
      </c>
      <c r="D147" t="s">
        <v>707</v>
      </c>
      <c r="E147">
        <v>0.67</v>
      </c>
      <c r="F147">
        <v>9.0889</v>
      </c>
      <c r="G147" t="s">
        <v>708</v>
      </c>
      <c r="H147">
        <v>1.816</v>
      </c>
      <c r="I147">
        <v>68.0731</v>
      </c>
      <c r="K147" s="2">
        <v>0.297222222222222</v>
      </c>
      <c r="L147" s="3">
        <f t="shared" si="5"/>
        <v>226.29722222222222</v>
      </c>
      <c r="M147">
        <f t="shared" si="4"/>
        <v>504.938888888889</v>
      </c>
      <c r="N147">
        <f>(277-103)/(230-(AVERAGE($P$208,$P$48)))*I147+277-((277-103)/(230-(AVERAGE($P$208,$P$48)))*230)</f>
        <v>102.26457491341097</v>
      </c>
    </row>
    <row r="148" spans="1:14" ht="12.75">
      <c r="A148" t="s">
        <v>524</v>
      </c>
      <c r="B148" s="1">
        <v>36751</v>
      </c>
      <c r="C148" s="2">
        <v>0.30234953703703704</v>
      </c>
      <c r="D148" t="s">
        <v>707</v>
      </c>
      <c r="E148">
        <v>0.668</v>
      </c>
      <c r="F148">
        <v>9.2887</v>
      </c>
      <c r="G148" t="s">
        <v>708</v>
      </c>
      <c r="H148">
        <v>1.816</v>
      </c>
      <c r="I148">
        <v>66.2808</v>
      </c>
      <c r="K148" s="2">
        <v>0.299305555555556</v>
      </c>
      <c r="L148" s="3">
        <f t="shared" si="5"/>
        <v>226.29930555555555</v>
      </c>
      <c r="M148">
        <f t="shared" si="4"/>
        <v>516.0388888888889</v>
      </c>
      <c r="N148">
        <f>(277-103)/(230-(AVERAGE($P$208,$P$48)))*I148+277-((277-103)/(230-(AVERAGE($P$208,$P$48)))*230)</f>
        <v>100.33050279579061</v>
      </c>
    </row>
    <row r="149" spans="1:14" ht="12.75">
      <c r="A149" t="s">
        <v>525</v>
      </c>
      <c r="B149" s="1">
        <v>36751</v>
      </c>
      <c r="C149" s="2">
        <v>0.30443287037037037</v>
      </c>
      <c r="D149" t="s">
        <v>707</v>
      </c>
      <c r="E149">
        <v>0.668</v>
      </c>
      <c r="F149">
        <v>8.8833</v>
      </c>
      <c r="G149" t="s">
        <v>708</v>
      </c>
      <c r="H149">
        <v>1.816</v>
      </c>
      <c r="I149">
        <v>69.5155</v>
      </c>
      <c r="K149" s="2">
        <v>0.301388888888889</v>
      </c>
      <c r="L149" s="3">
        <f t="shared" si="5"/>
        <v>226.30138888888888</v>
      </c>
      <c r="M149">
        <f t="shared" si="4"/>
        <v>493.5166666666667</v>
      </c>
      <c r="N149">
        <f>(277-103)/(230-(AVERAGE($P$208,$P$48)))*I149+277-((277-103)/(230-(AVERAGE($P$208,$P$48)))*230)</f>
        <v>103.82106970917926</v>
      </c>
    </row>
    <row r="150" spans="1:14" ht="12.75">
      <c r="A150" t="s">
        <v>526</v>
      </c>
      <c r="B150" s="1">
        <v>36751</v>
      </c>
      <c r="C150" s="2">
        <v>0.3065162037037037</v>
      </c>
      <c r="D150" t="s">
        <v>707</v>
      </c>
      <c r="E150">
        <v>0.668</v>
      </c>
      <c r="F150">
        <v>8.7546</v>
      </c>
      <c r="G150" t="s">
        <v>708</v>
      </c>
      <c r="H150">
        <v>1.816</v>
      </c>
      <c r="I150">
        <v>68.5242</v>
      </c>
      <c r="K150" s="2">
        <v>0.303472222222222</v>
      </c>
      <c r="L150" s="3">
        <f t="shared" si="5"/>
        <v>226.3034722222222</v>
      </c>
      <c r="M150">
        <f t="shared" si="4"/>
        <v>486.3666666666667</v>
      </c>
      <c r="N150">
        <f>(277-103)/(230-(AVERAGE($P$208,$P$48)))*I150+277-((277-103)/(230-(AVERAGE($P$208,$P$48)))*230)</f>
        <v>102.75135722232045</v>
      </c>
    </row>
    <row r="151" spans="1:14" ht="12.75">
      <c r="A151" t="s">
        <v>527</v>
      </c>
      <c r="B151" s="1">
        <v>36751</v>
      </c>
      <c r="C151" s="2">
        <v>0.308599537037037</v>
      </c>
      <c r="D151" t="s">
        <v>707</v>
      </c>
      <c r="E151">
        <v>0.67</v>
      </c>
      <c r="F151">
        <v>9.3351</v>
      </c>
      <c r="G151" t="s">
        <v>708</v>
      </c>
      <c r="H151">
        <v>1.818</v>
      </c>
      <c r="I151">
        <v>65.2406</v>
      </c>
      <c r="K151" s="2">
        <v>0.305555555555556</v>
      </c>
      <c r="L151" s="3">
        <f t="shared" si="5"/>
        <v>226.30555555555554</v>
      </c>
      <c r="M151">
        <f t="shared" si="4"/>
        <v>518.6166666666667</v>
      </c>
      <c r="N151">
        <f>(277-103)/(230-(AVERAGE($P$208,$P$48)))*I151+277-((277-103)/(230-(AVERAGE($P$208,$P$48)))*230)</f>
        <v>99.20802228652957</v>
      </c>
    </row>
    <row r="152" spans="1:14" ht="12.75">
      <c r="A152" t="s">
        <v>528</v>
      </c>
      <c r="B152" s="1">
        <v>36751</v>
      </c>
      <c r="C152" s="2">
        <v>0.3106828703703704</v>
      </c>
      <c r="D152" t="s">
        <v>707</v>
      </c>
      <c r="E152">
        <v>0.67</v>
      </c>
      <c r="F152">
        <v>9.1791</v>
      </c>
      <c r="G152" t="s">
        <v>708</v>
      </c>
      <c r="H152">
        <v>1.818</v>
      </c>
      <c r="I152">
        <v>71.4924</v>
      </c>
      <c r="K152" s="2">
        <v>0.307638888888889</v>
      </c>
      <c r="L152" s="3">
        <f t="shared" si="5"/>
        <v>226.3076388888889</v>
      </c>
      <c r="M152">
        <f t="shared" si="4"/>
        <v>509.95000000000005</v>
      </c>
      <c r="N152">
        <f>(277-103)/(230-(AVERAGE($P$208,$P$48)))*I152+277-((277-103)/(230-(AVERAGE($P$208,$P$48)))*230)</f>
        <v>105.9543438091199</v>
      </c>
    </row>
    <row r="153" spans="1:14" ht="12.75">
      <c r="A153" t="s">
        <v>529</v>
      </c>
      <c r="B153" s="1">
        <v>36751</v>
      </c>
      <c r="C153" s="2">
        <v>0.3127662037037037</v>
      </c>
      <c r="D153" t="s">
        <v>707</v>
      </c>
      <c r="E153">
        <v>0.668</v>
      </c>
      <c r="F153">
        <v>9.1024</v>
      </c>
      <c r="G153" t="s">
        <v>708</v>
      </c>
      <c r="H153">
        <v>1.818</v>
      </c>
      <c r="I153">
        <v>63.8156</v>
      </c>
      <c r="K153" s="2">
        <v>0.309722222222222</v>
      </c>
      <c r="L153" s="3">
        <f t="shared" si="5"/>
        <v>226.30972222222223</v>
      </c>
      <c r="M153">
        <f t="shared" si="4"/>
        <v>505.68888888888887</v>
      </c>
      <c r="N153">
        <f>(277-103)/(230-(AVERAGE($P$208,$P$48)))*I153+277-((277-103)/(230-(AVERAGE($P$208,$P$48)))*230)</f>
        <v>97.67030384229088</v>
      </c>
    </row>
    <row r="154" spans="1:14" ht="12.75">
      <c r="A154" t="s">
        <v>530</v>
      </c>
      <c r="B154" s="1">
        <v>36751</v>
      </c>
      <c r="C154" s="2">
        <v>0.3148611111111111</v>
      </c>
      <c r="D154" t="s">
        <v>707</v>
      </c>
      <c r="E154">
        <v>0.67</v>
      </c>
      <c r="F154">
        <v>10.2035</v>
      </c>
      <c r="G154" t="s">
        <v>708</v>
      </c>
      <c r="H154">
        <v>1.82</v>
      </c>
      <c r="I154">
        <v>69.9331</v>
      </c>
      <c r="K154" s="2">
        <v>0.311805555555556</v>
      </c>
      <c r="L154" s="3">
        <f t="shared" si="5"/>
        <v>226.31180555555557</v>
      </c>
      <c r="M154">
        <f t="shared" si="4"/>
        <v>566.8611111111111</v>
      </c>
      <c r="N154">
        <f>(277-103)/(230-(AVERAGE($P$208,$P$48)))*I154+277-((277-103)/(230-(AVERAGE($P$208,$P$48)))*230)</f>
        <v>104.27170214589091</v>
      </c>
    </row>
    <row r="155" spans="1:14" ht="12.75">
      <c r="A155" t="s">
        <v>531</v>
      </c>
      <c r="B155" s="1">
        <v>36751</v>
      </c>
      <c r="C155" s="2">
        <v>0.3169444444444444</v>
      </c>
      <c r="D155" t="s">
        <v>707</v>
      </c>
      <c r="E155">
        <v>0.67</v>
      </c>
      <c r="F155">
        <v>9.2403</v>
      </c>
      <c r="G155" t="s">
        <v>708</v>
      </c>
      <c r="H155">
        <v>1.818</v>
      </c>
      <c r="I155">
        <v>64.6315</v>
      </c>
      <c r="K155" s="2">
        <v>0.313888888888889</v>
      </c>
      <c r="L155" s="3">
        <f t="shared" si="5"/>
        <v>226.3138888888889</v>
      </c>
      <c r="M155">
        <f t="shared" si="4"/>
        <v>513.3499999999999</v>
      </c>
      <c r="N155">
        <f>(277-103)/(230-(AVERAGE($P$208,$P$48)))*I155+277-((277-103)/(230-(AVERAGE($P$208,$P$48)))*230)</f>
        <v>98.55074207292552</v>
      </c>
    </row>
    <row r="156" spans="1:14" ht="12.75">
      <c r="A156" t="s">
        <v>532</v>
      </c>
      <c r="B156" s="1">
        <v>36751</v>
      </c>
      <c r="C156" s="2">
        <v>0.31902777777777774</v>
      </c>
      <c r="D156" t="s">
        <v>707</v>
      </c>
      <c r="E156">
        <v>0.668</v>
      </c>
      <c r="F156">
        <v>9.1983</v>
      </c>
      <c r="G156" t="s">
        <v>708</v>
      </c>
      <c r="H156">
        <v>1.815</v>
      </c>
      <c r="I156">
        <v>71.7525</v>
      </c>
      <c r="K156" s="2">
        <v>0.315972222222222</v>
      </c>
      <c r="L156" s="3">
        <f t="shared" si="5"/>
        <v>226.31597222222223</v>
      </c>
      <c r="M156">
        <f t="shared" si="4"/>
        <v>511.01666666666665</v>
      </c>
      <c r="N156">
        <f>(277-103)/(230-(AVERAGE($P$208,$P$48)))*I156+277-((277-103)/(230-(AVERAGE($P$208,$P$48)))*230)</f>
        <v>106.23501789146832</v>
      </c>
    </row>
    <row r="157" spans="1:14" ht="12.75">
      <c r="A157" t="s">
        <v>533</v>
      </c>
      <c r="B157" s="1">
        <v>36751</v>
      </c>
      <c r="C157" s="2">
        <v>0.3211111111111111</v>
      </c>
      <c r="D157" t="s">
        <v>707</v>
      </c>
      <c r="E157">
        <v>0.668</v>
      </c>
      <c r="F157">
        <v>8.6615</v>
      </c>
      <c r="G157" t="s">
        <v>708</v>
      </c>
      <c r="H157">
        <v>1.813</v>
      </c>
      <c r="I157">
        <v>67.8524</v>
      </c>
      <c r="K157" s="2">
        <v>0.318055555555556</v>
      </c>
      <c r="L157" s="3">
        <f t="shared" si="5"/>
        <v>226.31805555555556</v>
      </c>
      <c r="M157">
        <f t="shared" si="4"/>
        <v>481.19444444444446</v>
      </c>
      <c r="N157">
        <f>(277-103)/(230-(AVERAGE($P$208,$P$48)))*I157+277-((277-103)/(230-(AVERAGE($P$208,$P$48)))*230)</f>
        <v>102.02641739716995</v>
      </c>
    </row>
    <row r="158" spans="1:14" ht="12.75">
      <c r="A158" t="s">
        <v>534</v>
      </c>
      <c r="B158" s="1">
        <v>36751</v>
      </c>
      <c r="C158" s="2">
        <v>0.32319444444444445</v>
      </c>
      <c r="D158" t="s">
        <v>707</v>
      </c>
      <c r="E158">
        <v>0.668</v>
      </c>
      <c r="F158">
        <v>9.3187</v>
      </c>
      <c r="G158" t="s">
        <v>708</v>
      </c>
      <c r="H158">
        <v>1.806</v>
      </c>
      <c r="I158">
        <v>64.9363</v>
      </c>
      <c r="K158" s="2">
        <v>0.320138888888889</v>
      </c>
      <c r="L158" s="3">
        <f t="shared" si="5"/>
        <v>226.3201388888889</v>
      </c>
      <c r="M158">
        <f t="shared" si="4"/>
        <v>517.7055555555555</v>
      </c>
      <c r="N158">
        <f>(277-103)/(230-(AVERAGE($P$208,$P$48)))*I158+277-((277-103)/(230-(AVERAGE($P$208,$P$48)))*230)</f>
        <v>98.87965195489318</v>
      </c>
    </row>
    <row r="159" spans="1:14" ht="12.75">
      <c r="A159" t="s">
        <v>535</v>
      </c>
      <c r="B159" s="1">
        <v>36751</v>
      </c>
      <c r="C159" s="2">
        <v>0.3252777777777778</v>
      </c>
      <c r="D159" t="s">
        <v>707</v>
      </c>
      <c r="E159">
        <v>0.666</v>
      </c>
      <c r="F159">
        <v>8.9613</v>
      </c>
      <c r="G159" t="s">
        <v>708</v>
      </c>
      <c r="H159">
        <v>1.806</v>
      </c>
      <c r="I159">
        <v>71.2244</v>
      </c>
      <c r="K159" s="2">
        <v>0.322222222222222</v>
      </c>
      <c r="L159" s="3">
        <f t="shared" si="5"/>
        <v>226.32222222222222</v>
      </c>
      <c r="M159">
        <f t="shared" si="4"/>
        <v>497.84999999999997</v>
      </c>
      <c r="N159">
        <f>(277-103)/(230-(AVERAGE($P$208,$P$48)))*I159+277-((277-103)/(230-(AVERAGE($P$208,$P$48)))*230)</f>
        <v>105.6651448315368</v>
      </c>
    </row>
    <row r="160" spans="1:14" ht="12.75">
      <c r="A160" t="s">
        <v>536</v>
      </c>
      <c r="B160" s="1">
        <v>36751</v>
      </c>
      <c r="C160" s="2">
        <v>0.3273611111111111</v>
      </c>
      <c r="D160" t="s">
        <v>707</v>
      </c>
      <c r="E160">
        <v>0.668</v>
      </c>
      <c r="F160">
        <v>8.79</v>
      </c>
      <c r="G160" t="s">
        <v>708</v>
      </c>
      <c r="H160">
        <v>1.806</v>
      </c>
      <c r="I160">
        <v>68.9197</v>
      </c>
      <c r="K160" s="2">
        <v>0.324305555555556</v>
      </c>
      <c r="L160" s="3">
        <f t="shared" si="5"/>
        <v>226.32430555555555</v>
      </c>
      <c r="M160">
        <f t="shared" si="4"/>
        <v>488.3333333333333</v>
      </c>
      <c r="N160">
        <f>(277-103)/(230-(AVERAGE($P$208,$P$48)))*I160+277-((277-103)/(230-(AVERAGE($P$208,$P$48)))*230)</f>
        <v>103.17814153438815</v>
      </c>
    </row>
    <row r="161" spans="1:14" ht="12.75">
      <c r="A161" t="s">
        <v>537</v>
      </c>
      <c r="B161" s="1">
        <v>36751</v>
      </c>
      <c r="C161" s="2">
        <v>0.3294560185185185</v>
      </c>
      <c r="D161" t="s">
        <v>707</v>
      </c>
      <c r="E161">
        <v>0.668</v>
      </c>
      <c r="F161">
        <v>10.1749</v>
      </c>
      <c r="G161" t="s">
        <v>708</v>
      </c>
      <c r="H161">
        <v>1.805</v>
      </c>
      <c r="I161">
        <v>70.9924</v>
      </c>
      <c r="K161" s="2">
        <v>0.326388888888889</v>
      </c>
      <c r="L161" s="3">
        <f t="shared" si="5"/>
        <v>226.32638888888889</v>
      </c>
      <c r="M161">
        <f t="shared" si="4"/>
        <v>565.2722222222222</v>
      </c>
      <c r="N161">
        <f>(277-103)/(230-(AVERAGE($P$208,$P$48)))*I161+277-((277-103)/(230-(AVERAGE($P$208,$P$48)))*230)</f>
        <v>105.41479347780808</v>
      </c>
    </row>
    <row r="162" spans="1:14" ht="12.75">
      <c r="A162" t="s">
        <v>538</v>
      </c>
      <c r="B162" s="1">
        <v>36751</v>
      </c>
      <c r="C162" s="2">
        <v>0.33153935185185185</v>
      </c>
      <c r="D162" t="s">
        <v>707</v>
      </c>
      <c r="E162">
        <v>0.668</v>
      </c>
      <c r="F162">
        <v>8.3402</v>
      </c>
      <c r="G162" t="s">
        <v>708</v>
      </c>
      <c r="H162">
        <v>1.805</v>
      </c>
      <c r="I162">
        <v>72.0447</v>
      </c>
      <c r="K162" s="2">
        <v>0.328472222222222</v>
      </c>
      <c r="L162" s="3">
        <f t="shared" si="5"/>
        <v>226.32847222222222</v>
      </c>
      <c r="M162">
        <f t="shared" si="4"/>
        <v>463.3444444444444</v>
      </c>
      <c r="N162">
        <f>(277-103)/(230-(AVERAGE($P$208,$P$48)))*I162+277-((277-103)/(230-(AVERAGE($P$208,$P$48)))*230)</f>
        <v>106.55033110508691</v>
      </c>
    </row>
    <row r="163" spans="1:14" ht="12.75">
      <c r="A163" t="s">
        <v>539</v>
      </c>
      <c r="B163" s="1">
        <v>36751</v>
      </c>
      <c r="C163" s="2">
        <v>0.3336226851851852</v>
      </c>
      <c r="D163" t="s">
        <v>707</v>
      </c>
      <c r="E163">
        <v>0.666</v>
      </c>
      <c r="F163">
        <v>8.9202</v>
      </c>
      <c r="G163" t="s">
        <v>708</v>
      </c>
      <c r="H163">
        <v>1.803</v>
      </c>
      <c r="I163">
        <v>70.3251</v>
      </c>
      <c r="K163" s="2">
        <v>0.330555555555556</v>
      </c>
      <c r="L163" s="3">
        <f t="shared" si="5"/>
        <v>226.33055555555555</v>
      </c>
      <c r="M163">
        <f t="shared" si="4"/>
        <v>495.5666666666666</v>
      </c>
      <c r="N163">
        <f>(277-103)/(230-(AVERAGE($P$208,$P$48)))*I163+277-((277-103)/(230-(AVERAGE($P$208,$P$48)))*230)</f>
        <v>104.69470960563933</v>
      </c>
    </row>
    <row r="164" spans="1:14" ht="12.75">
      <c r="A164" t="s">
        <v>540</v>
      </c>
      <c r="B164" s="1">
        <v>36751</v>
      </c>
      <c r="C164" s="2">
        <v>0.3357060185185185</v>
      </c>
      <c r="D164" t="s">
        <v>707</v>
      </c>
      <c r="E164">
        <v>0.666</v>
      </c>
      <c r="F164">
        <v>9.3038</v>
      </c>
      <c r="G164" t="s">
        <v>708</v>
      </c>
      <c r="H164">
        <v>1.803</v>
      </c>
      <c r="I164">
        <v>73.4494</v>
      </c>
      <c r="K164" s="2">
        <v>0.332638888888889</v>
      </c>
      <c r="L164" s="3">
        <f t="shared" si="5"/>
        <v>226.33263888888888</v>
      </c>
      <c r="M164">
        <f t="shared" si="4"/>
        <v>516.8777777777779</v>
      </c>
      <c r="N164">
        <f>(277-103)/(230-(AVERAGE($P$208,$P$48)))*I164+277-((277-103)/(230-(AVERAGE($P$208,$P$48)))*230)</f>
        <v>108.06614380587433</v>
      </c>
    </row>
    <row r="165" spans="1:14" ht="12.75">
      <c r="A165" t="s">
        <v>541</v>
      </c>
      <c r="B165" s="1">
        <v>36751</v>
      </c>
      <c r="C165" s="2">
        <v>0.3377893518518518</v>
      </c>
      <c r="D165" t="s">
        <v>707</v>
      </c>
      <c r="E165">
        <v>0.665</v>
      </c>
      <c r="F165">
        <v>8.606</v>
      </c>
      <c r="G165" t="s">
        <v>708</v>
      </c>
      <c r="H165">
        <v>1.801</v>
      </c>
      <c r="I165">
        <v>72.8222</v>
      </c>
      <c r="K165" s="2">
        <v>0.334722222222222</v>
      </c>
      <c r="L165" s="3">
        <f t="shared" si="5"/>
        <v>226.3347222222222</v>
      </c>
      <c r="M165">
        <f t="shared" si="4"/>
        <v>478.1111111111111</v>
      </c>
      <c r="N165">
        <f>(277-103)/(230-(AVERAGE($P$208,$P$48)))*I165+277-((277-103)/(230-(AVERAGE($P$208,$P$48)))*230)</f>
        <v>107.3893318702768</v>
      </c>
    </row>
    <row r="166" spans="1:14" ht="12.75">
      <c r="A166" t="s">
        <v>542</v>
      </c>
      <c r="B166" s="1">
        <v>36751</v>
      </c>
      <c r="C166" s="2">
        <v>0.3398726851851852</v>
      </c>
      <c r="D166" t="s">
        <v>707</v>
      </c>
      <c r="E166">
        <v>0.666</v>
      </c>
      <c r="F166">
        <v>9.9558</v>
      </c>
      <c r="G166" t="s">
        <v>708</v>
      </c>
      <c r="H166">
        <v>1.805</v>
      </c>
      <c r="I166">
        <v>76.6957</v>
      </c>
      <c r="K166" s="2">
        <v>0.336805555555556</v>
      </c>
      <c r="L166" s="3">
        <f t="shared" si="5"/>
        <v>226.33680555555554</v>
      </c>
      <c r="M166">
        <f t="shared" si="4"/>
        <v>553.0999999999999</v>
      </c>
      <c r="N166">
        <f>(277-103)/(230-(AVERAGE($P$208,$P$48)))*I166+277-((277-103)/(230-(AVERAGE($P$208,$P$48)))*230)</f>
        <v>111.5692282869494</v>
      </c>
    </row>
    <row r="167" spans="1:14" ht="12.75">
      <c r="A167" t="s">
        <v>543</v>
      </c>
      <c r="B167" s="1">
        <v>36751</v>
      </c>
      <c r="C167" s="2">
        <v>0.34196759259259263</v>
      </c>
      <c r="D167" t="s">
        <v>707</v>
      </c>
      <c r="E167">
        <v>0.665</v>
      </c>
      <c r="F167">
        <v>9.0484</v>
      </c>
      <c r="G167" t="s">
        <v>708</v>
      </c>
      <c r="H167">
        <v>1.801</v>
      </c>
      <c r="I167">
        <v>77.0309</v>
      </c>
      <c r="K167" s="2">
        <v>0.338888888888889</v>
      </c>
      <c r="L167" s="3">
        <f t="shared" si="5"/>
        <v>226.3388888888889</v>
      </c>
      <c r="M167">
        <f t="shared" si="4"/>
        <v>502.688888888889</v>
      </c>
      <c r="N167">
        <f>(277-103)/(230-(AVERAGE($P$208,$P$48)))*I167+277-((277-103)/(230-(AVERAGE($P$208,$P$48)))*230)</f>
        <v>111.93094282906088</v>
      </c>
    </row>
    <row r="168" spans="1:14" ht="12.75">
      <c r="A168" t="s">
        <v>544</v>
      </c>
      <c r="B168" s="1">
        <v>36751</v>
      </c>
      <c r="C168" s="2">
        <v>0.34403935185185186</v>
      </c>
      <c r="D168" t="s">
        <v>707</v>
      </c>
      <c r="E168">
        <v>0.666</v>
      </c>
      <c r="F168">
        <v>9.5933</v>
      </c>
      <c r="G168" t="s">
        <v>708</v>
      </c>
      <c r="H168">
        <v>1.8</v>
      </c>
      <c r="I168">
        <v>76.1182</v>
      </c>
      <c r="K168" s="2">
        <v>0.340972222222222</v>
      </c>
      <c r="L168" s="3">
        <f t="shared" si="5"/>
        <v>226.34097222222223</v>
      </c>
      <c r="M168">
        <f t="shared" si="4"/>
        <v>532.9611111111111</v>
      </c>
      <c r="N168">
        <f>(277-103)/(230-(AVERAGE($P$208,$P$48)))*I168+277-((277-103)/(230-(AVERAGE($P$208,$P$48)))*230)</f>
        <v>110.94604765428426</v>
      </c>
    </row>
    <row r="169" spans="1:14" ht="12.75">
      <c r="A169" t="s">
        <v>545</v>
      </c>
      <c r="B169" s="1">
        <v>36751</v>
      </c>
      <c r="C169" s="2">
        <v>0.3461342592592593</v>
      </c>
      <c r="D169" t="s">
        <v>707</v>
      </c>
      <c r="E169">
        <v>0.671</v>
      </c>
      <c r="F169">
        <v>9.5004</v>
      </c>
      <c r="G169" t="s">
        <v>708</v>
      </c>
      <c r="H169">
        <v>1.805</v>
      </c>
      <c r="I169">
        <v>80.7267</v>
      </c>
      <c r="K169" s="2">
        <v>0.343055555555556</v>
      </c>
      <c r="L169" s="3">
        <f t="shared" si="5"/>
        <v>226.34305555555557</v>
      </c>
      <c r="M169">
        <f t="shared" si="4"/>
        <v>527.8000000000001</v>
      </c>
      <c r="N169">
        <f>(277-103)/(230-(AVERAGE($P$208,$P$48)))*I169+277-((277-103)/(230-(AVERAGE($P$208,$P$48)))*230)</f>
        <v>115.91908305798523</v>
      </c>
    </row>
    <row r="170" spans="1:14" ht="12.75">
      <c r="A170" t="s">
        <v>546</v>
      </c>
      <c r="B170" s="1">
        <v>36751</v>
      </c>
      <c r="C170" s="2">
        <v>0.3482175925925926</v>
      </c>
      <c r="D170" t="s">
        <v>707</v>
      </c>
      <c r="E170">
        <v>0.665</v>
      </c>
      <c r="F170">
        <v>9.5729</v>
      </c>
      <c r="G170" t="s">
        <v>708</v>
      </c>
      <c r="H170">
        <v>1.8</v>
      </c>
      <c r="I170">
        <v>79.4654</v>
      </c>
      <c r="K170" s="2">
        <v>0.345138888888889</v>
      </c>
      <c r="L170" s="3">
        <f t="shared" si="5"/>
        <v>226.3451388888889</v>
      </c>
      <c r="M170">
        <f t="shared" si="4"/>
        <v>531.8277777777779</v>
      </c>
      <c r="N170">
        <f>(277-103)/(230-(AVERAGE($P$208,$P$48)))*I170+277-((277-103)/(230-(AVERAGE($P$208,$P$48)))*230)</f>
        <v>114.55801339221807</v>
      </c>
    </row>
    <row r="171" spans="1:14" ht="12.75">
      <c r="A171" t="s">
        <v>547</v>
      </c>
      <c r="B171" s="1">
        <v>36751</v>
      </c>
      <c r="C171" s="2">
        <v>0.35030092592592593</v>
      </c>
      <c r="D171" t="s">
        <v>707</v>
      </c>
      <c r="E171">
        <v>0.665</v>
      </c>
      <c r="F171">
        <v>9.6601</v>
      </c>
      <c r="G171" t="s">
        <v>708</v>
      </c>
      <c r="H171">
        <v>1.801</v>
      </c>
      <c r="I171">
        <v>84.2019</v>
      </c>
      <c r="K171" s="2">
        <v>0.347222222222222</v>
      </c>
      <c r="L171" s="3">
        <f t="shared" si="5"/>
        <v>226.34722222222223</v>
      </c>
      <c r="M171">
        <f t="shared" si="4"/>
        <v>536.6722222222222</v>
      </c>
      <c r="N171">
        <f>(277-103)/(230-(AVERAGE($P$208,$P$48)))*I171+277-((277-103)/(230-(AVERAGE($P$208,$P$48)))*230)</f>
        <v>119.66917368073484</v>
      </c>
    </row>
    <row r="172" spans="1:14" ht="12.75">
      <c r="A172" t="s">
        <v>548</v>
      </c>
      <c r="B172" s="1">
        <v>36751</v>
      </c>
      <c r="C172" s="2">
        <v>0.35238425925925926</v>
      </c>
      <c r="D172" t="s">
        <v>707</v>
      </c>
      <c r="E172">
        <v>0.665</v>
      </c>
      <c r="F172">
        <v>9.2977</v>
      </c>
      <c r="G172" t="s">
        <v>708</v>
      </c>
      <c r="H172">
        <v>1.8</v>
      </c>
      <c r="I172">
        <v>82.0292</v>
      </c>
      <c r="K172" s="2">
        <v>0.349305555555556</v>
      </c>
      <c r="L172" s="3">
        <f t="shared" si="5"/>
        <v>226.34930555555556</v>
      </c>
      <c r="M172">
        <f t="shared" si="4"/>
        <v>516.5388888888889</v>
      </c>
      <c r="N172">
        <f>(277-103)/(230-(AVERAGE($P$208,$P$48)))*I172+277-((277-103)/(230-(AVERAGE($P$208,$P$48)))*230)</f>
        <v>117.32461167105248</v>
      </c>
    </row>
    <row r="173" spans="1:14" ht="12.75">
      <c r="A173" t="s">
        <v>549</v>
      </c>
      <c r="B173" s="1">
        <v>36751</v>
      </c>
      <c r="C173" s="2">
        <v>0.3544675925925926</v>
      </c>
      <c r="D173" t="s">
        <v>707</v>
      </c>
      <c r="E173">
        <v>0.666</v>
      </c>
      <c r="F173">
        <v>9.7412</v>
      </c>
      <c r="G173" t="s">
        <v>708</v>
      </c>
      <c r="H173">
        <v>1.8</v>
      </c>
      <c r="I173">
        <v>87.3521</v>
      </c>
      <c r="K173" s="2">
        <v>0.351388888888889</v>
      </c>
      <c r="L173" s="3">
        <f t="shared" si="5"/>
        <v>226.3513888888889</v>
      </c>
      <c r="M173">
        <f t="shared" si="4"/>
        <v>541.1777777777777</v>
      </c>
      <c r="N173">
        <f>(277-103)/(230-(AVERAGE($P$208,$P$48)))*I173+277-((277-103)/(230-(AVERAGE($P$208,$P$48)))*230)</f>
        <v>123.06855658813174</v>
      </c>
    </row>
    <row r="174" spans="1:14" ht="12.75">
      <c r="A174" t="s">
        <v>550</v>
      </c>
      <c r="B174" s="1">
        <v>36751</v>
      </c>
      <c r="C174" s="2">
        <v>0.3565509259259259</v>
      </c>
      <c r="D174" t="s">
        <v>707</v>
      </c>
      <c r="E174">
        <v>0.665</v>
      </c>
      <c r="F174">
        <v>9.6535</v>
      </c>
      <c r="G174" t="s">
        <v>708</v>
      </c>
      <c r="H174">
        <v>1.798</v>
      </c>
      <c r="I174">
        <v>86.4484</v>
      </c>
      <c r="K174" s="2">
        <v>0.353472222222222</v>
      </c>
      <c r="L174" s="3">
        <f t="shared" si="5"/>
        <v>226.35347222222222</v>
      </c>
      <c r="M174">
        <f t="shared" si="4"/>
        <v>536.3055555555555</v>
      </c>
      <c r="N174">
        <f>(277-103)/(230-(AVERAGE($P$208,$P$48)))*I174+277-((277-103)/(230-(AVERAGE($P$208,$P$48)))*230)</f>
        <v>122.0933733193188</v>
      </c>
    </row>
    <row r="175" spans="1:14" ht="12.75">
      <c r="A175" t="s">
        <v>551</v>
      </c>
      <c r="B175" s="1">
        <v>36751</v>
      </c>
      <c r="C175" s="2">
        <v>0.3586342592592593</v>
      </c>
      <c r="D175" t="s">
        <v>707</v>
      </c>
      <c r="E175">
        <v>0.666</v>
      </c>
      <c r="F175">
        <v>10.0883</v>
      </c>
      <c r="G175" t="s">
        <v>708</v>
      </c>
      <c r="H175">
        <v>1.8</v>
      </c>
      <c r="I175">
        <v>85.6713</v>
      </c>
      <c r="K175" s="2">
        <v>0.355555555555556</v>
      </c>
      <c r="L175" s="3">
        <f t="shared" si="5"/>
        <v>226.35555555555555</v>
      </c>
      <c r="M175">
        <f t="shared" si="4"/>
        <v>560.4611111111112</v>
      </c>
      <c r="N175">
        <f>(277-103)/(230-(AVERAGE($P$208,$P$48)))*I175+277-((277-103)/(230-(AVERAGE($P$208,$P$48)))*230)</f>
        <v>121.25480419439401</v>
      </c>
    </row>
    <row r="176" spans="1:14" ht="12.75">
      <c r="A176" t="s">
        <v>552</v>
      </c>
      <c r="B176" s="1">
        <v>36751</v>
      </c>
      <c r="C176" s="2">
        <v>0.3607291666666667</v>
      </c>
      <c r="D176" t="s">
        <v>707</v>
      </c>
      <c r="E176">
        <v>0.665</v>
      </c>
      <c r="F176">
        <v>10.6826</v>
      </c>
      <c r="G176" t="s">
        <v>708</v>
      </c>
      <c r="H176">
        <v>1.801</v>
      </c>
      <c r="I176">
        <v>86.0483</v>
      </c>
      <c r="K176" s="2">
        <v>0.357638888888889</v>
      </c>
      <c r="L176" s="3">
        <f t="shared" si="5"/>
        <v>226.35763888888889</v>
      </c>
      <c r="M176">
        <f t="shared" si="4"/>
        <v>593.4777777777778</v>
      </c>
      <c r="N176">
        <f>(277-103)/(230-(AVERAGE($P$208,$P$48)))*I176+277-((277-103)/(230-(AVERAGE($P$208,$P$48)))*230)</f>
        <v>121.66162514420307</v>
      </c>
    </row>
    <row r="177" spans="1:14" ht="12.75">
      <c r="A177" t="s">
        <v>553</v>
      </c>
      <c r="B177" s="1">
        <v>36751</v>
      </c>
      <c r="C177" s="2">
        <v>0.3628125</v>
      </c>
      <c r="D177" t="s">
        <v>707</v>
      </c>
      <c r="E177">
        <v>0.665</v>
      </c>
      <c r="F177">
        <v>9.6402</v>
      </c>
      <c r="G177" t="s">
        <v>708</v>
      </c>
      <c r="H177">
        <v>1.798</v>
      </c>
      <c r="I177">
        <v>83.2139</v>
      </c>
      <c r="K177" s="2">
        <v>0.359722222222222</v>
      </c>
      <c r="L177" s="3">
        <f t="shared" si="5"/>
        <v>226.35972222222222</v>
      </c>
      <c r="M177">
        <f t="shared" si="4"/>
        <v>535.5666666666667</v>
      </c>
      <c r="N177">
        <f>(277-103)/(230-(AVERAGE($P$208,$P$48)))*I177+277-((277-103)/(230-(AVERAGE($P$208,$P$48)))*230)</f>
        <v>118.6030222260627</v>
      </c>
    </row>
    <row r="178" spans="1:14" ht="12.75">
      <c r="A178" t="s">
        <v>554</v>
      </c>
      <c r="B178" s="1">
        <v>36751</v>
      </c>
      <c r="C178" s="2">
        <v>0.36489583333333336</v>
      </c>
      <c r="D178" t="s">
        <v>707</v>
      </c>
      <c r="E178">
        <v>0.665</v>
      </c>
      <c r="F178">
        <v>10.0369</v>
      </c>
      <c r="G178" t="s">
        <v>708</v>
      </c>
      <c r="H178">
        <v>1.796</v>
      </c>
      <c r="I178">
        <v>84.2749</v>
      </c>
      <c r="K178" s="2">
        <v>0.361805555555556</v>
      </c>
      <c r="L178" s="3">
        <f t="shared" si="5"/>
        <v>226.36180555555555</v>
      </c>
      <c r="M178">
        <f t="shared" si="4"/>
        <v>557.6055555555555</v>
      </c>
      <c r="N178">
        <f>(277-103)/(230-(AVERAGE($P$208,$P$48)))*I178+277-((277-103)/(230-(AVERAGE($P$208,$P$48)))*230)</f>
        <v>119.7479480291064</v>
      </c>
    </row>
    <row r="179" spans="1:14" ht="12.75">
      <c r="A179" t="s">
        <v>555</v>
      </c>
      <c r="B179" s="1">
        <v>36751</v>
      </c>
      <c r="C179" s="2">
        <v>0.36697916666666663</v>
      </c>
      <c r="D179" t="s">
        <v>707</v>
      </c>
      <c r="E179">
        <v>0.665</v>
      </c>
      <c r="F179">
        <v>9.7023</v>
      </c>
      <c r="G179" t="s">
        <v>708</v>
      </c>
      <c r="H179">
        <v>1.798</v>
      </c>
      <c r="I179">
        <v>75.8699</v>
      </c>
      <c r="K179" s="2">
        <v>0.363888888888889</v>
      </c>
      <c r="L179" s="3">
        <f t="shared" si="5"/>
        <v>226.36388888888888</v>
      </c>
      <c r="M179">
        <f t="shared" si="4"/>
        <v>539.0166666666667</v>
      </c>
      <c r="N179">
        <f>(277-103)/(230-(AVERAGE($P$208,$P$48)))*I179+277-((277-103)/(230-(AVERAGE($P$208,$P$48)))*230)</f>
        <v>110.67810695975481</v>
      </c>
    </row>
    <row r="180" spans="1:14" ht="12.75">
      <c r="A180" t="s">
        <v>556</v>
      </c>
      <c r="B180" s="1">
        <v>36751</v>
      </c>
      <c r="C180" s="2">
        <v>0.3690625</v>
      </c>
      <c r="D180" t="s">
        <v>707</v>
      </c>
      <c r="E180">
        <v>0.665</v>
      </c>
      <c r="F180">
        <v>9.8626</v>
      </c>
      <c r="G180" t="s">
        <v>708</v>
      </c>
      <c r="H180">
        <v>1.8</v>
      </c>
      <c r="I180">
        <v>78.1514</v>
      </c>
      <c r="K180" s="2">
        <v>0.365972222222222</v>
      </c>
      <c r="L180" s="3">
        <f t="shared" si="5"/>
        <v>226.3659722222222</v>
      </c>
      <c r="M180">
        <f t="shared" si="4"/>
        <v>547.9222222222222</v>
      </c>
      <c r="N180">
        <f>(277-103)/(230-(AVERAGE($P$208,$P$48)))*I180+277-((277-103)/(230-(AVERAGE($P$208,$P$48)))*230)</f>
        <v>113.14007512153063</v>
      </c>
    </row>
    <row r="181" spans="1:14" ht="12.75">
      <c r="A181" t="s">
        <v>557</v>
      </c>
      <c r="B181" s="1">
        <v>36751</v>
      </c>
      <c r="C181" s="2">
        <v>0.37114583333333334</v>
      </c>
      <c r="D181" t="s">
        <v>707</v>
      </c>
      <c r="E181">
        <v>0.665</v>
      </c>
      <c r="F181">
        <v>9.5478</v>
      </c>
      <c r="G181" t="s">
        <v>708</v>
      </c>
      <c r="H181">
        <v>1.8</v>
      </c>
      <c r="I181">
        <v>80.7938</v>
      </c>
      <c r="K181" s="2">
        <v>0.368055555555556</v>
      </c>
      <c r="L181" s="3">
        <f t="shared" si="5"/>
        <v>226.36805555555554</v>
      </c>
      <c r="M181">
        <f t="shared" si="4"/>
        <v>530.4333333333334</v>
      </c>
      <c r="N181">
        <f>(277-103)/(230-(AVERAGE($P$208,$P$48)))*I181+277-((277-103)/(230-(AVERAGE($P$208,$P$48)))*230)</f>
        <v>115.99149071244727</v>
      </c>
    </row>
    <row r="182" spans="1:14" ht="12.75">
      <c r="A182" t="s">
        <v>558</v>
      </c>
      <c r="B182" s="1">
        <v>36751</v>
      </c>
      <c r="C182" s="2">
        <v>0.37324074074074076</v>
      </c>
      <c r="D182" t="s">
        <v>707</v>
      </c>
      <c r="E182">
        <v>0.665</v>
      </c>
      <c r="F182">
        <v>9.4664</v>
      </c>
      <c r="G182" t="s">
        <v>708</v>
      </c>
      <c r="H182">
        <v>1.796</v>
      </c>
      <c r="I182">
        <v>79.8954</v>
      </c>
      <c r="K182" s="2">
        <v>0.370138888888889</v>
      </c>
      <c r="L182" s="3">
        <f t="shared" si="5"/>
        <v>226.3701388888889</v>
      </c>
      <c r="M182">
        <f t="shared" si="4"/>
        <v>525.911111111111</v>
      </c>
      <c r="N182">
        <f>(277-103)/(230-(AVERAGE($P$208,$P$48)))*I182+277-((277-103)/(230-(AVERAGE($P$208,$P$48)))*230)</f>
        <v>115.02202667714619</v>
      </c>
    </row>
    <row r="183" spans="1:14" ht="12.75">
      <c r="A183" t="s">
        <v>559</v>
      </c>
      <c r="B183" s="1">
        <v>36751</v>
      </c>
      <c r="C183" s="2">
        <v>0.37532407407407403</v>
      </c>
      <c r="D183" t="s">
        <v>707</v>
      </c>
      <c r="E183">
        <v>0.665</v>
      </c>
      <c r="F183">
        <v>9.8823</v>
      </c>
      <c r="G183" t="s">
        <v>708</v>
      </c>
      <c r="H183">
        <v>1.796</v>
      </c>
      <c r="I183">
        <v>78.3904</v>
      </c>
      <c r="K183" s="2">
        <v>0.372222222222222</v>
      </c>
      <c r="L183" s="3">
        <f t="shared" si="5"/>
        <v>226.37222222222223</v>
      </c>
      <c r="M183">
        <f t="shared" si="4"/>
        <v>549.0166666666668</v>
      </c>
      <c r="N183">
        <f>(277-103)/(230-(AVERAGE($P$208,$P$48)))*I183+277-((277-103)/(230-(AVERAGE($P$208,$P$48)))*230)</f>
        <v>113.39798017989767</v>
      </c>
    </row>
    <row r="184" spans="1:14" ht="12.75">
      <c r="A184" t="s">
        <v>560</v>
      </c>
      <c r="B184" s="1">
        <v>36751</v>
      </c>
      <c r="C184" s="2">
        <v>0.3774074074074074</v>
      </c>
      <c r="D184" t="s">
        <v>707</v>
      </c>
      <c r="E184">
        <v>0.666</v>
      </c>
      <c r="F184">
        <v>9.8497</v>
      </c>
      <c r="G184" t="s">
        <v>708</v>
      </c>
      <c r="H184">
        <v>1.801</v>
      </c>
      <c r="I184">
        <v>79.0501</v>
      </c>
      <c r="K184" s="2">
        <v>0.374305555555556</v>
      </c>
      <c r="L184" s="3">
        <f t="shared" si="5"/>
        <v>226.37430555555557</v>
      </c>
      <c r="M184">
        <f t="shared" si="4"/>
        <v>547.2055555555556</v>
      </c>
      <c r="N184">
        <f>(277-103)/(230-(AVERAGE($P$208,$P$48)))*I184+277-((277-103)/(230-(AVERAGE($P$208,$P$48)))*230)</f>
        <v>114.10986288703043</v>
      </c>
    </row>
    <row r="185" spans="1:14" ht="12.75">
      <c r="A185" t="s">
        <v>561</v>
      </c>
      <c r="B185" s="1">
        <v>36751</v>
      </c>
      <c r="C185" s="2">
        <v>0.3794907407407408</v>
      </c>
      <c r="D185" t="s">
        <v>707</v>
      </c>
      <c r="E185">
        <v>0.666</v>
      </c>
      <c r="F185">
        <v>10.2891</v>
      </c>
      <c r="G185" t="s">
        <v>708</v>
      </c>
      <c r="H185">
        <v>1.801</v>
      </c>
      <c r="I185">
        <v>80.136</v>
      </c>
      <c r="K185" s="2">
        <v>0.376388888888889</v>
      </c>
      <c r="L185" s="3">
        <f t="shared" si="5"/>
        <v>226.3763888888889</v>
      </c>
      <c r="M185">
        <f t="shared" si="4"/>
        <v>571.6166666666667</v>
      </c>
      <c r="N185">
        <f>(277-103)/(230-(AVERAGE($P$208,$P$48)))*I185+277-((277-103)/(230-(AVERAGE($P$208,$P$48)))*230)</f>
        <v>115.28165829657348</v>
      </c>
    </row>
    <row r="186" spans="1:14" ht="12.75">
      <c r="A186" t="s">
        <v>562</v>
      </c>
      <c r="B186" s="1">
        <v>36751</v>
      </c>
      <c r="C186" s="2">
        <v>0.38157407407407407</v>
      </c>
      <c r="D186" t="s">
        <v>707</v>
      </c>
      <c r="E186">
        <v>0.665</v>
      </c>
      <c r="F186">
        <v>9.0534</v>
      </c>
      <c r="G186" t="s">
        <v>708</v>
      </c>
      <c r="H186">
        <v>1.798</v>
      </c>
      <c r="I186">
        <v>76.1971</v>
      </c>
      <c r="K186" s="2">
        <v>0.378472222222222</v>
      </c>
      <c r="L186" s="3">
        <f t="shared" si="5"/>
        <v>226.37847222222223</v>
      </c>
      <c r="M186">
        <f t="shared" si="4"/>
        <v>502.96666666666664</v>
      </c>
      <c r="N186">
        <f>(277-103)/(230-(AVERAGE($P$208,$P$48)))*I186+277-((277-103)/(230-(AVERAGE($P$208,$P$48)))*230)</f>
        <v>111.03118869656527</v>
      </c>
    </row>
    <row r="187" spans="1:14" ht="12.75">
      <c r="A187" t="s">
        <v>563</v>
      </c>
      <c r="B187" s="1">
        <v>36751</v>
      </c>
      <c r="C187" s="2">
        <v>0.38365740740740745</v>
      </c>
      <c r="D187" t="s">
        <v>707</v>
      </c>
      <c r="E187">
        <v>0.668</v>
      </c>
      <c r="F187">
        <v>9.3451</v>
      </c>
      <c r="G187" t="s">
        <v>708</v>
      </c>
      <c r="H187">
        <v>1.8</v>
      </c>
      <c r="I187">
        <v>76.023</v>
      </c>
      <c r="K187" s="2">
        <v>0.380555555555556</v>
      </c>
      <c r="L187" s="3">
        <f t="shared" si="5"/>
        <v>226.38055555555556</v>
      </c>
      <c r="M187">
        <f t="shared" si="4"/>
        <v>519.1722222222222</v>
      </c>
      <c r="N187">
        <f>(277-103)/(230-(AVERAGE($P$208,$P$48)))*I187+277-((277-103)/(230-(AVERAGE($P$208,$P$48)))*230)</f>
        <v>110.84331727120252</v>
      </c>
    </row>
    <row r="188" spans="1:14" ht="12.75">
      <c r="A188" t="s">
        <v>564</v>
      </c>
      <c r="B188" s="1">
        <v>36751</v>
      </c>
      <c r="C188" s="2">
        <v>0.3857523148148148</v>
      </c>
      <c r="D188" t="s">
        <v>707</v>
      </c>
      <c r="E188">
        <v>0.666</v>
      </c>
      <c r="F188">
        <v>9.6991</v>
      </c>
      <c r="G188" t="s">
        <v>708</v>
      </c>
      <c r="H188">
        <v>1.8</v>
      </c>
      <c r="I188">
        <v>77.3607</v>
      </c>
      <c r="K188" s="2">
        <v>0.382638888888889</v>
      </c>
      <c r="L188" s="3">
        <f t="shared" si="5"/>
        <v>226.3826388888889</v>
      </c>
      <c r="M188">
        <f t="shared" si="4"/>
        <v>538.838888888889</v>
      </c>
      <c r="N188">
        <f>(277-103)/(230-(AVERAGE($P$208,$P$48)))*I188+277-((277-103)/(230-(AVERAGE($P$208,$P$48)))*230)</f>
        <v>112.28683022759412</v>
      </c>
    </row>
    <row r="189" spans="1:14" ht="12.75">
      <c r="A189" t="s">
        <v>565</v>
      </c>
      <c r="B189" s="1">
        <v>36751</v>
      </c>
      <c r="C189" s="2">
        <v>0.38783564814814814</v>
      </c>
      <c r="D189" t="s">
        <v>707</v>
      </c>
      <c r="E189">
        <v>0.665</v>
      </c>
      <c r="F189">
        <v>9.4418</v>
      </c>
      <c r="G189" t="s">
        <v>708</v>
      </c>
      <c r="H189">
        <v>1.8</v>
      </c>
      <c r="I189">
        <v>77.4246</v>
      </c>
      <c r="K189" s="2">
        <v>0.384722222222222</v>
      </c>
      <c r="L189" s="3">
        <f t="shared" si="5"/>
        <v>226.38472222222222</v>
      </c>
      <c r="M189">
        <f t="shared" si="4"/>
        <v>524.5444444444445</v>
      </c>
      <c r="N189">
        <f>(277-103)/(230-(AVERAGE($P$208,$P$48)))*I189+277-((277-103)/(230-(AVERAGE($P$208,$P$48)))*230)</f>
        <v>112.35578475993577</v>
      </c>
    </row>
    <row r="190" spans="1:14" ht="12.75">
      <c r="A190" t="s">
        <v>566</v>
      </c>
      <c r="B190" s="1">
        <v>36751</v>
      </c>
      <c r="C190" s="2">
        <v>0.38991898148148146</v>
      </c>
      <c r="D190" t="s">
        <v>707</v>
      </c>
      <c r="E190">
        <v>0.663</v>
      </c>
      <c r="F190">
        <v>9.548</v>
      </c>
      <c r="G190" t="s">
        <v>708</v>
      </c>
      <c r="H190">
        <v>1.795</v>
      </c>
      <c r="I190">
        <v>72.1839</v>
      </c>
      <c r="K190" s="2">
        <v>0.386805555555556</v>
      </c>
      <c r="L190" s="3">
        <f t="shared" si="5"/>
        <v>226.38680555555555</v>
      </c>
      <c r="M190">
        <f t="shared" si="4"/>
        <v>530.4444444444445</v>
      </c>
      <c r="N190">
        <f>(277-103)/(230-(AVERAGE($P$208,$P$48)))*I190+277-((277-103)/(230-(AVERAGE($P$208,$P$48)))*230)</f>
        <v>106.70054191732413</v>
      </c>
    </row>
    <row r="191" spans="1:14" ht="12.75">
      <c r="A191" t="s">
        <v>567</v>
      </c>
      <c r="B191" s="1">
        <v>36751</v>
      </c>
      <c r="C191" s="2">
        <v>0.39200231481481485</v>
      </c>
      <c r="D191" t="s">
        <v>707</v>
      </c>
      <c r="E191">
        <v>0.665</v>
      </c>
      <c r="F191">
        <v>9.4421</v>
      </c>
      <c r="G191" t="s">
        <v>708</v>
      </c>
      <c r="H191">
        <v>1.796</v>
      </c>
      <c r="I191">
        <v>73.4838</v>
      </c>
      <c r="K191" s="2">
        <v>0.388888888888889</v>
      </c>
      <c r="L191" s="3">
        <f t="shared" si="5"/>
        <v>226.38888888888889</v>
      </c>
      <c r="M191">
        <f t="shared" si="4"/>
        <v>524.5611111111111</v>
      </c>
      <c r="N191">
        <f>(277-103)/(230-(AVERAGE($P$208,$P$48)))*I191+277-((277-103)/(230-(AVERAGE($P$208,$P$48)))*230)</f>
        <v>108.10326486866859</v>
      </c>
    </row>
    <row r="192" spans="1:14" ht="12.75">
      <c r="A192" t="s">
        <v>568</v>
      </c>
      <c r="B192" s="1">
        <v>36751</v>
      </c>
      <c r="C192" s="2">
        <v>0.3940856481481481</v>
      </c>
      <c r="D192" t="s">
        <v>707</v>
      </c>
      <c r="E192">
        <v>0.665</v>
      </c>
      <c r="F192">
        <v>9.6209</v>
      </c>
      <c r="G192" t="s">
        <v>708</v>
      </c>
      <c r="H192">
        <v>1.8</v>
      </c>
      <c r="I192">
        <v>76.2248</v>
      </c>
      <c r="K192" s="2">
        <v>0.390972222222222</v>
      </c>
      <c r="L192" s="3">
        <f t="shared" si="5"/>
        <v>226.39097222222222</v>
      </c>
      <c r="M192">
        <f t="shared" si="4"/>
        <v>534.4944444444445</v>
      </c>
      <c r="N192">
        <f>(277-103)/(230-(AVERAGE($P$208,$P$48)))*I192+277-((277-103)/(230-(AVERAGE($P$208,$P$48)))*230)</f>
        <v>111.06107978491991</v>
      </c>
    </row>
    <row r="193" spans="1:14" ht="12.75">
      <c r="A193" t="s">
        <v>569</v>
      </c>
      <c r="B193" s="1">
        <v>36751</v>
      </c>
      <c r="C193" s="2">
        <v>0.3961689814814815</v>
      </c>
      <c r="D193" t="s">
        <v>707</v>
      </c>
      <c r="E193">
        <v>0.668</v>
      </c>
      <c r="F193">
        <v>9.7394</v>
      </c>
      <c r="G193" t="s">
        <v>708</v>
      </c>
      <c r="H193">
        <v>1.805</v>
      </c>
      <c r="I193">
        <v>74.8722</v>
      </c>
      <c r="K193" s="2">
        <v>0.393055555555556</v>
      </c>
      <c r="L193" s="3">
        <f t="shared" si="5"/>
        <v>226.39305555555555</v>
      </c>
      <c r="M193">
        <f t="shared" si="4"/>
        <v>541.0777777777778</v>
      </c>
      <c r="N193">
        <f>(277-103)/(230-(AVERAGE($P$208,$P$48)))*I193+277-((277-103)/(230-(AVERAGE($P$208,$P$48)))*230)</f>
        <v>109.60148822865523</v>
      </c>
    </row>
    <row r="194" spans="1:14" ht="12.75">
      <c r="A194" t="s">
        <v>570</v>
      </c>
      <c r="B194" s="1">
        <v>36751</v>
      </c>
      <c r="C194" s="2">
        <v>0.39825231481481477</v>
      </c>
      <c r="D194" t="s">
        <v>707</v>
      </c>
      <c r="E194">
        <v>0.665</v>
      </c>
      <c r="F194">
        <v>9.1284</v>
      </c>
      <c r="G194" t="s">
        <v>708</v>
      </c>
      <c r="H194">
        <v>1.796</v>
      </c>
      <c r="I194">
        <v>73.183</v>
      </c>
      <c r="K194" s="2">
        <v>0.395138888888889</v>
      </c>
      <c r="L194" s="3">
        <f t="shared" si="5"/>
        <v>226.39513888888888</v>
      </c>
      <c r="M194">
        <f t="shared" si="4"/>
        <v>507.1333333333333</v>
      </c>
      <c r="N194">
        <f>(277-103)/(230-(AVERAGE($P$208,$P$48)))*I194+277-((277-103)/(230-(AVERAGE($P$208,$P$48)))*230)</f>
        <v>107.77867138935142</v>
      </c>
    </row>
    <row r="195" spans="1:14" ht="12.75">
      <c r="A195" t="s">
        <v>571</v>
      </c>
      <c r="B195" s="1">
        <v>36751</v>
      </c>
      <c r="C195" s="2">
        <v>0.40033564814814815</v>
      </c>
      <c r="D195" t="s">
        <v>707</v>
      </c>
      <c r="E195">
        <v>0.665</v>
      </c>
      <c r="F195">
        <v>9.5002</v>
      </c>
      <c r="G195" t="s">
        <v>708</v>
      </c>
      <c r="H195">
        <v>1.798</v>
      </c>
      <c r="I195">
        <v>71.8387</v>
      </c>
      <c r="K195" s="2">
        <v>0.397222222222222</v>
      </c>
      <c r="L195" s="3">
        <f t="shared" si="5"/>
        <v>226.3972222222222</v>
      </c>
      <c r="M195">
        <f t="shared" si="4"/>
        <v>527.7888888888888</v>
      </c>
      <c r="N195">
        <f>(277-103)/(230-(AVERAGE($P$208,$P$48)))*I195+277-((277-103)/(230-(AVERAGE($P$208,$P$48)))*230)</f>
        <v>106.32803636858648</v>
      </c>
    </row>
    <row r="196" spans="1:14" ht="12.75">
      <c r="A196" t="s">
        <v>572</v>
      </c>
      <c r="B196" s="1">
        <v>36751</v>
      </c>
      <c r="C196" s="2">
        <v>0.40243055555555557</v>
      </c>
      <c r="D196" t="s">
        <v>707</v>
      </c>
      <c r="E196">
        <v>0.665</v>
      </c>
      <c r="F196">
        <v>9.3039</v>
      </c>
      <c r="G196" t="s">
        <v>708</v>
      </c>
      <c r="H196">
        <v>1.796</v>
      </c>
      <c r="I196">
        <v>71.2417</v>
      </c>
      <c r="K196" s="2">
        <v>0.399305555555556</v>
      </c>
      <c r="L196" s="3">
        <f t="shared" si="5"/>
        <v>226.39930555555554</v>
      </c>
      <c r="M196">
        <f t="shared" si="4"/>
        <v>516.8833333333333</v>
      </c>
      <c r="N196">
        <f>(277-103)/(230-(AVERAGE($P$208,$P$48)))*I196+277-((277-103)/(230-(AVERAGE($P$208,$P$48)))*230)</f>
        <v>105.68381327300017</v>
      </c>
    </row>
    <row r="197" spans="1:14" ht="12.75">
      <c r="A197" t="s">
        <v>573</v>
      </c>
      <c r="B197" s="1">
        <v>36751</v>
      </c>
      <c r="C197" s="2">
        <v>0.4045138888888889</v>
      </c>
      <c r="D197" t="s">
        <v>707</v>
      </c>
      <c r="E197">
        <v>0.665</v>
      </c>
      <c r="F197">
        <v>9.6081</v>
      </c>
      <c r="G197" t="s">
        <v>708</v>
      </c>
      <c r="H197">
        <v>1.796</v>
      </c>
      <c r="I197">
        <v>66.1872</v>
      </c>
      <c r="K197" s="2">
        <v>0.401388888888889</v>
      </c>
      <c r="L197" s="3">
        <f t="shared" si="5"/>
        <v>226.4013888888889</v>
      </c>
      <c r="M197">
        <f t="shared" si="4"/>
        <v>533.7833333333333</v>
      </c>
      <c r="N197">
        <f>(277-103)/(230-(AVERAGE($P$208,$P$48)))*I197+277-((277-103)/(230-(AVERAGE($P$208,$P$48)))*230)</f>
        <v>100.22949897376907</v>
      </c>
    </row>
    <row r="198" spans="1:14" ht="12.75">
      <c r="A198" t="s">
        <v>574</v>
      </c>
      <c r="B198" s="1">
        <v>36751</v>
      </c>
      <c r="C198" s="2">
        <v>0.4065972222222222</v>
      </c>
      <c r="D198" t="s">
        <v>707</v>
      </c>
      <c r="E198">
        <v>0.663</v>
      </c>
      <c r="F198">
        <v>9.8965</v>
      </c>
      <c r="G198" t="s">
        <v>708</v>
      </c>
      <c r="H198">
        <v>1.8</v>
      </c>
      <c r="I198">
        <v>67.6455</v>
      </c>
      <c r="K198" s="2">
        <v>0.403472222222222</v>
      </c>
      <c r="L198" s="3">
        <f t="shared" si="5"/>
        <v>226.40347222222223</v>
      </c>
      <c r="M198">
        <f aca="true" t="shared" si="6" ref="M198:M261">500*F198/$O$6</f>
        <v>549.8055555555555</v>
      </c>
      <c r="N198">
        <f>(277-103)/(230-(AVERAGE($P$208,$P$48)))*I198+277-((277-103)/(230-(AVERAGE($P$208,$P$48)))*230)</f>
        <v>101.80315147007309</v>
      </c>
    </row>
    <row r="199" spans="1:14" ht="12.75">
      <c r="A199" t="s">
        <v>575</v>
      </c>
      <c r="B199" s="1">
        <v>36751</v>
      </c>
      <c r="C199" s="2">
        <v>0.40868055555555555</v>
      </c>
      <c r="D199" t="s">
        <v>707</v>
      </c>
      <c r="E199">
        <v>0.663</v>
      </c>
      <c r="F199">
        <v>9.906</v>
      </c>
      <c r="G199" t="s">
        <v>708</v>
      </c>
      <c r="H199">
        <v>1.798</v>
      </c>
      <c r="I199">
        <v>64.0697</v>
      </c>
      <c r="K199" s="2">
        <v>0.405555555555556</v>
      </c>
      <c r="L199" s="3">
        <f aca="true" t="shared" si="7" ref="L199:L262">B199-DATE(1999,12,31)+K199</f>
        <v>226.40555555555557</v>
      </c>
      <c r="M199">
        <f t="shared" si="6"/>
        <v>550.3333333333334</v>
      </c>
      <c r="N199">
        <f>(277-103)/(230-(AVERAGE($P$208,$P$48)))*I199+277-((277-103)/(230-(AVERAGE($P$208,$P$48)))*230)</f>
        <v>97.94450332066356</v>
      </c>
    </row>
    <row r="200" spans="1:14" ht="12.75">
      <c r="A200" t="s">
        <v>576</v>
      </c>
      <c r="B200" s="1">
        <v>36751</v>
      </c>
      <c r="C200" s="2">
        <v>0.4107638888888889</v>
      </c>
      <c r="D200" t="s">
        <v>707</v>
      </c>
      <c r="E200">
        <v>0.666</v>
      </c>
      <c r="F200">
        <v>9.3312</v>
      </c>
      <c r="G200" t="s">
        <v>708</v>
      </c>
      <c r="H200">
        <v>1.798</v>
      </c>
      <c r="I200">
        <v>69.2652</v>
      </c>
      <c r="K200" s="2">
        <v>0.407638888888889</v>
      </c>
      <c r="L200" s="3">
        <f t="shared" si="7"/>
        <v>226.4076388888889</v>
      </c>
      <c r="M200">
        <f t="shared" si="6"/>
        <v>518.4000000000001</v>
      </c>
      <c r="N200">
        <f>(277-103)/(230-(AVERAGE($P$208,$P$48)))*I200+277-((277-103)/(230-(AVERAGE($P$208,$P$48)))*230)</f>
        <v>103.55097081332457</v>
      </c>
    </row>
    <row r="201" spans="1:14" ht="12.75">
      <c r="A201" t="s">
        <v>577</v>
      </c>
      <c r="B201" s="1">
        <v>36751</v>
      </c>
      <c r="C201" s="2">
        <v>0.41285879629629635</v>
      </c>
      <c r="D201" t="s">
        <v>707</v>
      </c>
      <c r="E201">
        <v>0.665</v>
      </c>
      <c r="F201">
        <v>9.9965</v>
      </c>
      <c r="G201" t="s">
        <v>708</v>
      </c>
      <c r="H201">
        <v>1.796</v>
      </c>
      <c r="I201">
        <v>73.4667</v>
      </c>
      <c r="K201" s="2">
        <v>0.409722222222222</v>
      </c>
      <c r="L201" s="3">
        <f t="shared" si="7"/>
        <v>226.40972222222223</v>
      </c>
      <c r="M201">
        <f t="shared" si="6"/>
        <v>555.3611111111111</v>
      </c>
      <c r="N201">
        <f>(277-103)/(230-(AVERAGE($P$208,$P$48)))*I201+277-((277-103)/(230-(AVERAGE($P$208,$P$48)))*230)</f>
        <v>108.08481224733771</v>
      </c>
    </row>
    <row r="202" spans="1:14" ht="12.75">
      <c r="A202" t="s">
        <v>578</v>
      </c>
      <c r="B202" s="1">
        <v>36751</v>
      </c>
      <c r="C202" s="2">
        <v>0.4149421296296296</v>
      </c>
      <c r="D202" t="s">
        <v>707</v>
      </c>
      <c r="E202">
        <v>0.663</v>
      </c>
      <c r="F202">
        <v>9.2775</v>
      </c>
      <c r="G202" t="s">
        <v>708</v>
      </c>
      <c r="H202">
        <v>1.798</v>
      </c>
      <c r="I202">
        <v>71.9791</v>
      </c>
      <c r="K202" s="2">
        <v>0.411805555555556</v>
      </c>
      <c r="L202" s="3">
        <f t="shared" si="7"/>
        <v>226.41180555555556</v>
      </c>
      <c r="M202">
        <f t="shared" si="6"/>
        <v>515.4166666666666</v>
      </c>
      <c r="N202">
        <f>(277-103)/(230-(AVERAGE($P$208,$P$48)))*I202+277-((277-103)/(230-(AVERAGE($P$208,$P$48)))*230)</f>
        <v>106.47954210161885</v>
      </c>
    </row>
    <row r="203" spans="1:14" ht="12.75">
      <c r="A203" t="s">
        <v>579</v>
      </c>
      <c r="B203" s="1">
        <v>36751</v>
      </c>
      <c r="C203" s="2">
        <v>0.417025462962963</v>
      </c>
      <c r="D203" t="s">
        <v>707</v>
      </c>
      <c r="E203">
        <v>0.663</v>
      </c>
      <c r="F203">
        <v>9.3367</v>
      </c>
      <c r="G203" t="s">
        <v>708</v>
      </c>
      <c r="H203">
        <v>1.798</v>
      </c>
      <c r="I203">
        <v>71.2564</v>
      </c>
      <c r="K203" s="2">
        <v>0.413888888888889</v>
      </c>
      <c r="L203" s="3">
        <f t="shared" si="7"/>
        <v>226.4138888888889</v>
      </c>
      <c r="M203">
        <f t="shared" si="6"/>
        <v>518.7055555555556</v>
      </c>
      <c r="N203">
        <f>(277-103)/(230-(AVERAGE($P$208,$P$48)))*I203+277-((277-103)/(230-(AVERAGE($P$208,$P$48)))*230)</f>
        <v>105.69967605274076</v>
      </c>
    </row>
    <row r="204" spans="1:14" ht="12.75">
      <c r="A204" t="s">
        <v>580</v>
      </c>
      <c r="B204" s="1">
        <v>36751</v>
      </c>
      <c r="C204" s="2">
        <v>0.41910879629629627</v>
      </c>
      <c r="D204" t="s">
        <v>707</v>
      </c>
      <c r="E204">
        <v>0.665</v>
      </c>
      <c r="F204">
        <v>9.7811</v>
      </c>
      <c r="G204" t="s">
        <v>708</v>
      </c>
      <c r="H204">
        <v>1.798</v>
      </c>
      <c r="I204">
        <v>72.9997</v>
      </c>
      <c r="K204" s="2">
        <v>0.415972222222222</v>
      </c>
      <c r="L204" s="3">
        <f t="shared" si="7"/>
        <v>226.41597222222222</v>
      </c>
      <c r="M204">
        <f>500*F204/$O$6</f>
        <v>543.3944444444445</v>
      </c>
      <c r="N204">
        <f>(277-103)/(230-(AVERAGE($P$208,$P$48)))*I204+277-((277-103)/(230-(AVERAGE($P$208,$P$48)))*230)</f>
        <v>107.58087223789249</v>
      </c>
    </row>
    <row r="205" spans="1:14" ht="12.75">
      <c r="A205" t="s">
        <v>581</v>
      </c>
      <c r="B205" s="1">
        <v>36751</v>
      </c>
      <c r="C205" s="2">
        <v>0.42119212962962965</v>
      </c>
      <c r="D205" t="s">
        <v>707</v>
      </c>
      <c r="E205" t="s">
        <v>699</v>
      </c>
      <c r="F205" t="s">
        <v>699</v>
      </c>
      <c r="G205" t="s">
        <v>708</v>
      </c>
      <c r="H205">
        <v>1.798</v>
      </c>
      <c r="I205">
        <v>69.8047</v>
      </c>
      <c r="K205" s="2">
        <v>0.418055555555556</v>
      </c>
      <c r="L205" s="3">
        <f t="shared" si="7"/>
        <v>226.41805555555555</v>
      </c>
      <c r="M205" t="s">
        <v>699</v>
      </c>
      <c r="N205" t="s">
        <v>699</v>
      </c>
    </row>
    <row r="206" spans="1:16" ht="12.75">
      <c r="A206" t="s">
        <v>582</v>
      </c>
      <c r="B206" s="1">
        <v>36751</v>
      </c>
      <c r="C206" s="2">
        <v>0.423275462962963</v>
      </c>
      <c r="D206" t="s">
        <v>707</v>
      </c>
      <c r="E206" t="s">
        <v>699</v>
      </c>
      <c r="F206" t="s">
        <v>699</v>
      </c>
      <c r="G206" t="s">
        <v>708</v>
      </c>
      <c r="H206">
        <v>1.8</v>
      </c>
      <c r="I206">
        <v>68.0661</v>
      </c>
      <c r="K206" s="2">
        <v>0.420138888888889</v>
      </c>
      <c r="L206" s="3">
        <f t="shared" si="7"/>
        <v>226.42013888888889</v>
      </c>
      <c r="M206" t="s">
        <v>699</v>
      </c>
      <c r="N206" t="s">
        <v>699</v>
      </c>
      <c r="P206" t="s">
        <v>700</v>
      </c>
    </row>
    <row r="207" spans="1:14" ht="12.75">
      <c r="A207" t="s">
        <v>583</v>
      </c>
      <c r="B207" s="1">
        <v>36751</v>
      </c>
      <c r="C207" s="2">
        <v>0.4253587962962963</v>
      </c>
      <c r="D207" t="s">
        <v>707</v>
      </c>
      <c r="E207" t="s">
        <v>699</v>
      </c>
      <c r="F207" t="s">
        <v>699</v>
      </c>
      <c r="G207" t="s">
        <v>708</v>
      </c>
      <c r="H207">
        <v>1.798</v>
      </c>
      <c r="I207">
        <v>67.433</v>
      </c>
      <c r="K207" s="2">
        <v>0.422222222222222</v>
      </c>
      <c r="L207" s="3">
        <f t="shared" si="7"/>
        <v>226.42222222222222</v>
      </c>
      <c r="M207" t="s">
        <v>699</v>
      </c>
      <c r="N207" t="s">
        <v>699</v>
      </c>
    </row>
    <row r="208" spans="1:16" ht="12.75">
      <c r="A208" t="s">
        <v>584</v>
      </c>
      <c r="B208" s="1">
        <v>36751</v>
      </c>
      <c r="C208" s="2">
        <v>0.42744212962962963</v>
      </c>
      <c r="D208" t="s">
        <v>707</v>
      </c>
      <c r="E208" t="s">
        <v>699</v>
      </c>
      <c r="F208" t="s">
        <v>699</v>
      </c>
      <c r="G208" t="s">
        <v>708</v>
      </c>
      <c r="H208">
        <v>1.796</v>
      </c>
      <c r="I208">
        <v>67.4673</v>
      </c>
      <c r="K208" s="2">
        <v>0.424305555555556</v>
      </c>
      <c r="L208" s="3">
        <f t="shared" si="7"/>
        <v>226.42430555555555</v>
      </c>
      <c r="M208" t="s">
        <v>699</v>
      </c>
      <c r="N208" t="s">
        <v>699</v>
      </c>
      <c r="P208">
        <f>AVERAGE(I206:I208)</f>
        <v>67.65546666666667</v>
      </c>
    </row>
    <row r="209" spans="1:16" ht="12.75">
      <c r="A209" t="s">
        <v>585</v>
      </c>
      <c r="B209" s="1">
        <v>36751</v>
      </c>
      <c r="C209" s="2">
        <v>0.42953703703703705</v>
      </c>
      <c r="D209" t="s">
        <v>707</v>
      </c>
      <c r="E209">
        <v>0.665</v>
      </c>
      <c r="F209">
        <v>10.2152</v>
      </c>
      <c r="G209" t="s">
        <v>708</v>
      </c>
      <c r="H209">
        <v>1.8</v>
      </c>
      <c r="I209">
        <v>66.1981</v>
      </c>
      <c r="K209" s="2">
        <v>0.426388888888889</v>
      </c>
      <c r="L209" s="3">
        <f t="shared" si="7"/>
        <v>226.42638888888888</v>
      </c>
      <c r="M209">
        <f t="shared" si="6"/>
        <v>567.5111111111111</v>
      </c>
      <c r="N209">
        <f>(277-103)/(230-(AVERAGE($P$208,$P$370)))*I209+277-((277-103)/(230-(AVERAGE($P$208,$P$370)))*230)</f>
        <v>101.26926545106573</v>
      </c>
      <c r="P209">
        <f>STDEV(I206:I208)</f>
        <v>0.3560321942379783</v>
      </c>
    </row>
    <row r="210" spans="1:14" ht="12.75">
      <c r="A210" t="s">
        <v>586</v>
      </c>
      <c r="B210" s="1">
        <v>36751</v>
      </c>
      <c r="C210" s="2">
        <v>0.4316203703703703</v>
      </c>
      <c r="D210" t="s">
        <v>707</v>
      </c>
      <c r="E210">
        <v>0.665</v>
      </c>
      <c r="F210">
        <v>9.8009</v>
      </c>
      <c r="G210" t="s">
        <v>708</v>
      </c>
      <c r="H210">
        <v>1.8</v>
      </c>
      <c r="I210">
        <v>61.1848</v>
      </c>
      <c r="K210" s="2">
        <v>0.428472222222222</v>
      </c>
      <c r="L210" s="3">
        <f t="shared" si="7"/>
        <v>226.4284722222222</v>
      </c>
      <c r="M210">
        <f t="shared" si="6"/>
        <v>544.4944444444444</v>
      </c>
      <c r="N210">
        <f>(277-103)/(230-(AVERAGE($P$208,$P$370)))*I210+277-((277-103)/(230-(AVERAGE($P$208,$P$370)))*230)</f>
        <v>95.8908730666418</v>
      </c>
    </row>
    <row r="211" spans="1:14" ht="12.75">
      <c r="A211" t="s">
        <v>587</v>
      </c>
      <c r="B211" s="1">
        <v>36751</v>
      </c>
      <c r="C211" s="2">
        <v>0.4337037037037037</v>
      </c>
      <c r="D211" t="s">
        <v>707</v>
      </c>
      <c r="E211">
        <v>0.663</v>
      </c>
      <c r="F211">
        <v>9.6712</v>
      </c>
      <c r="G211" t="s">
        <v>708</v>
      </c>
      <c r="H211">
        <v>1.798</v>
      </c>
      <c r="I211">
        <v>61.0207</v>
      </c>
      <c r="K211" s="2">
        <v>0.430555555555556</v>
      </c>
      <c r="L211" s="3">
        <f t="shared" si="7"/>
        <v>226.43055555555554</v>
      </c>
      <c r="M211">
        <f t="shared" si="6"/>
        <v>537.2888888888889</v>
      </c>
      <c r="N211">
        <f>(277-103)/(230-(AVERAGE($P$208,$P$370)))*I211+277-((277-103)/(230-(AVERAGE($P$208,$P$370)))*230)</f>
        <v>95.71482252303105</v>
      </c>
    </row>
    <row r="212" spans="1:14" ht="12.75">
      <c r="A212" t="s">
        <v>588</v>
      </c>
      <c r="B212" s="1">
        <v>36751</v>
      </c>
      <c r="C212" s="2">
        <v>0.4357870370370371</v>
      </c>
      <c r="D212" t="s">
        <v>707</v>
      </c>
      <c r="E212">
        <v>0.665</v>
      </c>
      <c r="F212">
        <v>9.4431</v>
      </c>
      <c r="G212" t="s">
        <v>708</v>
      </c>
      <c r="H212">
        <v>1.798</v>
      </c>
      <c r="I212">
        <v>59.2995</v>
      </c>
      <c r="K212" s="2">
        <v>0.432638888888889</v>
      </c>
      <c r="L212" s="3">
        <f t="shared" si="7"/>
        <v>226.4326388888889</v>
      </c>
      <c r="M212">
        <f t="shared" si="6"/>
        <v>524.6166666666666</v>
      </c>
      <c r="N212">
        <f>(277-103)/(230-(AVERAGE($P$208,$P$370)))*I212+277-((277-103)/(230-(AVERAGE($P$208,$P$370)))*230)</f>
        <v>93.86827654092934</v>
      </c>
    </row>
    <row r="213" spans="1:14" ht="12.75">
      <c r="A213" t="s">
        <v>589</v>
      </c>
      <c r="B213" s="1">
        <v>36751</v>
      </c>
      <c r="C213" s="2">
        <v>0.43787037037037035</v>
      </c>
      <c r="D213" t="s">
        <v>707</v>
      </c>
      <c r="E213">
        <v>0.665</v>
      </c>
      <c r="F213">
        <v>9.8537</v>
      </c>
      <c r="G213" t="s">
        <v>708</v>
      </c>
      <c r="H213">
        <v>1.798</v>
      </c>
      <c r="I213">
        <v>60.7906</v>
      </c>
      <c r="K213" s="2">
        <v>0.434722222222222</v>
      </c>
      <c r="L213" s="3">
        <f t="shared" si="7"/>
        <v>226.43472222222223</v>
      </c>
      <c r="M213">
        <f t="shared" si="6"/>
        <v>547.4277777777778</v>
      </c>
      <c r="N213">
        <f>(277-103)/(230-(AVERAGE($P$208,$P$370)))*I213+277-((277-103)/(230-(AVERAGE($P$208,$P$370)))*230)</f>
        <v>95.46796554506125</v>
      </c>
    </row>
    <row r="214" spans="1:14" ht="12.75">
      <c r="A214" t="s">
        <v>590</v>
      </c>
      <c r="B214" s="1">
        <v>36751</v>
      </c>
      <c r="C214" s="2">
        <v>0.43995370370370374</v>
      </c>
      <c r="D214" t="s">
        <v>707</v>
      </c>
      <c r="E214">
        <v>0.663</v>
      </c>
      <c r="F214">
        <v>9.779</v>
      </c>
      <c r="G214" t="s">
        <v>708</v>
      </c>
      <c r="H214">
        <v>1.8</v>
      </c>
      <c r="I214">
        <v>58.6453</v>
      </c>
      <c r="K214" s="2">
        <v>0.436805555555556</v>
      </c>
      <c r="L214" s="3">
        <f t="shared" si="7"/>
        <v>226.43680555555557</v>
      </c>
      <c r="M214">
        <f t="shared" si="6"/>
        <v>543.2777777777778</v>
      </c>
      <c r="N214">
        <f>(277-103)/(230-(AVERAGE($P$208,$P$370)))*I214+277-((277-103)/(230-(AVERAGE($P$208,$P$370)))*230)</f>
        <v>93.16643458096479</v>
      </c>
    </row>
    <row r="215" spans="1:14" ht="12.75">
      <c r="A215" t="s">
        <v>591</v>
      </c>
      <c r="B215" s="1">
        <v>36751</v>
      </c>
      <c r="C215" s="2">
        <v>0.442037037037037</v>
      </c>
      <c r="D215" t="s">
        <v>707</v>
      </c>
      <c r="E215">
        <v>0.665</v>
      </c>
      <c r="F215">
        <v>9.4356</v>
      </c>
      <c r="G215" t="s">
        <v>708</v>
      </c>
      <c r="H215">
        <v>1.796</v>
      </c>
      <c r="I215">
        <v>60.0234</v>
      </c>
      <c r="K215" s="2">
        <v>0.438888888888889</v>
      </c>
      <c r="L215" s="3">
        <f t="shared" si="7"/>
        <v>226.4388888888889</v>
      </c>
      <c r="M215">
        <f t="shared" si="6"/>
        <v>524.2</v>
      </c>
      <c r="N215">
        <f>(277-103)/(230-(AVERAGE($P$208,$P$370)))*I215+277-((277-103)/(230-(AVERAGE($P$208,$P$370)))*230)</f>
        <v>94.64489438687599</v>
      </c>
    </row>
    <row r="216" spans="1:14" ht="12.75">
      <c r="A216" t="s">
        <v>592</v>
      </c>
      <c r="B216" s="1">
        <v>36751</v>
      </c>
      <c r="C216" s="2">
        <v>0.4441319444444444</v>
      </c>
      <c r="D216" t="s">
        <v>707</v>
      </c>
      <c r="E216">
        <v>0.665</v>
      </c>
      <c r="F216">
        <v>9.692</v>
      </c>
      <c r="G216" t="s">
        <v>708</v>
      </c>
      <c r="H216">
        <v>1.798</v>
      </c>
      <c r="I216">
        <v>58.1421</v>
      </c>
      <c r="K216" s="2">
        <v>0.440972222222222</v>
      </c>
      <c r="L216" s="3">
        <f t="shared" si="7"/>
        <v>226.44097222222223</v>
      </c>
      <c r="M216">
        <f t="shared" si="6"/>
        <v>538.4444444444445</v>
      </c>
      <c r="N216">
        <f>(277-103)/(230-(AVERAGE($P$208,$P$370)))*I216+277-((277-103)/(230-(AVERAGE($P$208,$P$370)))*230)</f>
        <v>92.62658916021559</v>
      </c>
    </row>
    <row r="217" spans="1:14" ht="12.75">
      <c r="A217" t="s">
        <v>593</v>
      </c>
      <c r="B217" s="1">
        <v>36751</v>
      </c>
      <c r="C217" s="2">
        <v>0.44621527777777775</v>
      </c>
      <c r="D217" t="s">
        <v>707</v>
      </c>
      <c r="E217">
        <v>0.665</v>
      </c>
      <c r="F217">
        <v>9.7744</v>
      </c>
      <c r="G217" t="s">
        <v>708</v>
      </c>
      <c r="H217">
        <v>1.798</v>
      </c>
      <c r="I217">
        <v>51.8555</v>
      </c>
      <c r="K217" s="2">
        <v>0.443055555555556</v>
      </c>
      <c r="L217" s="3">
        <f t="shared" si="7"/>
        <v>226.44305555555556</v>
      </c>
      <c r="M217">
        <f t="shared" si="6"/>
        <v>543.0222222222222</v>
      </c>
      <c r="N217">
        <f>(277-103)/(230-(AVERAGE($P$208,$P$370)))*I217+277-((277-103)/(230-(AVERAGE($P$208,$P$370)))*230)</f>
        <v>85.88216900504443</v>
      </c>
    </row>
    <row r="218" spans="1:14" ht="12.75">
      <c r="A218" t="s">
        <v>594</v>
      </c>
      <c r="B218" s="1">
        <v>36751</v>
      </c>
      <c r="C218" s="2">
        <v>0.44829861111111113</v>
      </c>
      <c r="D218" t="s">
        <v>707</v>
      </c>
      <c r="E218">
        <v>0.666</v>
      </c>
      <c r="F218">
        <v>9.9804</v>
      </c>
      <c r="G218" t="s">
        <v>708</v>
      </c>
      <c r="H218">
        <v>1.798</v>
      </c>
      <c r="I218">
        <v>60.26</v>
      </c>
      <c r="K218" s="2">
        <v>0.445138888888889</v>
      </c>
      <c r="L218" s="3">
        <f t="shared" si="7"/>
        <v>226.4451388888889</v>
      </c>
      <c r="M218">
        <f t="shared" si="6"/>
        <v>554.4666666666667</v>
      </c>
      <c r="N218">
        <f>(277-103)/(230-(AVERAGE($P$208,$P$370)))*I218+277-((277-103)/(230-(AVERAGE($P$208,$P$370)))*230)</f>
        <v>94.89872472580544</v>
      </c>
    </row>
    <row r="219" spans="1:14" ht="12.75">
      <c r="A219" t="s">
        <v>595</v>
      </c>
      <c r="B219" s="1">
        <v>36751</v>
      </c>
      <c r="C219" s="2">
        <v>0.4503819444444444</v>
      </c>
      <c r="D219" t="s">
        <v>707</v>
      </c>
      <c r="E219">
        <v>0.665</v>
      </c>
      <c r="F219">
        <v>9.6108</v>
      </c>
      <c r="G219" t="s">
        <v>708</v>
      </c>
      <c r="H219">
        <v>1.798</v>
      </c>
      <c r="I219">
        <v>69.0676</v>
      </c>
      <c r="K219" s="2">
        <v>0.447222222222222</v>
      </c>
      <c r="L219" s="3">
        <f t="shared" si="7"/>
        <v>226.44722222222222</v>
      </c>
      <c r="M219">
        <f t="shared" si="6"/>
        <v>533.9333333333333</v>
      </c>
      <c r="N219">
        <f>(277-103)/(230-(AVERAGE($P$208,$P$370)))*I219+277-((277-103)/(230-(AVERAGE($P$208,$P$370)))*230)</f>
        <v>104.34773610853779</v>
      </c>
    </row>
    <row r="220" spans="1:14" ht="12.75">
      <c r="A220" t="s">
        <v>596</v>
      </c>
      <c r="B220" s="1">
        <v>36751</v>
      </c>
      <c r="C220" s="2">
        <v>0.4524652777777778</v>
      </c>
      <c r="D220" t="s">
        <v>707</v>
      </c>
      <c r="E220">
        <v>0.665</v>
      </c>
      <c r="F220">
        <v>9.6535</v>
      </c>
      <c r="G220" t="s">
        <v>708</v>
      </c>
      <c r="H220">
        <v>1.8</v>
      </c>
      <c r="I220">
        <v>68.7598</v>
      </c>
      <c r="K220" s="2">
        <v>0.449305555555556</v>
      </c>
      <c r="L220" s="3">
        <f t="shared" si="7"/>
        <v>226.44930555555555</v>
      </c>
      <c r="M220">
        <f t="shared" si="6"/>
        <v>536.3055555555555</v>
      </c>
      <c r="N220">
        <f>(277-103)/(230-(AVERAGE($P$208,$P$370)))*I220+277-((277-103)/(230-(AVERAGE($P$208,$P$370)))*230)</f>
        <v>104.01752064648173</v>
      </c>
    </row>
    <row r="221" spans="1:14" ht="12.75">
      <c r="A221" t="s">
        <v>597</v>
      </c>
      <c r="B221" s="1">
        <v>36751</v>
      </c>
      <c r="C221" s="2">
        <v>0.45454861111111106</v>
      </c>
      <c r="D221" t="s">
        <v>707</v>
      </c>
      <c r="E221">
        <v>0.663</v>
      </c>
      <c r="F221">
        <v>9.8609</v>
      </c>
      <c r="G221" t="s">
        <v>708</v>
      </c>
      <c r="H221">
        <v>1.796</v>
      </c>
      <c r="I221">
        <v>66.3239</v>
      </c>
      <c r="K221" s="2">
        <v>0.451388888888889</v>
      </c>
      <c r="L221" s="3">
        <f t="shared" si="7"/>
        <v>226.45138888888889</v>
      </c>
      <c r="M221">
        <f t="shared" si="6"/>
        <v>547.8277777777779</v>
      </c>
      <c r="N221">
        <f>(277-103)/(230-(AVERAGE($P$208,$P$370)))*I221+277-((277-103)/(230-(AVERAGE($P$208,$P$370)))*230)</f>
        <v>101.40422680625306</v>
      </c>
    </row>
    <row r="222" spans="1:14" ht="12.75">
      <c r="A222" t="s">
        <v>598</v>
      </c>
      <c r="B222" s="1">
        <v>36751</v>
      </c>
      <c r="C222" s="2">
        <v>0.45663194444444444</v>
      </c>
      <c r="D222" t="s">
        <v>707</v>
      </c>
      <c r="E222">
        <v>0.663</v>
      </c>
      <c r="F222">
        <v>9.2602</v>
      </c>
      <c r="G222" t="s">
        <v>708</v>
      </c>
      <c r="H222">
        <v>1.796</v>
      </c>
      <c r="I222">
        <v>62.0984</v>
      </c>
      <c r="K222" s="2">
        <v>0.453472222222222</v>
      </c>
      <c r="L222" s="3">
        <f t="shared" si="7"/>
        <v>226.45347222222222</v>
      </c>
      <c r="M222">
        <f t="shared" si="6"/>
        <v>514.4555555555555</v>
      </c>
      <c r="N222">
        <f>(277-103)/(230-(AVERAGE($P$208,$P$370)))*I222+277-((277-103)/(230-(AVERAGE($P$208,$P$370)))*230)</f>
        <v>96.87100577013246</v>
      </c>
    </row>
    <row r="223" spans="1:14" ht="12.75">
      <c r="A223" t="s">
        <v>599</v>
      </c>
      <c r="B223" s="1">
        <v>36751</v>
      </c>
      <c r="C223" s="2">
        <v>0.45872685185185186</v>
      </c>
      <c r="D223" t="s">
        <v>707</v>
      </c>
      <c r="E223">
        <v>0.665</v>
      </c>
      <c r="F223">
        <v>9.4621</v>
      </c>
      <c r="G223" t="s">
        <v>708</v>
      </c>
      <c r="H223">
        <v>1.798</v>
      </c>
      <c r="I223">
        <v>66.2105</v>
      </c>
      <c r="K223" s="2">
        <v>0.455555555555556</v>
      </c>
      <c r="L223" s="3">
        <f t="shared" si="7"/>
        <v>226.45555555555555</v>
      </c>
      <c r="M223">
        <f t="shared" si="6"/>
        <v>525.6722222222222</v>
      </c>
      <c r="N223">
        <f>(277-103)/(230-(AVERAGE($P$208,$P$370)))*I223+277-((277-103)/(230-(AVERAGE($P$208,$P$370)))*230)</f>
        <v>101.28256847812713</v>
      </c>
    </row>
    <row r="224" spans="1:14" ht="12.75">
      <c r="A224" t="s">
        <v>600</v>
      </c>
      <c r="B224" s="1">
        <v>36751</v>
      </c>
      <c r="C224" s="2">
        <v>0.4608101851851852</v>
      </c>
      <c r="D224" t="s">
        <v>707</v>
      </c>
      <c r="E224">
        <v>0.663</v>
      </c>
      <c r="F224">
        <v>9.535</v>
      </c>
      <c r="G224" t="s">
        <v>708</v>
      </c>
      <c r="H224">
        <v>1.8</v>
      </c>
      <c r="I224">
        <v>66.3382</v>
      </c>
      <c r="K224" s="2">
        <v>0.457638888888889</v>
      </c>
      <c r="L224" s="3">
        <f t="shared" si="7"/>
        <v>226.45763888888888</v>
      </c>
      <c r="M224">
        <f t="shared" si="6"/>
        <v>529.7222222222222</v>
      </c>
      <c r="N224">
        <f>(277-103)/(230-(AVERAGE($P$208,$P$370)))*I224+277-((277-103)/(230-(AVERAGE($P$208,$P$370)))*230)</f>
        <v>101.41956820036421</v>
      </c>
    </row>
    <row r="225" spans="1:14" ht="12.75">
      <c r="A225" t="s">
        <v>601</v>
      </c>
      <c r="B225" s="1">
        <v>36751</v>
      </c>
      <c r="C225" s="2">
        <v>0.4628935185185185</v>
      </c>
      <c r="D225" t="s">
        <v>707</v>
      </c>
      <c r="E225">
        <v>0.663</v>
      </c>
      <c r="F225">
        <v>10.0826</v>
      </c>
      <c r="G225" t="s">
        <v>708</v>
      </c>
      <c r="H225">
        <v>1.796</v>
      </c>
      <c r="I225">
        <v>70.3023</v>
      </c>
      <c r="K225" s="2">
        <v>0.459722222222222</v>
      </c>
      <c r="L225" s="3">
        <f t="shared" si="7"/>
        <v>226.4597222222222</v>
      </c>
      <c r="M225">
        <f t="shared" si="6"/>
        <v>560.1444444444444</v>
      </c>
      <c r="N225">
        <f>(277-103)/(230-(AVERAGE($P$208,$P$370)))*I225+277-((277-103)/(230-(AVERAGE($P$208,$P$370)))*230)</f>
        <v>105.67235284343263</v>
      </c>
    </row>
    <row r="226" spans="1:14" ht="12.75">
      <c r="A226" t="s">
        <v>602</v>
      </c>
      <c r="B226" s="1">
        <v>36751</v>
      </c>
      <c r="C226" s="2">
        <v>0.46497685185185184</v>
      </c>
      <c r="D226" t="s">
        <v>707</v>
      </c>
      <c r="E226">
        <v>0.665</v>
      </c>
      <c r="F226">
        <v>9.2074</v>
      </c>
      <c r="G226" t="s">
        <v>708</v>
      </c>
      <c r="H226">
        <v>1.796</v>
      </c>
      <c r="I226">
        <v>67.0911</v>
      </c>
      <c r="K226" s="2">
        <v>0.461805555555556</v>
      </c>
      <c r="L226" s="3">
        <f t="shared" si="7"/>
        <v>226.46180555555554</v>
      </c>
      <c r="M226">
        <f t="shared" si="6"/>
        <v>511.5222222222222</v>
      </c>
      <c r="N226">
        <f>(277-103)/(230-(AVERAGE($P$208,$P$370)))*I226+277-((277-103)/(230-(AVERAGE($P$208,$P$370)))*230)</f>
        <v>102.22729796443832</v>
      </c>
    </row>
    <row r="227" spans="1:14" ht="12.75">
      <c r="A227" t="s">
        <v>603</v>
      </c>
      <c r="B227" s="1">
        <v>36751</v>
      </c>
      <c r="C227" s="2">
        <v>0.4670601851851852</v>
      </c>
      <c r="D227" t="s">
        <v>707</v>
      </c>
      <c r="E227">
        <v>0.663</v>
      </c>
      <c r="F227">
        <v>9.6296</v>
      </c>
      <c r="G227" t="s">
        <v>708</v>
      </c>
      <c r="H227">
        <v>1.795</v>
      </c>
      <c r="I227">
        <v>69.4439</v>
      </c>
      <c r="K227" s="2">
        <v>0.463888888888889</v>
      </c>
      <c r="L227" s="3">
        <f t="shared" si="7"/>
        <v>226.4638888888889</v>
      </c>
      <c r="M227">
        <f t="shared" si="6"/>
        <v>534.9777777777778</v>
      </c>
      <c r="N227">
        <f>(277-103)/(230-(AVERAGE($P$208,$P$370)))*I227+277-((277-103)/(230-(AVERAGE($P$208,$P$370)))*230)</f>
        <v>104.75144006686037</v>
      </c>
    </row>
    <row r="228" spans="1:14" ht="12.75">
      <c r="A228" t="s">
        <v>604</v>
      </c>
      <c r="B228" s="1">
        <v>36751</v>
      </c>
      <c r="C228" s="2">
        <v>0.4691435185185185</v>
      </c>
      <c r="D228" t="s">
        <v>707</v>
      </c>
      <c r="E228">
        <v>0.663</v>
      </c>
      <c r="F228">
        <v>9.4207</v>
      </c>
      <c r="G228" t="s">
        <v>708</v>
      </c>
      <c r="H228">
        <v>1.798</v>
      </c>
      <c r="I228">
        <v>70.6709</v>
      </c>
      <c r="K228" s="2">
        <v>0.465972222222222</v>
      </c>
      <c r="L228" s="3">
        <f t="shared" si="7"/>
        <v>226.46597222222223</v>
      </c>
      <c r="M228">
        <f t="shared" si="6"/>
        <v>523.3722222222223</v>
      </c>
      <c r="N228">
        <f>(277-103)/(230-(AVERAGE($P$208,$P$370)))*I228+277-((277-103)/(230-(AVERAGE($P$208,$P$370)))*230)</f>
        <v>106.06779605108</v>
      </c>
    </row>
    <row r="229" spans="1:14" ht="12.75">
      <c r="A229" t="s">
        <v>605</v>
      </c>
      <c r="B229" s="1">
        <v>36751</v>
      </c>
      <c r="C229" s="2">
        <v>0.47122685185185187</v>
      </c>
      <c r="D229" t="s">
        <v>707</v>
      </c>
      <c r="E229">
        <v>0.663</v>
      </c>
      <c r="F229">
        <v>9.3416</v>
      </c>
      <c r="G229" t="s">
        <v>708</v>
      </c>
      <c r="H229">
        <v>1.798</v>
      </c>
      <c r="I229">
        <v>71.8187</v>
      </c>
      <c r="K229" s="2">
        <v>0.468055555555556</v>
      </c>
      <c r="L229" s="3">
        <f t="shared" si="7"/>
        <v>226.46805555555557</v>
      </c>
      <c r="M229">
        <f t="shared" si="6"/>
        <v>518.9777777777778</v>
      </c>
      <c r="N229">
        <f>(277-103)/(230-(AVERAGE($P$208,$P$370)))*I229+277-((277-103)/(230-(AVERAGE($P$208,$P$370)))*230)</f>
        <v>107.29918431406884</v>
      </c>
    </row>
    <row r="230" spans="1:14" ht="12.75">
      <c r="A230" t="s">
        <v>606</v>
      </c>
      <c r="B230" s="1">
        <v>36751</v>
      </c>
      <c r="C230" s="2">
        <v>0.4733217592592593</v>
      </c>
      <c r="D230" t="s">
        <v>707</v>
      </c>
      <c r="E230">
        <v>0.665</v>
      </c>
      <c r="F230">
        <v>9.6456</v>
      </c>
      <c r="G230" t="s">
        <v>708</v>
      </c>
      <c r="H230">
        <v>1.798</v>
      </c>
      <c r="I230">
        <v>75.161</v>
      </c>
      <c r="K230" s="2">
        <v>0.470138888888889</v>
      </c>
      <c r="L230" s="3">
        <f t="shared" si="7"/>
        <v>226.4701388888889</v>
      </c>
      <c r="M230">
        <f t="shared" si="6"/>
        <v>535.8666666666667</v>
      </c>
      <c r="N230">
        <f>(277-103)/(230-(AVERAGE($P$208,$P$370)))*I230+277-((277-103)/(230-(AVERAGE($P$208,$P$370)))*230)</f>
        <v>110.88488651949444</v>
      </c>
    </row>
    <row r="231" spans="1:14" ht="12.75">
      <c r="A231" t="s">
        <v>607</v>
      </c>
      <c r="B231" s="1">
        <v>36751</v>
      </c>
      <c r="C231" s="2">
        <v>0.47540509259259256</v>
      </c>
      <c r="D231" t="s">
        <v>707</v>
      </c>
      <c r="E231">
        <v>0.663</v>
      </c>
      <c r="F231">
        <v>9.7319</v>
      </c>
      <c r="G231" t="s">
        <v>708</v>
      </c>
      <c r="H231">
        <v>1.795</v>
      </c>
      <c r="I231">
        <v>75.1316</v>
      </c>
      <c r="K231" s="2">
        <v>0.472222222222222</v>
      </c>
      <c r="L231" s="3">
        <f t="shared" si="7"/>
        <v>226.47222222222223</v>
      </c>
      <c r="M231">
        <f t="shared" si="6"/>
        <v>540.661111111111</v>
      </c>
      <c r="N231">
        <f>(277-103)/(230-(AVERAGE($P$208,$P$370)))*I231+277-((277-103)/(230-(AVERAGE($P$208,$P$370)))*230)</f>
        <v>110.85334547146181</v>
      </c>
    </row>
    <row r="232" spans="1:14" ht="12.75">
      <c r="A232" t="s">
        <v>608</v>
      </c>
      <c r="B232" s="1">
        <v>36751</v>
      </c>
      <c r="C232" s="2">
        <v>0.47748842592592594</v>
      </c>
      <c r="D232" t="s">
        <v>707</v>
      </c>
      <c r="E232">
        <v>0.663</v>
      </c>
      <c r="F232">
        <v>9.4788</v>
      </c>
      <c r="G232" t="s">
        <v>708</v>
      </c>
      <c r="H232">
        <v>1.795</v>
      </c>
      <c r="I232">
        <v>74.1114</v>
      </c>
      <c r="K232" s="2">
        <v>0.474305555555556</v>
      </c>
      <c r="L232" s="3">
        <f t="shared" si="7"/>
        <v>226.47430555555556</v>
      </c>
      <c r="M232">
        <f t="shared" si="6"/>
        <v>526.5999999999999</v>
      </c>
      <c r="N232">
        <f>(277-103)/(230-(AVERAGE($P$208,$P$370)))*I232+277-((277-103)/(230-(AVERAGE($P$208,$P$370)))*230)</f>
        <v>109.7588496482337</v>
      </c>
    </row>
    <row r="233" spans="1:14" ht="12.75">
      <c r="A233" t="s">
        <v>609</v>
      </c>
      <c r="B233" s="1">
        <v>36751</v>
      </c>
      <c r="C233" s="2">
        <v>0.47957175925925927</v>
      </c>
      <c r="D233" t="s">
        <v>707</v>
      </c>
      <c r="E233">
        <v>0.663</v>
      </c>
      <c r="F233">
        <v>9.4419</v>
      </c>
      <c r="G233" t="s">
        <v>708</v>
      </c>
      <c r="H233">
        <v>1.798</v>
      </c>
      <c r="I233">
        <v>74.6135</v>
      </c>
      <c r="K233" s="2">
        <v>0.476388888888889</v>
      </c>
      <c r="L233" s="3">
        <f t="shared" si="7"/>
        <v>226.4763888888889</v>
      </c>
      <c r="M233">
        <f t="shared" si="6"/>
        <v>524.55</v>
      </c>
      <c r="N233">
        <f>(277-103)/(230-(AVERAGE($P$208,$P$370)))*I233+277-((277-103)/(230-(AVERAGE($P$208,$P$370)))*230)</f>
        <v>110.29751496174362</v>
      </c>
    </row>
    <row r="234" spans="1:14" ht="12.75">
      <c r="A234" t="s">
        <v>610</v>
      </c>
      <c r="B234" s="1">
        <v>36751</v>
      </c>
      <c r="C234" s="2">
        <v>0.4816550925925926</v>
      </c>
      <c r="D234" t="s">
        <v>707</v>
      </c>
      <c r="E234">
        <v>0.663</v>
      </c>
      <c r="F234">
        <v>9.0336</v>
      </c>
      <c r="G234" t="s">
        <v>708</v>
      </c>
      <c r="H234">
        <v>1.796</v>
      </c>
      <c r="I234">
        <v>73.3509</v>
      </c>
      <c r="K234" s="2">
        <v>0.478472222222222</v>
      </c>
      <c r="L234" s="3">
        <f t="shared" si="7"/>
        <v>226.47847222222222</v>
      </c>
      <c r="M234">
        <f t="shared" si="6"/>
        <v>501.8666666666667</v>
      </c>
      <c r="N234">
        <f>(277-103)/(230-(AVERAGE($P$208,$P$370)))*I234+277-((277-103)/(230-(AVERAGE($P$208,$P$370)))*230)</f>
        <v>108.94296641596065</v>
      </c>
    </row>
    <row r="235" spans="1:14" ht="12.75">
      <c r="A235" t="s">
        <v>611</v>
      </c>
      <c r="B235" s="1">
        <v>36751</v>
      </c>
      <c r="C235" s="2">
        <v>0.4837384259259259</v>
      </c>
      <c r="D235" t="s">
        <v>707</v>
      </c>
      <c r="E235">
        <v>0.665</v>
      </c>
      <c r="F235">
        <v>9.5528</v>
      </c>
      <c r="G235" t="s">
        <v>708</v>
      </c>
      <c r="H235">
        <v>1.796</v>
      </c>
      <c r="I235">
        <v>74.8792</v>
      </c>
      <c r="K235" s="2">
        <v>0.480555555555556</v>
      </c>
      <c r="L235" s="3">
        <f t="shared" si="7"/>
        <v>226.48055555555555</v>
      </c>
      <c r="M235">
        <f t="shared" si="6"/>
        <v>530.7111111111111</v>
      </c>
      <c r="N235">
        <f>(277-103)/(230-(AVERAGE($P$208,$P$370)))*I235+277-((277-103)/(230-(AVERAGE($P$208,$P$370)))*230)</f>
        <v>110.58256450127675</v>
      </c>
    </row>
    <row r="236" spans="1:14" ht="12.75">
      <c r="A236" t="s">
        <v>612</v>
      </c>
      <c r="B236" s="1">
        <v>36751</v>
      </c>
      <c r="C236" s="2">
        <v>0.48582175925925924</v>
      </c>
      <c r="D236" t="s">
        <v>707</v>
      </c>
      <c r="E236">
        <v>0.663</v>
      </c>
      <c r="F236">
        <v>9.4362</v>
      </c>
      <c r="G236" t="s">
        <v>708</v>
      </c>
      <c r="H236">
        <v>1.795</v>
      </c>
      <c r="I236">
        <v>75.4144</v>
      </c>
      <c r="K236" s="2">
        <v>0.482638888888889</v>
      </c>
      <c r="L236" s="3">
        <f t="shared" si="7"/>
        <v>226.48263888888889</v>
      </c>
      <c r="M236">
        <f t="shared" si="6"/>
        <v>524.2333333333332</v>
      </c>
      <c r="N236">
        <f>(277-103)/(230-(AVERAGE($P$208,$P$370)))*I236+277-((277-103)/(230-(AVERAGE($P$208,$P$370)))*230)</f>
        <v>111.15674031444246</v>
      </c>
    </row>
    <row r="237" spans="1:14" ht="12.75">
      <c r="A237" t="s">
        <v>613</v>
      </c>
      <c r="B237" s="1">
        <v>36751</v>
      </c>
      <c r="C237" s="2">
        <v>0.48790509259259257</v>
      </c>
      <c r="D237" t="s">
        <v>707</v>
      </c>
      <c r="E237">
        <v>0.665</v>
      </c>
      <c r="F237">
        <v>9.6388</v>
      </c>
      <c r="G237" t="s">
        <v>708</v>
      </c>
      <c r="H237">
        <v>1.796</v>
      </c>
      <c r="I237">
        <v>74.2518</v>
      </c>
      <c r="K237" s="2">
        <v>0.484722222222222</v>
      </c>
      <c r="L237" s="3">
        <f t="shared" si="7"/>
        <v>226.48472222222222</v>
      </c>
      <c r="M237">
        <f t="shared" si="6"/>
        <v>535.4888888888888</v>
      </c>
      <c r="N237">
        <f>(277-103)/(230-(AVERAGE($P$208,$P$370)))*I237+277-((277-103)/(230-(AVERAGE($P$208,$P$370)))*230)</f>
        <v>109.90947424496102</v>
      </c>
    </row>
    <row r="238" spans="1:14" ht="12.75">
      <c r="A238" t="s">
        <v>614</v>
      </c>
      <c r="B238" s="1">
        <v>36751</v>
      </c>
      <c r="C238" s="2">
        <v>0.49</v>
      </c>
      <c r="D238" t="s">
        <v>707</v>
      </c>
      <c r="E238">
        <v>0.663</v>
      </c>
      <c r="F238">
        <v>9.8184</v>
      </c>
      <c r="G238" t="s">
        <v>708</v>
      </c>
      <c r="H238">
        <v>1.795</v>
      </c>
      <c r="I238">
        <v>74.3351</v>
      </c>
      <c r="K238" s="2">
        <v>0.486805555555556</v>
      </c>
      <c r="L238" s="3">
        <f t="shared" si="7"/>
        <v>226.48680555555555</v>
      </c>
      <c r="M238">
        <f t="shared" si="6"/>
        <v>545.4666666666667</v>
      </c>
      <c r="N238">
        <f>(277-103)/(230-(AVERAGE($P$208,$P$370)))*I238+277-((277-103)/(230-(AVERAGE($P$208,$P$370)))*230)</f>
        <v>109.99884054772019</v>
      </c>
    </row>
    <row r="239" spans="1:14" ht="12.75">
      <c r="A239" t="s">
        <v>615</v>
      </c>
      <c r="B239" s="1">
        <v>36751</v>
      </c>
      <c r="C239" s="2">
        <v>0.4920833333333334</v>
      </c>
      <c r="D239" t="s">
        <v>707</v>
      </c>
      <c r="E239">
        <v>0.665</v>
      </c>
      <c r="F239">
        <v>9.2633</v>
      </c>
      <c r="G239" t="s">
        <v>708</v>
      </c>
      <c r="H239">
        <v>1.798</v>
      </c>
      <c r="I239">
        <v>72.0924</v>
      </c>
      <c r="K239" s="2">
        <v>0.488888888888889</v>
      </c>
      <c r="L239" s="3">
        <f t="shared" si="7"/>
        <v>226.48888888888888</v>
      </c>
      <c r="M239">
        <f t="shared" si="6"/>
        <v>514.6277777777777</v>
      </c>
      <c r="N239">
        <f>(277-103)/(230-(AVERAGE($P$208,$P$370)))*I239+277-((277-103)/(230-(AVERAGE($P$208,$P$370)))*230)</f>
        <v>107.59281645170608</v>
      </c>
    </row>
    <row r="240" spans="1:14" ht="12.75">
      <c r="A240" t="s">
        <v>616</v>
      </c>
      <c r="B240" s="1">
        <v>36751</v>
      </c>
      <c r="C240" s="2">
        <v>0.49416666666666664</v>
      </c>
      <c r="D240" t="s">
        <v>707</v>
      </c>
      <c r="E240">
        <v>0.663</v>
      </c>
      <c r="F240">
        <v>9.9077</v>
      </c>
      <c r="G240" t="s">
        <v>708</v>
      </c>
      <c r="H240">
        <v>1.796</v>
      </c>
      <c r="I240">
        <v>72.0952</v>
      </c>
      <c r="K240" s="2">
        <v>0.490972222222222</v>
      </c>
      <c r="L240" s="3">
        <f t="shared" si="7"/>
        <v>226.4909722222222</v>
      </c>
      <c r="M240">
        <f t="shared" si="6"/>
        <v>550.4277777777778</v>
      </c>
      <c r="N240">
        <f>(277-103)/(230-(AVERAGE($P$208,$P$370)))*I240+277-((277-103)/(230-(AVERAGE($P$208,$P$370)))*230)</f>
        <v>107.59582036104251</v>
      </c>
    </row>
    <row r="241" spans="1:14" ht="12.75">
      <c r="A241" t="s">
        <v>617</v>
      </c>
      <c r="B241" s="1">
        <v>36751</v>
      </c>
      <c r="C241" s="2">
        <v>0.49625</v>
      </c>
      <c r="D241" t="s">
        <v>707</v>
      </c>
      <c r="E241">
        <v>0.67</v>
      </c>
      <c r="F241">
        <v>9.9338</v>
      </c>
      <c r="G241" t="s">
        <v>708</v>
      </c>
      <c r="H241">
        <v>1.801</v>
      </c>
      <c r="I241">
        <v>70.7561</v>
      </c>
      <c r="K241" s="2">
        <v>0.493055555555556</v>
      </c>
      <c r="L241" s="3">
        <f t="shared" si="7"/>
        <v>226.49305555555554</v>
      </c>
      <c r="M241">
        <f t="shared" si="6"/>
        <v>551.8777777777777</v>
      </c>
      <c r="N241">
        <f>(277-103)/(230-(AVERAGE($P$208,$P$370)))*I241+277-((277-103)/(230-(AVERAGE($P$208,$P$370)))*230)</f>
        <v>106.15920072088892</v>
      </c>
    </row>
    <row r="242" spans="1:14" ht="12.75">
      <c r="A242" t="s">
        <v>618</v>
      </c>
      <c r="B242" s="1">
        <v>36751</v>
      </c>
      <c r="C242" s="2">
        <v>0.49833333333333335</v>
      </c>
      <c r="D242" t="s">
        <v>707</v>
      </c>
      <c r="E242">
        <v>0.665</v>
      </c>
      <c r="F242">
        <v>9.3646</v>
      </c>
      <c r="G242" t="s">
        <v>708</v>
      </c>
      <c r="H242">
        <v>1.796</v>
      </c>
      <c r="I242">
        <v>70.7125</v>
      </c>
      <c r="K242" s="2">
        <v>0.495138888888889</v>
      </c>
      <c r="L242" s="3">
        <f t="shared" si="7"/>
        <v>226.4951388888889</v>
      </c>
      <c r="M242">
        <f t="shared" si="6"/>
        <v>520.2555555555555</v>
      </c>
      <c r="N242">
        <f>(277-103)/(230-(AVERAGE($P$208,$P$370)))*I242+277-((277-103)/(230-(AVERAGE($P$208,$P$370)))*230)</f>
        <v>106.11242556122147</v>
      </c>
    </row>
    <row r="243" spans="1:14" ht="12.75">
      <c r="A243" t="s">
        <v>619</v>
      </c>
      <c r="B243" s="1">
        <v>36751</v>
      </c>
      <c r="C243" s="2">
        <v>0.5004166666666666</v>
      </c>
      <c r="D243" t="s">
        <v>707</v>
      </c>
      <c r="E243">
        <v>0.665</v>
      </c>
      <c r="F243">
        <v>10.0941</v>
      </c>
      <c r="G243" t="s">
        <v>708</v>
      </c>
      <c r="H243">
        <v>1.796</v>
      </c>
      <c r="I243">
        <v>71.9517</v>
      </c>
      <c r="K243" s="2">
        <v>0.497222222222222</v>
      </c>
      <c r="L243" s="3">
        <f t="shared" si="7"/>
        <v>226.49722222222223</v>
      </c>
      <c r="M243">
        <f t="shared" si="6"/>
        <v>560.7833333333333</v>
      </c>
      <c r="N243">
        <f>(277-103)/(230-(AVERAGE($P$208,$P$370)))*I243+277-((277-103)/(230-(AVERAGE($P$208,$P$370)))*230)</f>
        <v>107.44187000754982</v>
      </c>
    </row>
    <row r="244" spans="1:14" ht="12.75">
      <c r="A244" t="s">
        <v>620</v>
      </c>
      <c r="B244" s="1">
        <v>36751</v>
      </c>
      <c r="C244" s="2">
        <v>0.5025115740740741</v>
      </c>
      <c r="D244" t="s">
        <v>707</v>
      </c>
      <c r="E244">
        <v>0.665</v>
      </c>
      <c r="F244">
        <v>9.3245</v>
      </c>
      <c r="G244" t="s">
        <v>708</v>
      </c>
      <c r="H244">
        <v>1.798</v>
      </c>
      <c r="I244">
        <v>72.291</v>
      </c>
      <c r="K244" s="2">
        <v>0.499305555555556</v>
      </c>
      <c r="L244" s="3">
        <f t="shared" si="7"/>
        <v>226.49930555555557</v>
      </c>
      <c r="M244">
        <f t="shared" si="6"/>
        <v>518.0277777777778</v>
      </c>
      <c r="N244">
        <f>(277-103)/(230-(AVERAGE($P$208,$P$370)))*I244+277-((277-103)/(230-(AVERAGE($P$208,$P$370)))*230)</f>
        <v>107.80587944964088</v>
      </c>
    </row>
    <row r="245" spans="1:14" ht="12.75">
      <c r="A245" t="s">
        <v>621</v>
      </c>
      <c r="B245" s="1">
        <v>36751</v>
      </c>
      <c r="C245" s="2">
        <v>0.5045949074074074</v>
      </c>
      <c r="D245" t="s">
        <v>707</v>
      </c>
      <c r="E245">
        <v>0.663</v>
      </c>
      <c r="F245">
        <v>9.4875</v>
      </c>
      <c r="G245" t="s">
        <v>708</v>
      </c>
      <c r="H245">
        <v>1.798</v>
      </c>
      <c r="I245">
        <v>70.4933</v>
      </c>
      <c r="K245" s="2">
        <v>0.501388888888889</v>
      </c>
      <c r="L245" s="3">
        <f t="shared" si="7"/>
        <v>226.5013888888889</v>
      </c>
      <c r="M245">
        <f t="shared" si="6"/>
        <v>527.0833333333334</v>
      </c>
      <c r="N245">
        <f>(277-103)/(230-(AVERAGE($P$208,$P$370)))*I245+277-((277-103)/(230-(AVERAGE($P$208,$P$370)))*230)</f>
        <v>105.87726237316849</v>
      </c>
    </row>
    <row r="246" spans="1:14" ht="12.75">
      <c r="A246" t="s">
        <v>622</v>
      </c>
      <c r="B246" s="1">
        <v>36751</v>
      </c>
      <c r="C246" s="2">
        <v>0.5066782407407407</v>
      </c>
      <c r="D246" t="s">
        <v>707</v>
      </c>
      <c r="E246">
        <v>0.663</v>
      </c>
      <c r="F246">
        <v>9.5072</v>
      </c>
      <c r="G246" t="s">
        <v>708</v>
      </c>
      <c r="H246">
        <v>1.796</v>
      </c>
      <c r="I246">
        <v>71.2798</v>
      </c>
      <c r="K246" s="2">
        <v>0.503472222222222</v>
      </c>
      <c r="L246" s="3">
        <f t="shared" si="7"/>
        <v>226.50347222222223</v>
      </c>
      <c r="M246">
        <f t="shared" si="6"/>
        <v>528.1777777777777</v>
      </c>
      <c r="N246">
        <f>(277-103)/(230-(AVERAGE($P$208,$P$370)))*I246+277-((277-103)/(230-(AVERAGE($P$208,$P$370)))*230)</f>
        <v>106.72103904927997</v>
      </c>
    </row>
    <row r="247" spans="1:14" ht="12.75">
      <c r="A247" t="s">
        <v>623</v>
      </c>
      <c r="B247" s="1">
        <v>36751</v>
      </c>
      <c r="C247" s="2">
        <v>0.5087615740740741</v>
      </c>
      <c r="D247" t="s">
        <v>707</v>
      </c>
      <c r="E247">
        <v>0.665</v>
      </c>
      <c r="F247">
        <v>10.0848</v>
      </c>
      <c r="G247" t="s">
        <v>708</v>
      </c>
      <c r="H247">
        <v>1.798</v>
      </c>
      <c r="I247">
        <v>68.1491</v>
      </c>
      <c r="K247" s="2">
        <v>0.505555555555556</v>
      </c>
      <c r="L247" s="3">
        <f t="shared" si="7"/>
        <v>226.50555555555556</v>
      </c>
      <c r="M247">
        <f t="shared" si="6"/>
        <v>560.2666666666667</v>
      </c>
      <c r="N247">
        <f>(277-103)/(230-(AVERAGE($P$208,$P$370)))*I247+277-((277-103)/(230-(AVERAGE($P$208,$P$370)))*230)</f>
        <v>103.36234656370834</v>
      </c>
    </row>
    <row r="248" spans="1:14" ht="12.75">
      <c r="A248" t="s">
        <v>624</v>
      </c>
      <c r="B248" s="1">
        <v>36751</v>
      </c>
      <c r="C248" s="2">
        <v>0.5108449074074074</v>
      </c>
      <c r="D248" t="s">
        <v>707</v>
      </c>
      <c r="E248">
        <v>0.665</v>
      </c>
      <c r="F248">
        <v>9.3384</v>
      </c>
      <c r="G248" t="s">
        <v>708</v>
      </c>
      <c r="H248">
        <v>1.796</v>
      </c>
      <c r="I248">
        <v>68.7467</v>
      </c>
      <c r="K248" s="2">
        <v>0.507638888888889</v>
      </c>
      <c r="L248" s="3">
        <f t="shared" si="7"/>
        <v>226.5076388888889</v>
      </c>
      <c r="M248">
        <f t="shared" si="6"/>
        <v>518.8</v>
      </c>
      <c r="N248">
        <f>(277-103)/(230-(AVERAGE($P$208,$P$370)))*I248+277-((277-103)/(230-(AVERAGE($P$208,$P$370)))*230)</f>
        <v>104.00346664208621</v>
      </c>
    </row>
    <row r="249" spans="1:14" ht="12.75">
      <c r="A249" t="s">
        <v>625</v>
      </c>
      <c r="B249" s="1">
        <v>36751</v>
      </c>
      <c r="C249" s="2">
        <v>0.5129282407407407</v>
      </c>
      <c r="D249" t="s">
        <v>707</v>
      </c>
      <c r="E249">
        <v>0.665</v>
      </c>
      <c r="F249">
        <v>10.3393</v>
      </c>
      <c r="G249" t="s">
        <v>708</v>
      </c>
      <c r="H249">
        <v>1.8</v>
      </c>
      <c r="I249">
        <v>66.4399</v>
      </c>
      <c r="K249" s="2">
        <v>0.509722222222222</v>
      </c>
      <c r="L249" s="3">
        <f t="shared" si="7"/>
        <v>226.50972222222222</v>
      </c>
      <c r="M249">
        <f t="shared" si="6"/>
        <v>574.4055555555556</v>
      </c>
      <c r="N249">
        <f>(277-103)/(230-(AVERAGE($P$208,$P$370)))*I249+277-((277-103)/(230-(AVERAGE($P$208,$P$370)))*230)</f>
        <v>101.52867447876281</v>
      </c>
    </row>
    <row r="250" spans="1:14" ht="12.75">
      <c r="A250" t="s">
        <v>626</v>
      </c>
      <c r="B250" s="1">
        <v>36751</v>
      </c>
      <c r="C250" s="2">
        <v>0.515011574074074</v>
      </c>
      <c r="D250" t="s">
        <v>707</v>
      </c>
      <c r="E250">
        <v>0.663</v>
      </c>
      <c r="F250">
        <v>9.7709</v>
      </c>
      <c r="G250" t="s">
        <v>708</v>
      </c>
      <c r="H250">
        <v>1.798</v>
      </c>
      <c r="I250">
        <v>64.2629</v>
      </c>
      <c r="K250" s="2">
        <v>0.511805555555556</v>
      </c>
      <c r="L250" s="3">
        <f t="shared" si="7"/>
        <v>226.51180555555555</v>
      </c>
      <c r="M250">
        <f t="shared" si="6"/>
        <v>542.8277777777778</v>
      </c>
      <c r="N250">
        <f>(277-103)/(230-(AVERAGE($P$208,$P$370)))*I250+277-((277-103)/(230-(AVERAGE($P$208,$P$370)))*230)</f>
        <v>99.1931349696788</v>
      </c>
    </row>
    <row r="251" spans="1:14" ht="12.75">
      <c r="A251" t="s">
        <v>627</v>
      </c>
      <c r="B251" s="1">
        <v>36751</v>
      </c>
      <c r="C251" s="2">
        <v>0.5171064814814815</v>
      </c>
      <c r="D251" t="s">
        <v>707</v>
      </c>
      <c r="E251">
        <v>0.665</v>
      </c>
      <c r="F251">
        <v>9.6431</v>
      </c>
      <c r="G251" t="s">
        <v>708</v>
      </c>
      <c r="H251">
        <v>1.796</v>
      </c>
      <c r="I251">
        <v>64.9855</v>
      </c>
      <c r="K251" s="2">
        <v>0.513888888888889</v>
      </c>
      <c r="L251" s="3">
        <f t="shared" si="7"/>
        <v>226.51388888888889</v>
      </c>
      <c r="M251">
        <f t="shared" si="6"/>
        <v>535.7277777777778</v>
      </c>
      <c r="N251">
        <f>(277-103)/(230-(AVERAGE($P$208,$P$370)))*I251+277-((277-103)/(230-(AVERAGE($P$208,$P$370)))*230)</f>
        <v>99.96835814343359</v>
      </c>
    </row>
    <row r="252" spans="1:14" ht="12.75">
      <c r="A252" t="s">
        <v>628</v>
      </c>
      <c r="B252" s="1">
        <v>36751</v>
      </c>
      <c r="C252" s="2">
        <v>0.5191898148148147</v>
      </c>
      <c r="D252" t="s">
        <v>707</v>
      </c>
      <c r="E252">
        <v>0.665</v>
      </c>
      <c r="F252">
        <v>9.9924</v>
      </c>
      <c r="G252" t="s">
        <v>708</v>
      </c>
      <c r="H252">
        <v>1.796</v>
      </c>
      <c r="I252">
        <v>64.1062</v>
      </c>
      <c r="K252" s="2">
        <v>0.515972222222222</v>
      </c>
      <c r="L252" s="3">
        <f t="shared" si="7"/>
        <v>226.51597222222222</v>
      </c>
      <c r="M252">
        <f t="shared" si="6"/>
        <v>555.1333333333333</v>
      </c>
      <c r="N252">
        <f>(277-103)/(230-(AVERAGE($P$208,$P$370)))*I252+277-((277-103)/(230-(AVERAGE($P$208,$P$370)))*230)</f>
        <v>99.02502332931437</v>
      </c>
    </row>
    <row r="253" spans="1:14" ht="12.75">
      <c r="A253" t="s">
        <v>629</v>
      </c>
      <c r="B253" s="1">
        <v>36751</v>
      </c>
      <c r="C253" s="2">
        <v>0.5212731481481482</v>
      </c>
      <c r="D253" t="s">
        <v>707</v>
      </c>
      <c r="E253">
        <v>0.67</v>
      </c>
      <c r="F253">
        <v>9.5122</v>
      </c>
      <c r="G253" t="s">
        <v>708</v>
      </c>
      <c r="H253">
        <v>1.801</v>
      </c>
      <c r="I253">
        <v>65.6405</v>
      </c>
      <c r="K253" s="2">
        <v>0.518055555555556</v>
      </c>
      <c r="L253" s="3">
        <f t="shared" si="7"/>
        <v>226.51805555555555</v>
      </c>
      <c r="M253">
        <f t="shared" si="6"/>
        <v>528.4555555555556</v>
      </c>
      <c r="N253">
        <f>(277-103)/(230-(AVERAGE($P$208,$P$370)))*I253+277-((277-103)/(230-(AVERAGE($P$208,$P$370)))*230)</f>
        <v>100.67105836320854</v>
      </c>
    </row>
    <row r="254" spans="1:14" ht="12.75">
      <c r="A254" t="s">
        <v>630</v>
      </c>
      <c r="B254" s="1">
        <v>36751</v>
      </c>
      <c r="C254" s="2">
        <v>0.5233564814814815</v>
      </c>
      <c r="D254" t="s">
        <v>707</v>
      </c>
      <c r="E254">
        <v>0.665</v>
      </c>
      <c r="F254">
        <v>9.9931</v>
      </c>
      <c r="G254" t="s">
        <v>708</v>
      </c>
      <c r="H254">
        <v>1.796</v>
      </c>
      <c r="I254">
        <v>65.4166</v>
      </c>
      <c r="K254" s="2">
        <v>0.520138888888889</v>
      </c>
      <c r="L254" s="3">
        <f t="shared" si="7"/>
        <v>226.52013888888888</v>
      </c>
      <c r="M254">
        <f t="shared" si="6"/>
        <v>555.1722222222222</v>
      </c>
      <c r="N254">
        <f>(277-103)/(230-(AVERAGE($P$208,$P$370)))*I254+277-((277-103)/(230-(AVERAGE($P$208,$P$370)))*230)</f>
        <v>100.43085289876944</v>
      </c>
    </row>
    <row r="255" spans="1:14" ht="12.75">
      <c r="A255" t="s">
        <v>631</v>
      </c>
      <c r="B255" s="1">
        <v>36751</v>
      </c>
      <c r="C255" s="2">
        <v>0.5254398148148148</v>
      </c>
      <c r="D255" t="s">
        <v>707</v>
      </c>
      <c r="E255">
        <v>0.665</v>
      </c>
      <c r="F255">
        <v>9.5762</v>
      </c>
      <c r="G255" t="s">
        <v>708</v>
      </c>
      <c r="H255">
        <v>1.8</v>
      </c>
      <c r="I255">
        <v>64.4005</v>
      </c>
      <c r="K255" s="2">
        <v>0.522222222222222</v>
      </c>
      <c r="L255" s="3">
        <f t="shared" si="7"/>
        <v>226.5222222222222</v>
      </c>
      <c r="M255">
        <f t="shared" si="6"/>
        <v>532.0111111111112</v>
      </c>
      <c r="N255">
        <f>(277-103)/(230-(AVERAGE($P$208,$P$370)))*I255+277-((277-103)/(230-(AVERAGE($P$208,$P$370)))*230)</f>
        <v>99.34075565706974</v>
      </c>
    </row>
    <row r="256" spans="1:14" ht="12.75">
      <c r="A256" t="s">
        <v>632</v>
      </c>
      <c r="B256" s="1">
        <v>36751</v>
      </c>
      <c r="C256" s="2">
        <v>0.5275231481481482</v>
      </c>
      <c r="D256" t="s">
        <v>707</v>
      </c>
      <c r="E256">
        <v>0.663</v>
      </c>
      <c r="F256">
        <v>9.4535</v>
      </c>
      <c r="G256" t="s">
        <v>708</v>
      </c>
      <c r="H256">
        <v>1.796</v>
      </c>
      <c r="I256">
        <v>62.7249</v>
      </c>
      <c r="K256" s="2">
        <v>0.524305555555556</v>
      </c>
      <c r="L256" s="3">
        <f t="shared" si="7"/>
        <v>226.52430555555554</v>
      </c>
      <c r="M256">
        <f t="shared" si="6"/>
        <v>525.1944444444445</v>
      </c>
      <c r="N256">
        <f>(277-103)/(230-(AVERAGE($P$208,$P$370)))*I256+277-((277-103)/(230-(AVERAGE($P$208,$P$370)))*230)</f>
        <v>97.54313048416151</v>
      </c>
    </row>
    <row r="257" spans="1:14" ht="12.75">
      <c r="A257" t="s">
        <v>633</v>
      </c>
      <c r="B257" s="1">
        <v>36751</v>
      </c>
      <c r="C257" s="2">
        <v>0.5296064814814815</v>
      </c>
      <c r="D257" t="s">
        <v>707</v>
      </c>
      <c r="E257">
        <v>0.663</v>
      </c>
      <c r="F257">
        <v>9.7835</v>
      </c>
      <c r="G257" t="s">
        <v>708</v>
      </c>
      <c r="H257">
        <v>1.796</v>
      </c>
      <c r="I257">
        <v>62.9303</v>
      </c>
      <c r="K257" s="2">
        <v>0.526388888888889</v>
      </c>
      <c r="L257" s="3">
        <f t="shared" si="7"/>
        <v>226.5263888888889</v>
      </c>
      <c r="M257">
        <f t="shared" si="6"/>
        <v>543.5277777777778</v>
      </c>
      <c r="N257">
        <f>(277-103)/(230-(AVERAGE($P$208,$P$370)))*I257+277-((277-103)/(230-(AVERAGE($P$208,$P$370)))*230)</f>
        <v>97.76348869048479</v>
      </c>
    </row>
    <row r="258" spans="1:14" ht="12.75">
      <c r="A258" t="s">
        <v>634</v>
      </c>
      <c r="B258" s="1">
        <v>36751</v>
      </c>
      <c r="C258" s="2">
        <v>0.531701388888889</v>
      </c>
      <c r="D258" t="s">
        <v>707</v>
      </c>
      <c r="E258">
        <v>0.665</v>
      </c>
      <c r="F258">
        <v>10.0198</v>
      </c>
      <c r="G258" t="s">
        <v>708</v>
      </c>
      <c r="H258">
        <v>1.796</v>
      </c>
      <c r="I258">
        <v>60.8809</v>
      </c>
      <c r="K258" s="2">
        <v>0.528472222222222</v>
      </c>
      <c r="L258" s="3">
        <f t="shared" si="7"/>
        <v>226.52847222222223</v>
      </c>
      <c r="M258">
        <f t="shared" si="6"/>
        <v>556.6555555555556</v>
      </c>
      <c r="N258">
        <f>(277-103)/(230-(AVERAGE($P$208,$P$370)))*I258+277-((277-103)/(230-(AVERAGE($P$208,$P$370)))*230)</f>
        <v>95.56484162116152</v>
      </c>
    </row>
    <row r="259" spans="1:14" ht="12.75">
      <c r="A259" t="s">
        <v>635</v>
      </c>
      <c r="B259" s="1">
        <v>36751</v>
      </c>
      <c r="C259" s="2">
        <v>0.5337847222222222</v>
      </c>
      <c r="D259" t="s">
        <v>707</v>
      </c>
      <c r="E259">
        <v>0.665</v>
      </c>
      <c r="F259">
        <v>9.5382</v>
      </c>
      <c r="G259" t="s">
        <v>708</v>
      </c>
      <c r="H259">
        <v>1.796</v>
      </c>
      <c r="I259">
        <v>61.6577</v>
      </c>
      <c r="K259" s="2">
        <v>0.530555555555556</v>
      </c>
      <c r="L259" s="3">
        <f t="shared" si="7"/>
        <v>226.53055555555557</v>
      </c>
      <c r="M259">
        <f t="shared" si="6"/>
        <v>529.9</v>
      </c>
      <c r="N259">
        <f>(277-103)/(230-(AVERAGE($P$208,$P$370)))*I259+277-((277-103)/(230-(AVERAGE($P$208,$P$370)))*230)</f>
        <v>96.39821189707169</v>
      </c>
    </row>
    <row r="260" spans="1:14" ht="12.75">
      <c r="A260" t="s">
        <v>636</v>
      </c>
      <c r="B260" s="1">
        <v>36751</v>
      </c>
      <c r="C260" s="2">
        <v>0.5358680555555556</v>
      </c>
      <c r="D260" t="s">
        <v>707</v>
      </c>
      <c r="E260">
        <v>0.665</v>
      </c>
      <c r="F260">
        <v>9.0779</v>
      </c>
      <c r="G260" t="s">
        <v>708</v>
      </c>
      <c r="H260">
        <v>1.798</v>
      </c>
      <c r="I260">
        <v>62.2645</v>
      </c>
      <c r="K260" s="2">
        <v>0.532638888888889</v>
      </c>
      <c r="L260" s="3">
        <f t="shared" si="7"/>
        <v>226.5326388888889</v>
      </c>
      <c r="M260">
        <f t="shared" si="6"/>
        <v>504.3277777777778</v>
      </c>
      <c r="N260">
        <f>(277-103)/(230-(AVERAGE($P$208,$P$370)))*I260+277-((277-103)/(230-(AVERAGE($P$208,$P$370)))*230)</f>
        <v>97.0492019632693</v>
      </c>
    </row>
    <row r="261" spans="1:14" ht="12.75">
      <c r="A261" t="s">
        <v>637</v>
      </c>
      <c r="B261" s="1">
        <v>36751</v>
      </c>
      <c r="C261" s="2">
        <v>0.5379513888888888</v>
      </c>
      <c r="D261" t="s">
        <v>707</v>
      </c>
      <c r="E261">
        <v>0.663</v>
      </c>
      <c r="F261">
        <v>9.7683</v>
      </c>
      <c r="G261" t="s">
        <v>708</v>
      </c>
      <c r="H261">
        <v>1.8</v>
      </c>
      <c r="I261">
        <v>63.6245</v>
      </c>
      <c r="K261" s="2">
        <v>0.534722222222222</v>
      </c>
      <c r="L261" s="3">
        <f t="shared" si="7"/>
        <v>226.53472222222223</v>
      </c>
      <c r="M261">
        <f t="shared" si="6"/>
        <v>542.6833333333333</v>
      </c>
      <c r="N261">
        <f>(277-103)/(230-(AVERAGE($P$208,$P$370)))*I261+277-((277-103)/(230-(AVERAGE($P$208,$P$370)))*230)</f>
        <v>98.50824364096991</v>
      </c>
    </row>
    <row r="262" spans="1:14" ht="12.75">
      <c r="A262" t="s">
        <v>638</v>
      </c>
      <c r="B262" s="1">
        <v>36751</v>
      </c>
      <c r="C262" s="2">
        <v>0.5400347222222223</v>
      </c>
      <c r="D262" t="s">
        <v>707</v>
      </c>
      <c r="E262">
        <v>0.663</v>
      </c>
      <c r="F262">
        <v>9.5289</v>
      </c>
      <c r="G262" t="s">
        <v>708</v>
      </c>
      <c r="H262">
        <v>1.796</v>
      </c>
      <c r="I262">
        <v>65.4956</v>
      </c>
      <c r="K262" s="2">
        <v>0.536805555555556</v>
      </c>
      <c r="L262" s="3">
        <f t="shared" si="7"/>
        <v>226.53680555555556</v>
      </c>
      <c r="M262">
        <f aca="true" t="shared" si="8" ref="M262:M325">500*F262/$O$6</f>
        <v>529.3833333333333</v>
      </c>
      <c r="N262">
        <f>(277-103)/(230-(AVERAGE($P$208,$P$370)))*I262+277-((277-103)/(230-(AVERAGE($P$208,$P$370)))*230)</f>
        <v>100.51560605504761</v>
      </c>
    </row>
    <row r="263" spans="1:14" ht="12.75">
      <c r="A263" t="s">
        <v>639</v>
      </c>
      <c r="B263" s="1">
        <v>36751</v>
      </c>
      <c r="C263" s="2">
        <v>0.5421180555555556</v>
      </c>
      <c r="D263" t="s">
        <v>707</v>
      </c>
      <c r="E263">
        <v>0.665</v>
      </c>
      <c r="F263">
        <v>10.0204</v>
      </c>
      <c r="G263" t="s">
        <v>708</v>
      </c>
      <c r="H263">
        <v>1.798</v>
      </c>
      <c r="I263">
        <v>63.4339</v>
      </c>
      <c r="K263" s="2">
        <v>0.538888888888889</v>
      </c>
      <c r="L263" s="3">
        <f aca="true" t="shared" si="9" ref="L263:L328">B263-DATE(1999,12,31)+K263</f>
        <v>226.5388888888889</v>
      </c>
      <c r="M263">
        <f t="shared" si="8"/>
        <v>556.6888888888889</v>
      </c>
      <c r="N263">
        <f>(277-103)/(230-(AVERAGE($P$208,$P$370)))*I263+277-((277-103)/(230-(AVERAGE($P$208,$P$370)))*230)</f>
        <v>98.30376324113922</v>
      </c>
    </row>
    <row r="264" spans="1:14" ht="12.75">
      <c r="A264" t="s">
        <v>640</v>
      </c>
      <c r="B264" s="1">
        <v>36751</v>
      </c>
      <c r="C264" s="2">
        <v>0.5442013888888889</v>
      </c>
      <c r="D264" t="s">
        <v>707</v>
      </c>
      <c r="E264">
        <v>0.665</v>
      </c>
      <c r="F264">
        <v>9.6648</v>
      </c>
      <c r="G264" t="s">
        <v>708</v>
      </c>
      <c r="H264">
        <v>1.798</v>
      </c>
      <c r="I264">
        <v>62.1162</v>
      </c>
      <c r="K264" s="2">
        <v>0.540972222222222</v>
      </c>
      <c r="L264" s="3">
        <f t="shared" si="9"/>
        <v>226.54097222222222</v>
      </c>
      <c r="M264">
        <f t="shared" si="8"/>
        <v>536.9333333333333</v>
      </c>
      <c r="N264">
        <f>(277-103)/(230-(AVERAGE($P$208,$P$370)))*I264+277-((277-103)/(230-(AVERAGE($P$208,$P$370)))*230)</f>
        <v>96.89010205091415</v>
      </c>
    </row>
    <row r="265" spans="1:14" ht="12.75">
      <c r="A265" t="s">
        <v>641</v>
      </c>
      <c r="B265" s="1">
        <v>36751</v>
      </c>
      <c r="C265" s="2">
        <v>0.5462962962962963</v>
      </c>
      <c r="D265" t="s">
        <v>707</v>
      </c>
      <c r="E265">
        <v>0.665</v>
      </c>
      <c r="F265">
        <v>9.8757</v>
      </c>
      <c r="G265" t="s">
        <v>708</v>
      </c>
      <c r="H265">
        <v>1.796</v>
      </c>
      <c r="I265">
        <v>62.9153</v>
      </c>
      <c r="K265" s="2">
        <v>0.543055555555556</v>
      </c>
      <c r="L265" s="3">
        <f t="shared" si="9"/>
        <v>226.54305555555555</v>
      </c>
      <c r="M265">
        <f t="shared" si="8"/>
        <v>548.6500000000001</v>
      </c>
      <c r="N265">
        <f>(277-103)/(230-(AVERAGE($P$208,$P$370)))*I265+277-((277-103)/(230-(AVERAGE($P$208,$P$370)))*230)</f>
        <v>97.74739631903958</v>
      </c>
    </row>
    <row r="266" spans="1:14" ht="12.75">
      <c r="A266" t="s">
        <v>642</v>
      </c>
      <c r="B266" s="1">
        <v>36751</v>
      </c>
      <c r="C266" s="2">
        <v>0.5483796296296296</v>
      </c>
      <c r="D266" t="s">
        <v>707</v>
      </c>
      <c r="E266">
        <v>0.665</v>
      </c>
      <c r="F266">
        <v>9.5707</v>
      </c>
      <c r="G266" t="s">
        <v>708</v>
      </c>
      <c r="H266">
        <v>1.8</v>
      </c>
      <c r="I266">
        <v>64.5663</v>
      </c>
      <c r="K266" s="2">
        <v>0.545138888888889</v>
      </c>
      <c r="L266" s="3">
        <f t="shared" si="9"/>
        <v>226.54513888888889</v>
      </c>
      <c r="M266">
        <f t="shared" si="8"/>
        <v>531.7055555555556</v>
      </c>
      <c r="N266">
        <f>(277-103)/(230-(AVERAGE($P$208,$P$370)))*I266+277-((277-103)/(230-(AVERAGE($P$208,$P$370)))*230)</f>
        <v>99.51863000277763</v>
      </c>
    </row>
    <row r="267" spans="1:14" ht="12.75">
      <c r="A267" t="s">
        <v>643</v>
      </c>
      <c r="B267" s="1">
        <v>36751</v>
      </c>
      <c r="C267" s="2">
        <v>0.5504629629629629</v>
      </c>
      <c r="D267" t="s">
        <v>707</v>
      </c>
      <c r="E267">
        <v>0.663</v>
      </c>
      <c r="F267">
        <v>9.1976</v>
      </c>
      <c r="G267" t="s">
        <v>708</v>
      </c>
      <c r="H267">
        <v>1.798</v>
      </c>
      <c r="I267">
        <v>64.4368</v>
      </c>
      <c r="K267" s="2">
        <v>0.547222222222222</v>
      </c>
      <c r="L267" s="3">
        <f t="shared" si="9"/>
        <v>226.54722222222222</v>
      </c>
      <c r="M267">
        <f t="shared" si="8"/>
        <v>510.9777777777778</v>
      </c>
      <c r="N267">
        <f>(277-103)/(230-(AVERAGE($P$208,$P$370)))*I267+277-((277-103)/(230-(AVERAGE($P$208,$P$370)))*230)</f>
        <v>99.37969919596719</v>
      </c>
    </row>
    <row r="268" spans="1:14" ht="12.75">
      <c r="A268" t="s">
        <v>644</v>
      </c>
      <c r="B268" s="1">
        <v>36751</v>
      </c>
      <c r="C268" s="2">
        <v>0.5525462962962963</v>
      </c>
      <c r="D268" t="s">
        <v>707</v>
      </c>
      <c r="E268">
        <v>0.665</v>
      </c>
      <c r="F268">
        <v>9.9494</v>
      </c>
      <c r="G268" t="s">
        <v>708</v>
      </c>
      <c r="H268">
        <v>1.796</v>
      </c>
      <c r="I268">
        <v>65.3471</v>
      </c>
      <c r="K268" s="2">
        <v>0.549305555555555</v>
      </c>
      <c r="L268" s="3">
        <f t="shared" si="9"/>
        <v>226.54930555555555</v>
      </c>
      <c r="M268">
        <f t="shared" si="8"/>
        <v>552.7444444444445</v>
      </c>
      <c r="N268">
        <f>(277-103)/(230-(AVERAGE($P$208,$P$370)))*I268+277-((277-103)/(230-(AVERAGE($P$208,$P$370)))*230)</f>
        <v>100.35629157773985</v>
      </c>
    </row>
    <row r="269" spans="1:14" ht="12.75">
      <c r="A269" t="s">
        <v>645</v>
      </c>
      <c r="B269" s="1">
        <v>36751</v>
      </c>
      <c r="C269" s="2">
        <v>0.5546296296296297</v>
      </c>
      <c r="D269" t="s">
        <v>707</v>
      </c>
      <c r="E269">
        <v>0.665</v>
      </c>
      <c r="F269">
        <v>9.9296</v>
      </c>
      <c r="G269" t="s">
        <v>708</v>
      </c>
      <c r="H269">
        <v>1.795</v>
      </c>
      <c r="I269">
        <v>64.6567</v>
      </c>
      <c r="K269" s="2">
        <v>0.551388888888889</v>
      </c>
      <c r="L269" s="3">
        <f t="shared" si="9"/>
        <v>226.55138888888888</v>
      </c>
      <c r="M269">
        <f t="shared" si="8"/>
        <v>551.6444444444445</v>
      </c>
      <c r="N269">
        <f>(277-103)/(230-(AVERAGE($P$208,$P$370)))*I269+277-((277-103)/(230-(AVERAGE($P$208,$P$370)))*230)</f>
        <v>99.61561336135418</v>
      </c>
    </row>
    <row r="270" spans="1:14" ht="12.75">
      <c r="A270" t="s">
        <v>646</v>
      </c>
      <c r="B270" s="1">
        <v>36751</v>
      </c>
      <c r="C270" s="2">
        <v>0.5567129629629629</v>
      </c>
      <c r="D270" t="s">
        <v>707</v>
      </c>
      <c r="E270">
        <v>0.665</v>
      </c>
      <c r="F270">
        <v>9.9446</v>
      </c>
      <c r="G270" t="s">
        <v>708</v>
      </c>
      <c r="H270">
        <v>1.798</v>
      </c>
      <c r="I270">
        <v>66.1977</v>
      </c>
      <c r="K270" s="2">
        <v>0.553472222222222</v>
      </c>
      <c r="L270" s="3">
        <f t="shared" si="9"/>
        <v>226.5534722222222</v>
      </c>
      <c r="M270">
        <f t="shared" si="8"/>
        <v>552.4777777777776</v>
      </c>
      <c r="N270">
        <f>(277-103)/(230-(AVERAGE($P$208,$P$370)))*I270+277-((277-103)/(230-(AVERAGE($P$208,$P$370)))*230)</f>
        <v>101.26883632116056</v>
      </c>
    </row>
    <row r="271" spans="1:14" ht="12.75">
      <c r="A271" t="s">
        <v>647</v>
      </c>
      <c r="B271" s="1">
        <v>36751</v>
      </c>
      <c r="C271" s="2">
        <v>0.5587962962962963</v>
      </c>
      <c r="D271" t="s">
        <v>707</v>
      </c>
      <c r="E271">
        <v>0.663</v>
      </c>
      <c r="F271">
        <v>9.6355</v>
      </c>
      <c r="G271" t="s">
        <v>708</v>
      </c>
      <c r="H271">
        <v>1.8</v>
      </c>
      <c r="I271">
        <v>67.1404</v>
      </c>
      <c r="K271" s="2">
        <v>0.555555555555556</v>
      </c>
      <c r="L271" s="3">
        <f t="shared" si="9"/>
        <v>226.55555555555554</v>
      </c>
      <c r="M271">
        <f t="shared" si="8"/>
        <v>535.3055555555555</v>
      </c>
      <c r="N271">
        <f>(277-103)/(230-(AVERAGE($P$208,$P$370)))*I271+277-((277-103)/(230-(AVERAGE($P$208,$P$370)))*230)</f>
        <v>102.28018822525496</v>
      </c>
    </row>
    <row r="272" spans="1:14" ht="12.75">
      <c r="A272" t="s">
        <v>648</v>
      </c>
      <c r="B272" s="1">
        <v>36751</v>
      </c>
      <c r="C272" s="2">
        <v>0.5608796296296296</v>
      </c>
      <c r="D272" t="s">
        <v>707</v>
      </c>
      <c r="E272">
        <v>0.663</v>
      </c>
      <c r="F272">
        <v>9.4776</v>
      </c>
      <c r="G272" t="s">
        <v>708</v>
      </c>
      <c r="H272">
        <v>1.796</v>
      </c>
      <c r="I272">
        <v>69.0047</v>
      </c>
      <c r="K272" s="2">
        <v>0.557638888888889</v>
      </c>
      <c r="L272" s="3">
        <f t="shared" si="9"/>
        <v>226.5576388888889</v>
      </c>
      <c r="M272">
        <f t="shared" si="8"/>
        <v>526.5333333333333</v>
      </c>
      <c r="N272">
        <f>(277-103)/(230-(AVERAGE($P$208,$P$370)))*I272+277-((277-103)/(230-(AVERAGE($P$208,$P$370)))*230)</f>
        <v>104.28025543094412</v>
      </c>
    </row>
    <row r="273" spans="1:14" ht="12.75">
      <c r="A273" t="s">
        <v>649</v>
      </c>
      <c r="B273" s="1">
        <v>36751</v>
      </c>
      <c r="C273" s="2">
        <v>0.562974537037037</v>
      </c>
      <c r="D273" t="s">
        <v>707</v>
      </c>
      <c r="E273">
        <v>0.665</v>
      </c>
      <c r="F273">
        <v>9.2743</v>
      </c>
      <c r="G273" t="s">
        <v>708</v>
      </c>
      <c r="H273">
        <v>1.798</v>
      </c>
      <c r="I273">
        <v>65.606</v>
      </c>
      <c r="K273" s="2">
        <v>0.559722222222222</v>
      </c>
      <c r="L273" s="3">
        <f t="shared" si="9"/>
        <v>226.55972222222223</v>
      </c>
      <c r="M273">
        <f t="shared" si="8"/>
        <v>515.2388888888889</v>
      </c>
      <c r="N273">
        <f>(277-103)/(230-(AVERAGE($P$208,$P$370)))*I273+277-((277-103)/(230-(AVERAGE($P$208,$P$370)))*230)</f>
        <v>100.6340459088845</v>
      </c>
    </row>
    <row r="274" spans="1:14" ht="12.75">
      <c r="A274" t="s">
        <v>650</v>
      </c>
      <c r="B274" s="1">
        <v>36751</v>
      </c>
      <c r="C274" s="2">
        <v>0.5650578703703704</v>
      </c>
      <c r="D274" t="s">
        <v>707</v>
      </c>
      <c r="E274">
        <v>0.665</v>
      </c>
      <c r="F274">
        <v>9.7315</v>
      </c>
      <c r="G274" t="s">
        <v>708</v>
      </c>
      <c r="H274">
        <v>1.796</v>
      </c>
      <c r="I274">
        <v>66.9082</v>
      </c>
      <c r="K274" s="2">
        <v>0.561805555555556</v>
      </c>
      <c r="L274" s="3">
        <f t="shared" si="9"/>
        <v>226.56180555555557</v>
      </c>
      <c r="M274">
        <f t="shared" si="8"/>
        <v>540.6388888888889</v>
      </c>
      <c r="N274">
        <f>(277-103)/(230-(AVERAGE($P$208,$P$370)))*I274+277-((277-103)/(230-(AVERAGE($P$208,$P$370)))*230)</f>
        <v>102.03107831528285</v>
      </c>
    </row>
    <row r="275" spans="1:14" ht="12.75">
      <c r="A275" t="s">
        <v>651</v>
      </c>
      <c r="B275" s="1">
        <v>36751</v>
      </c>
      <c r="C275" s="2">
        <v>0.5671412037037037</v>
      </c>
      <c r="D275" t="s">
        <v>707</v>
      </c>
      <c r="E275">
        <v>0.665</v>
      </c>
      <c r="F275">
        <v>9.5177</v>
      </c>
      <c r="G275" t="s">
        <v>708</v>
      </c>
      <c r="H275">
        <v>1.796</v>
      </c>
      <c r="I275">
        <v>67.3105</v>
      </c>
      <c r="K275" s="2">
        <v>0.563888888888889</v>
      </c>
      <c r="L275" s="3">
        <f t="shared" si="9"/>
        <v>226.5638888888889</v>
      </c>
      <c r="M275">
        <f t="shared" si="8"/>
        <v>528.7611111111111</v>
      </c>
      <c r="N275">
        <f>(277-103)/(230-(AVERAGE($P$208,$P$370)))*I275+277-((277-103)/(230-(AVERAGE($P$208,$P$370)))*230)</f>
        <v>102.46267571744386</v>
      </c>
    </row>
    <row r="276" spans="1:14" ht="12.75">
      <c r="A276" t="s">
        <v>652</v>
      </c>
      <c r="B276" s="1">
        <v>36751</v>
      </c>
      <c r="C276" s="2">
        <v>0.569224537037037</v>
      </c>
      <c r="D276" t="s">
        <v>707</v>
      </c>
      <c r="E276">
        <v>0.665</v>
      </c>
      <c r="F276">
        <v>9.7029</v>
      </c>
      <c r="G276" t="s">
        <v>708</v>
      </c>
      <c r="H276">
        <v>1.798</v>
      </c>
      <c r="I276">
        <v>64.1167</v>
      </c>
      <c r="K276" s="2">
        <v>0.565972222222222</v>
      </c>
      <c r="L276" s="3">
        <f t="shared" si="9"/>
        <v>226.56597222222223</v>
      </c>
      <c r="M276">
        <f t="shared" si="8"/>
        <v>539.05</v>
      </c>
      <c r="N276">
        <f>(277-103)/(230-(AVERAGE($P$208,$P$370)))*I276+277-((277-103)/(230-(AVERAGE($P$208,$P$370)))*230)</f>
        <v>99.03628798932601</v>
      </c>
    </row>
    <row r="277" spans="1:14" ht="12.75">
      <c r="A277" t="s">
        <v>653</v>
      </c>
      <c r="B277" s="1">
        <v>36751</v>
      </c>
      <c r="C277" s="2">
        <v>0.5713078703703703</v>
      </c>
      <c r="D277" t="s">
        <v>707</v>
      </c>
      <c r="E277">
        <v>0.67</v>
      </c>
      <c r="F277">
        <v>9.5355</v>
      </c>
      <c r="G277" t="s">
        <v>708</v>
      </c>
      <c r="H277">
        <v>1.803</v>
      </c>
      <c r="I277">
        <v>64.1989</v>
      </c>
      <c r="K277" s="2">
        <v>0.568055555555556</v>
      </c>
      <c r="L277" s="3">
        <f t="shared" si="9"/>
        <v>226.56805555555556</v>
      </c>
      <c r="M277">
        <f t="shared" si="8"/>
        <v>529.75</v>
      </c>
      <c r="N277">
        <f>(277-103)/(230-(AVERAGE($P$208,$P$370)))*I277+277-((277-103)/(230-(AVERAGE($P$208,$P$370)))*230)</f>
        <v>99.12447418484584</v>
      </c>
    </row>
    <row r="278" spans="1:14" ht="12.75">
      <c r="A278" t="s">
        <v>654</v>
      </c>
      <c r="B278" s="1">
        <v>36751</v>
      </c>
      <c r="C278" s="2">
        <v>0.5733912037037037</v>
      </c>
      <c r="D278" t="s">
        <v>707</v>
      </c>
      <c r="E278">
        <v>0.663</v>
      </c>
      <c r="F278">
        <v>9.7004</v>
      </c>
      <c r="G278" t="s">
        <v>708</v>
      </c>
      <c r="H278">
        <v>1.8</v>
      </c>
      <c r="I278">
        <v>66.1794</v>
      </c>
      <c r="K278" s="2">
        <v>0.570138888888889</v>
      </c>
      <c r="L278" s="3">
        <f t="shared" si="9"/>
        <v>226.5701388888889</v>
      </c>
      <c r="M278">
        <f t="shared" si="8"/>
        <v>538.911111111111</v>
      </c>
      <c r="N278">
        <f>(277-103)/(230-(AVERAGE($P$208,$P$370)))*I278+277-((277-103)/(230-(AVERAGE($P$208,$P$370)))*230)</f>
        <v>101.24920362799742</v>
      </c>
    </row>
    <row r="279" spans="1:14" ht="12.75">
      <c r="A279" t="s">
        <v>655</v>
      </c>
      <c r="B279" s="1">
        <v>36751</v>
      </c>
      <c r="C279" s="2">
        <v>0.5754861111111111</v>
      </c>
      <c r="D279" t="s">
        <v>707</v>
      </c>
      <c r="E279">
        <v>0.663</v>
      </c>
      <c r="F279">
        <v>9.7911</v>
      </c>
      <c r="G279" t="s">
        <v>708</v>
      </c>
      <c r="H279">
        <v>1.796</v>
      </c>
      <c r="I279">
        <v>66.7754</v>
      </c>
      <c r="K279" s="2">
        <v>0.572222222222222</v>
      </c>
      <c r="L279" s="3">
        <f t="shared" si="9"/>
        <v>226.57222222222222</v>
      </c>
      <c r="M279">
        <f t="shared" si="8"/>
        <v>543.95</v>
      </c>
      <c r="N279">
        <f>(277-103)/(230-(AVERAGE($P$208,$P$370)))*I279+277-((277-103)/(230-(AVERAGE($P$208,$P$370)))*230)</f>
        <v>101.88860718675443</v>
      </c>
    </row>
    <row r="280" spans="1:14" ht="12.75">
      <c r="A280" t="s">
        <v>656</v>
      </c>
      <c r="B280" s="1">
        <v>36751</v>
      </c>
      <c r="C280" s="2">
        <v>0.5775694444444445</v>
      </c>
      <c r="D280" t="s">
        <v>707</v>
      </c>
      <c r="E280">
        <v>0.665</v>
      </c>
      <c r="F280">
        <v>9.5131</v>
      </c>
      <c r="G280" t="s">
        <v>708</v>
      </c>
      <c r="H280">
        <v>1.8</v>
      </c>
      <c r="I280">
        <v>66.2634</v>
      </c>
      <c r="K280" s="2">
        <v>0.574305555555556</v>
      </c>
      <c r="L280" s="3">
        <f t="shared" si="9"/>
        <v>226.57430555555555</v>
      </c>
      <c r="M280">
        <f t="shared" si="8"/>
        <v>528.5055555555556</v>
      </c>
      <c r="N280">
        <f>(277-103)/(230-(AVERAGE($P$208,$P$370)))*I280+277-((277-103)/(230-(AVERAGE($P$208,$P$370)))*230)</f>
        <v>101.33932090809066</v>
      </c>
    </row>
    <row r="281" spans="1:14" ht="12.75">
      <c r="A281" t="s">
        <v>657</v>
      </c>
      <c r="B281" s="1">
        <v>36751</v>
      </c>
      <c r="C281" s="2">
        <v>0.5796527777777778</v>
      </c>
      <c r="D281" t="s">
        <v>707</v>
      </c>
      <c r="E281">
        <v>0.665</v>
      </c>
      <c r="F281">
        <v>9.4255</v>
      </c>
      <c r="G281" t="s">
        <v>708</v>
      </c>
      <c r="H281">
        <v>1.8</v>
      </c>
      <c r="I281">
        <v>64.8359</v>
      </c>
      <c r="K281" s="2">
        <v>0.576388888888889</v>
      </c>
      <c r="L281" s="3">
        <f t="shared" si="9"/>
        <v>226.57638888888889</v>
      </c>
      <c r="M281">
        <f t="shared" si="8"/>
        <v>523.6388888888889</v>
      </c>
      <c r="N281">
        <f>(277-103)/(230-(AVERAGE($P$208,$P$370)))*I281+277-((277-103)/(230-(AVERAGE($P$208,$P$370)))*230)</f>
        <v>99.80786355888654</v>
      </c>
    </row>
    <row r="282" spans="1:14" ht="12.75">
      <c r="A282" t="s">
        <v>658</v>
      </c>
      <c r="B282" s="1">
        <v>36751</v>
      </c>
      <c r="C282" s="2">
        <v>0.5817361111111111</v>
      </c>
      <c r="D282" t="s">
        <v>707</v>
      </c>
      <c r="E282">
        <v>0.665</v>
      </c>
      <c r="F282">
        <v>10.0751</v>
      </c>
      <c r="G282" t="s">
        <v>708</v>
      </c>
      <c r="H282">
        <v>1.798</v>
      </c>
      <c r="I282">
        <v>64.981</v>
      </c>
      <c r="K282" s="2">
        <v>0.578472222222222</v>
      </c>
      <c r="L282" s="3">
        <f t="shared" si="9"/>
        <v>226.57847222222222</v>
      </c>
      <c r="M282">
        <f t="shared" si="8"/>
        <v>559.7277777777778</v>
      </c>
      <c r="N282">
        <f>(277-103)/(230-(AVERAGE($P$208,$P$370)))*I282+277-((277-103)/(230-(AVERAGE($P$208,$P$370)))*230)</f>
        <v>99.96353043199997</v>
      </c>
    </row>
    <row r="283" spans="1:14" ht="12.75">
      <c r="A283" t="s">
        <v>659</v>
      </c>
      <c r="B283" s="1">
        <v>36751</v>
      </c>
      <c r="C283" s="2">
        <v>0.5838194444444444</v>
      </c>
      <c r="D283" t="s">
        <v>707</v>
      </c>
      <c r="E283">
        <v>0.668</v>
      </c>
      <c r="F283">
        <v>10.0402</v>
      </c>
      <c r="G283" t="s">
        <v>708</v>
      </c>
      <c r="H283">
        <v>1.803</v>
      </c>
      <c r="I283">
        <v>64.1741</v>
      </c>
      <c r="K283" s="2">
        <v>0.580555555555555</v>
      </c>
      <c r="L283" s="3">
        <f t="shared" si="9"/>
        <v>226.58055555555555</v>
      </c>
      <c r="M283">
        <f t="shared" si="8"/>
        <v>557.7888888888889</v>
      </c>
      <c r="N283">
        <f>(277-103)/(230-(AVERAGE($P$208,$P$370)))*I283+277-((277-103)/(230-(AVERAGE($P$208,$P$370)))*230)</f>
        <v>99.0978681307231</v>
      </c>
    </row>
    <row r="284" spans="1:14" ht="12.75">
      <c r="A284" t="s">
        <v>660</v>
      </c>
      <c r="B284" s="1">
        <v>36751</v>
      </c>
      <c r="C284" s="2">
        <v>0.5859027777777778</v>
      </c>
      <c r="D284" t="s">
        <v>707</v>
      </c>
      <c r="E284">
        <v>0.663</v>
      </c>
      <c r="F284">
        <v>9.823</v>
      </c>
      <c r="G284" t="s">
        <v>708</v>
      </c>
      <c r="H284">
        <v>1.8</v>
      </c>
      <c r="I284">
        <v>64.9763</v>
      </c>
      <c r="K284" s="2">
        <v>0.582638888888889</v>
      </c>
      <c r="L284" s="3">
        <f t="shared" si="9"/>
        <v>226.58263888888888</v>
      </c>
      <c r="M284">
        <f t="shared" si="8"/>
        <v>545.7222222222222</v>
      </c>
      <c r="N284">
        <f>(277-103)/(230-(AVERAGE($P$208,$P$370)))*I284+277-((277-103)/(230-(AVERAGE($P$208,$P$370)))*230)</f>
        <v>99.95848815561385</v>
      </c>
    </row>
    <row r="285" spans="1:14" ht="12.75">
      <c r="A285" t="s">
        <v>661</v>
      </c>
      <c r="B285" s="1">
        <v>36751</v>
      </c>
      <c r="C285" s="2">
        <v>0.5879861111111111</v>
      </c>
      <c r="D285" t="s">
        <v>707</v>
      </c>
      <c r="E285">
        <v>0.665</v>
      </c>
      <c r="F285">
        <v>9.3183</v>
      </c>
      <c r="G285" t="s">
        <v>708</v>
      </c>
      <c r="H285">
        <v>1.798</v>
      </c>
      <c r="I285">
        <v>67.5266</v>
      </c>
      <c r="K285" s="2">
        <v>0.584722222222222</v>
      </c>
      <c r="L285" s="3">
        <f t="shared" si="9"/>
        <v>226.5847222222222</v>
      </c>
      <c r="M285">
        <f t="shared" si="8"/>
        <v>517.6833333333334</v>
      </c>
      <c r="N285">
        <f>(277-103)/(230-(AVERAGE($P$208,$P$370)))*I285+277-((277-103)/(230-(AVERAGE($P$208,$P$370)))*230)</f>
        <v>102.6945131487314</v>
      </c>
    </row>
    <row r="286" spans="1:14" ht="12.75">
      <c r="A286" t="s">
        <v>662</v>
      </c>
      <c r="B286" s="1">
        <v>36751</v>
      </c>
      <c r="C286" s="2">
        <v>0.5900810185185185</v>
      </c>
      <c r="D286" t="s">
        <v>707</v>
      </c>
      <c r="E286">
        <v>0.665</v>
      </c>
      <c r="F286">
        <v>9.348</v>
      </c>
      <c r="G286" t="s">
        <v>708</v>
      </c>
      <c r="H286">
        <v>1.798</v>
      </c>
      <c r="I286">
        <v>65.0827</v>
      </c>
      <c r="K286" s="2">
        <v>0.586805555555556</v>
      </c>
      <c r="L286" s="3">
        <f t="shared" si="9"/>
        <v>226.58680555555554</v>
      </c>
      <c r="M286">
        <f t="shared" si="8"/>
        <v>519.3333333333334</v>
      </c>
      <c r="N286">
        <f>(277-103)/(230-(AVERAGE($P$208,$P$370)))*I286+277-((277-103)/(230-(AVERAGE($P$208,$P$370)))*230)</f>
        <v>100.07263671039868</v>
      </c>
    </row>
    <row r="287" spans="1:14" ht="12.75">
      <c r="A287" t="s">
        <v>663</v>
      </c>
      <c r="B287" s="1">
        <v>36751</v>
      </c>
      <c r="C287" s="2">
        <v>0.5921643518518519</v>
      </c>
      <c r="D287" t="s">
        <v>707</v>
      </c>
      <c r="E287">
        <v>0.665</v>
      </c>
      <c r="F287">
        <v>9.5324</v>
      </c>
      <c r="G287" t="s">
        <v>708</v>
      </c>
      <c r="H287">
        <v>1.798</v>
      </c>
      <c r="I287">
        <v>65.4092</v>
      </c>
      <c r="K287" s="2">
        <v>0.588888888888889</v>
      </c>
      <c r="L287" s="3">
        <f t="shared" si="9"/>
        <v>226.5888888888889</v>
      </c>
      <c r="M287">
        <f t="shared" si="8"/>
        <v>529.5777777777779</v>
      </c>
      <c r="N287">
        <f>(277-103)/(230-(AVERAGE($P$208,$P$370)))*I287+277-((277-103)/(230-(AVERAGE($P$208,$P$370)))*230)</f>
        <v>100.42291399552312</v>
      </c>
    </row>
    <row r="288" spans="1:14" ht="12.75">
      <c r="A288" t="s">
        <v>664</v>
      </c>
      <c r="B288" s="1">
        <v>36751</v>
      </c>
      <c r="C288" s="2">
        <v>0.5942476851851851</v>
      </c>
      <c r="D288" t="s">
        <v>707</v>
      </c>
      <c r="E288">
        <v>0.665</v>
      </c>
      <c r="F288">
        <v>10.217</v>
      </c>
      <c r="G288" t="s">
        <v>708</v>
      </c>
      <c r="H288">
        <v>1.8</v>
      </c>
      <c r="I288">
        <v>70.2322</v>
      </c>
      <c r="K288" s="2">
        <v>0.590972222222222</v>
      </c>
      <c r="L288" s="3">
        <f t="shared" si="9"/>
        <v>226.59097222222223</v>
      </c>
      <c r="M288">
        <f t="shared" si="8"/>
        <v>567.6111111111111</v>
      </c>
      <c r="N288">
        <f>(277-103)/(230-(AVERAGE($P$208,$P$370)))*I288+277-((277-103)/(230-(AVERAGE($P$208,$P$370)))*230)</f>
        <v>105.59714782754526</v>
      </c>
    </row>
    <row r="289" spans="1:14" ht="12.75">
      <c r="A289" t="s">
        <v>665</v>
      </c>
      <c r="B289" s="1">
        <v>36751</v>
      </c>
      <c r="C289" s="2">
        <v>0.5963310185185186</v>
      </c>
      <c r="D289" t="s">
        <v>707</v>
      </c>
      <c r="E289">
        <v>0.665</v>
      </c>
      <c r="F289">
        <v>9.8481</v>
      </c>
      <c r="G289" t="s">
        <v>708</v>
      </c>
      <c r="H289">
        <v>1.803</v>
      </c>
      <c r="I289">
        <v>72.0576</v>
      </c>
      <c r="K289" s="2">
        <v>0.593055555555556</v>
      </c>
      <c r="L289" s="3">
        <f t="shared" si="9"/>
        <v>226.59305555555557</v>
      </c>
      <c r="M289">
        <f t="shared" si="8"/>
        <v>547.1166666666667</v>
      </c>
      <c r="N289">
        <f>(277-103)/(230-(AVERAGE($P$208,$P$370)))*I289+277-((277-103)/(230-(AVERAGE($P$208,$P$370)))*230)</f>
        <v>107.55548214995315</v>
      </c>
    </row>
    <row r="290" spans="1:14" ht="12.75">
      <c r="A290" t="s">
        <v>666</v>
      </c>
      <c r="B290" s="1">
        <v>36751</v>
      </c>
      <c r="C290" s="2">
        <v>0.5984143518518519</v>
      </c>
      <c r="D290" t="s">
        <v>707</v>
      </c>
      <c r="E290">
        <v>0.665</v>
      </c>
      <c r="F290">
        <v>9.4826</v>
      </c>
      <c r="G290" t="s">
        <v>708</v>
      </c>
      <c r="H290">
        <v>1.8</v>
      </c>
      <c r="I290">
        <v>71.0558</v>
      </c>
      <c r="K290" s="2">
        <v>0.595138888888889</v>
      </c>
      <c r="L290" s="3">
        <f t="shared" si="9"/>
        <v>226.5951388888889</v>
      </c>
      <c r="M290">
        <f t="shared" si="8"/>
        <v>526.8111111111111</v>
      </c>
      <c r="N290">
        <f>(277-103)/(230-(AVERAGE($P$208,$P$370)))*I290+277-((277-103)/(230-(AVERAGE($P$208,$P$370)))*230)</f>
        <v>106.48072630236459</v>
      </c>
    </row>
    <row r="291" spans="1:14" ht="12.75">
      <c r="A291" t="s">
        <v>667</v>
      </c>
      <c r="B291" s="1">
        <v>36751</v>
      </c>
      <c r="C291" s="2">
        <v>0.6004976851851852</v>
      </c>
      <c r="D291" t="s">
        <v>707</v>
      </c>
      <c r="E291">
        <v>0.665</v>
      </c>
      <c r="F291">
        <v>10.3254</v>
      </c>
      <c r="G291" t="s">
        <v>708</v>
      </c>
      <c r="H291">
        <v>1.798</v>
      </c>
      <c r="I291">
        <v>71.4168</v>
      </c>
      <c r="K291" s="2">
        <v>0.597222222222222</v>
      </c>
      <c r="L291" s="3">
        <f t="shared" si="9"/>
        <v>226.59722222222223</v>
      </c>
      <c r="M291">
        <f t="shared" si="8"/>
        <v>573.6333333333333</v>
      </c>
      <c r="N291">
        <f>(277-103)/(230-(AVERAGE($P$208,$P$370)))*I291+277-((277-103)/(230-(AVERAGE($P$208,$P$370)))*230)</f>
        <v>106.86801604181301</v>
      </c>
    </row>
    <row r="292" spans="1:14" ht="12.75">
      <c r="A292" t="s">
        <v>668</v>
      </c>
      <c r="B292" s="1">
        <v>36751</v>
      </c>
      <c r="C292" s="2">
        <v>0.6025810185185185</v>
      </c>
      <c r="D292" t="s">
        <v>707</v>
      </c>
      <c r="E292">
        <v>0.665</v>
      </c>
      <c r="F292">
        <v>9.5086</v>
      </c>
      <c r="G292" t="s">
        <v>708</v>
      </c>
      <c r="H292">
        <v>1.8</v>
      </c>
      <c r="I292">
        <v>74.3847</v>
      </c>
      <c r="K292" s="2">
        <v>0.599305555555556</v>
      </c>
      <c r="L292" s="3">
        <f t="shared" si="9"/>
        <v>226.59930555555556</v>
      </c>
      <c r="M292">
        <f t="shared" si="8"/>
        <v>528.2555555555556</v>
      </c>
      <c r="N292">
        <f>(277-103)/(230-(AVERAGE($P$208,$P$370)))*I292+277-((277-103)/(230-(AVERAGE($P$208,$P$370)))*230)</f>
        <v>110.05205265596572</v>
      </c>
    </row>
    <row r="293" spans="1:14" ht="12.75">
      <c r="A293" t="s">
        <v>669</v>
      </c>
      <c r="B293" s="1">
        <v>36751</v>
      </c>
      <c r="C293" s="2">
        <v>0.6046759259259259</v>
      </c>
      <c r="D293" t="s">
        <v>707</v>
      </c>
      <c r="E293">
        <v>0.666</v>
      </c>
      <c r="F293">
        <v>9.5663</v>
      </c>
      <c r="G293" t="s">
        <v>708</v>
      </c>
      <c r="H293">
        <v>1.8</v>
      </c>
      <c r="I293">
        <v>76.9113</v>
      </c>
      <c r="K293" s="2">
        <v>0.601388888888889</v>
      </c>
      <c r="L293" s="3">
        <f t="shared" si="9"/>
        <v>226.6013888888889</v>
      </c>
      <c r="M293">
        <f t="shared" si="8"/>
        <v>531.4611111111111</v>
      </c>
      <c r="N293">
        <f>(277-103)/(230-(AVERAGE($P$208,$P$370)))*I293+277-((277-103)/(230-(AVERAGE($P$208,$P$370)))*230)</f>
        <v>112.76265170219983</v>
      </c>
    </row>
    <row r="294" spans="1:14" ht="12.75">
      <c r="A294" t="s">
        <v>670</v>
      </c>
      <c r="B294" s="1">
        <v>36751</v>
      </c>
      <c r="C294" s="2">
        <v>0.6067592592592593</v>
      </c>
      <c r="D294" t="s">
        <v>707</v>
      </c>
      <c r="E294">
        <v>0.665</v>
      </c>
      <c r="F294">
        <v>9.2466</v>
      </c>
      <c r="G294" t="s">
        <v>708</v>
      </c>
      <c r="H294">
        <v>1.803</v>
      </c>
      <c r="I294">
        <v>76.737</v>
      </c>
      <c r="K294" s="2">
        <v>0.603472222222222</v>
      </c>
      <c r="L294" s="3">
        <f t="shared" si="9"/>
        <v>226.60347222222222</v>
      </c>
      <c r="M294">
        <f t="shared" si="8"/>
        <v>513.7</v>
      </c>
      <c r="N294">
        <f>(277-103)/(230-(AVERAGE($P$208,$P$370)))*I294+277-((277-103)/(230-(AVERAGE($P$208,$P$370)))*230)</f>
        <v>112.57565834600632</v>
      </c>
    </row>
    <row r="295" spans="1:14" ht="12.75">
      <c r="A295" t="s">
        <v>671</v>
      </c>
      <c r="B295" s="1">
        <v>36751</v>
      </c>
      <c r="C295" s="2">
        <v>0.6088425925925925</v>
      </c>
      <c r="D295" t="s">
        <v>707</v>
      </c>
      <c r="E295">
        <v>0.665</v>
      </c>
      <c r="F295">
        <v>9.2874</v>
      </c>
      <c r="G295" t="s">
        <v>708</v>
      </c>
      <c r="H295">
        <v>1.801</v>
      </c>
      <c r="I295">
        <v>73.302</v>
      </c>
      <c r="K295" s="2">
        <v>0.605555555555556</v>
      </c>
      <c r="L295" s="3">
        <f t="shared" si="9"/>
        <v>226.60555555555555</v>
      </c>
      <c r="M295">
        <f t="shared" si="8"/>
        <v>515.9666666666667</v>
      </c>
      <c r="N295">
        <f>(277-103)/(230-(AVERAGE($P$208,$P$370)))*I295+277-((277-103)/(230-(AVERAGE($P$208,$P$370)))*230)</f>
        <v>108.89050528504924</v>
      </c>
    </row>
    <row r="296" spans="1:14" ht="12.75">
      <c r="A296" t="s">
        <v>672</v>
      </c>
      <c r="B296" s="1">
        <v>36751</v>
      </c>
      <c r="C296" s="2">
        <v>0.610925925925926</v>
      </c>
      <c r="D296" t="s">
        <v>707</v>
      </c>
      <c r="E296">
        <v>0.666</v>
      </c>
      <c r="F296">
        <v>9.8088</v>
      </c>
      <c r="G296" t="s">
        <v>708</v>
      </c>
      <c r="H296">
        <v>1.801</v>
      </c>
      <c r="I296">
        <v>72.9602</v>
      </c>
      <c r="K296" s="2">
        <v>0.607638888888889</v>
      </c>
      <c r="L296" s="3">
        <f t="shared" si="9"/>
        <v>226.60763888888889</v>
      </c>
      <c r="M296">
        <f t="shared" si="8"/>
        <v>544.9333333333333</v>
      </c>
      <c r="N296">
        <f>(277-103)/(230-(AVERAGE($P$208,$P$370)))*I296+277-((277-103)/(230-(AVERAGE($P$208,$P$370)))*230)</f>
        <v>108.52381378105065</v>
      </c>
    </row>
    <row r="297" spans="1:14" ht="12.75">
      <c r="A297" t="s">
        <v>673</v>
      </c>
      <c r="B297" s="1">
        <v>36751</v>
      </c>
      <c r="C297" s="2">
        <v>0.6130092592592592</v>
      </c>
      <c r="D297" t="s">
        <v>707</v>
      </c>
      <c r="E297">
        <v>0.666</v>
      </c>
      <c r="F297">
        <v>9.4861</v>
      </c>
      <c r="G297" t="s">
        <v>708</v>
      </c>
      <c r="H297">
        <v>1.801</v>
      </c>
      <c r="I297">
        <v>75.4184</v>
      </c>
      <c r="K297" s="2">
        <v>0.609722222222222</v>
      </c>
      <c r="L297" s="3">
        <f t="shared" si="9"/>
        <v>226.60972222222222</v>
      </c>
      <c r="M297">
        <f t="shared" si="8"/>
        <v>527.0055555555556</v>
      </c>
      <c r="N297">
        <f>(277-103)/(230-(AVERAGE($P$208,$P$370)))*I297+277-((277-103)/(230-(AVERAGE($P$208,$P$370)))*230)</f>
        <v>111.16103161349452</v>
      </c>
    </row>
    <row r="298" spans="1:14" ht="12.75">
      <c r="A298" t="s">
        <v>674</v>
      </c>
      <c r="B298" s="1">
        <v>36751</v>
      </c>
      <c r="C298" s="2">
        <v>0.6150925925925926</v>
      </c>
      <c r="D298" t="s">
        <v>707</v>
      </c>
      <c r="E298">
        <v>0.665</v>
      </c>
      <c r="F298">
        <v>9.6688</v>
      </c>
      <c r="G298" t="s">
        <v>708</v>
      </c>
      <c r="H298">
        <v>1.8</v>
      </c>
      <c r="I298">
        <v>75.4234</v>
      </c>
      <c r="K298" s="2">
        <v>0.611805555555555</v>
      </c>
      <c r="L298" s="3">
        <f t="shared" si="9"/>
        <v>226.61180555555555</v>
      </c>
      <c r="M298">
        <f t="shared" si="8"/>
        <v>537.1555555555556</v>
      </c>
      <c r="N298">
        <f>(277-103)/(230-(AVERAGE($P$208,$P$370)))*I298+277-((277-103)/(230-(AVERAGE($P$208,$P$370)))*230)</f>
        <v>111.16639573730959</v>
      </c>
    </row>
    <row r="299" spans="1:14" ht="12.75">
      <c r="A299" t="s">
        <v>675</v>
      </c>
      <c r="B299" s="1">
        <v>36751</v>
      </c>
      <c r="C299" s="2">
        <v>0.617175925925926</v>
      </c>
      <c r="D299" t="s">
        <v>707</v>
      </c>
      <c r="E299">
        <v>0.666</v>
      </c>
      <c r="F299">
        <v>9.5831</v>
      </c>
      <c r="G299" t="s">
        <v>708</v>
      </c>
      <c r="H299">
        <v>1.801</v>
      </c>
      <c r="I299">
        <v>76.3038</v>
      </c>
      <c r="K299" s="2">
        <v>0.613888888888889</v>
      </c>
      <c r="L299" s="3">
        <f t="shared" si="9"/>
        <v>226.61388888888888</v>
      </c>
      <c r="M299">
        <f t="shared" si="8"/>
        <v>532.3944444444445</v>
      </c>
      <c r="N299">
        <f>(277-103)/(230-(AVERAGE($P$208,$P$370)))*I299+277-((277-103)/(230-(AVERAGE($P$208,$P$370)))*230)</f>
        <v>112.11091065866816</v>
      </c>
    </row>
    <row r="300" spans="1:14" ht="12.75">
      <c r="A300" t="s">
        <v>676</v>
      </c>
      <c r="B300" s="1">
        <v>36751</v>
      </c>
      <c r="C300" s="2">
        <v>0.6192592592592593</v>
      </c>
      <c r="D300" t="s">
        <v>707</v>
      </c>
      <c r="E300">
        <v>0.666</v>
      </c>
      <c r="F300">
        <v>9.895</v>
      </c>
      <c r="G300" t="s">
        <v>708</v>
      </c>
      <c r="H300">
        <v>1.801</v>
      </c>
      <c r="I300">
        <v>76.5144</v>
      </c>
      <c r="K300" s="2">
        <v>0.615972222222222</v>
      </c>
      <c r="L300" s="3">
        <f t="shared" si="9"/>
        <v>226.6159722222222</v>
      </c>
      <c r="M300">
        <f t="shared" si="8"/>
        <v>549.7222222222222</v>
      </c>
      <c r="N300">
        <f>(277-103)/(230-(AVERAGE($P$208,$P$370)))*I300+277-((277-103)/(230-(AVERAGE($P$208,$P$370)))*230)</f>
        <v>112.33684755375913</v>
      </c>
    </row>
    <row r="301" spans="1:14" ht="12.75">
      <c r="A301" t="s">
        <v>677</v>
      </c>
      <c r="B301" s="1">
        <v>36751</v>
      </c>
      <c r="C301" s="2">
        <v>0.6213541666666667</v>
      </c>
      <c r="D301" t="s">
        <v>707</v>
      </c>
      <c r="E301">
        <v>0.665</v>
      </c>
      <c r="F301">
        <v>9.8877</v>
      </c>
      <c r="G301" t="s">
        <v>708</v>
      </c>
      <c r="H301">
        <v>1.801</v>
      </c>
      <c r="I301">
        <v>76.9376</v>
      </c>
      <c r="K301" s="2">
        <v>0.618055555555555</v>
      </c>
      <c r="L301" s="3">
        <f t="shared" si="9"/>
        <v>226.61805555555554</v>
      </c>
      <c r="M301">
        <f t="shared" si="8"/>
        <v>549.3166666666667</v>
      </c>
      <c r="N301">
        <f>(277-103)/(230-(AVERAGE($P$208,$P$370)))*I301+277-((277-103)/(230-(AVERAGE($P$208,$P$370)))*230)</f>
        <v>112.79086699346715</v>
      </c>
    </row>
    <row r="302" spans="1:14" ht="12.75">
      <c r="A302" t="s">
        <v>678</v>
      </c>
      <c r="B302" s="1">
        <v>36751</v>
      </c>
      <c r="C302" s="2">
        <v>0.6234375</v>
      </c>
      <c r="D302" t="s">
        <v>707</v>
      </c>
      <c r="E302">
        <v>0.67</v>
      </c>
      <c r="F302">
        <v>10.2601</v>
      </c>
      <c r="G302" t="s">
        <v>708</v>
      </c>
      <c r="H302">
        <v>1.805</v>
      </c>
      <c r="I302">
        <v>74.7863</v>
      </c>
      <c r="K302" s="2">
        <v>0.620138888888889</v>
      </c>
      <c r="L302" s="3">
        <f t="shared" si="9"/>
        <v>226.6201388888889</v>
      </c>
      <c r="M302">
        <f t="shared" si="8"/>
        <v>570.0055555555556</v>
      </c>
      <c r="N302">
        <f>(277-103)/(230-(AVERAGE($P$208,$P$370)))*I302+277-((277-103)/(230-(AVERAGE($P$208,$P$370)))*230)</f>
        <v>110.48289908079266</v>
      </c>
    </row>
    <row r="303" spans="1:14" ht="12.75">
      <c r="A303" t="s">
        <v>679</v>
      </c>
      <c r="B303" s="1">
        <v>36751</v>
      </c>
      <c r="C303" s="2">
        <v>0.6255208333333333</v>
      </c>
      <c r="D303" t="s">
        <v>707</v>
      </c>
      <c r="E303">
        <v>0.665</v>
      </c>
      <c r="F303">
        <v>9.6224</v>
      </c>
      <c r="G303" t="s">
        <v>708</v>
      </c>
      <c r="H303">
        <v>1.801</v>
      </c>
      <c r="I303">
        <v>76.7182</v>
      </c>
      <c r="K303" s="2">
        <v>0.622222222222222</v>
      </c>
      <c r="L303" s="3">
        <f t="shared" si="9"/>
        <v>226.62222222222223</v>
      </c>
      <c r="M303">
        <f t="shared" si="8"/>
        <v>534.5777777777779</v>
      </c>
      <c r="N303">
        <f>(277-103)/(230-(AVERAGE($P$208,$P$370)))*I303+277-((277-103)/(230-(AVERAGE($P$208,$P$370)))*230)</f>
        <v>112.55548924046161</v>
      </c>
    </row>
    <row r="304" spans="1:14" ht="12.75">
      <c r="A304" t="s">
        <v>680</v>
      </c>
      <c r="B304" s="1">
        <v>36751</v>
      </c>
      <c r="C304" s="2">
        <v>0.6276041666666666</v>
      </c>
      <c r="D304" t="s">
        <v>707</v>
      </c>
      <c r="E304">
        <v>0.666</v>
      </c>
      <c r="F304">
        <v>10.3342</v>
      </c>
      <c r="G304" t="s">
        <v>708</v>
      </c>
      <c r="H304">
        <v>1.805</v>
      </c>
      <c r="I304">
        <v>75.1141</v>
      </c>
      <c r="K304" s="2">
        <v>0.624305555555556</v>
      </c>
      <c r="L304" s="3">
        <f t="shared" si="9"/>
        <v>226.62430555555557</v>
      </c>
      <c r="M304">
        <f t="shared" si="8"/>
        <v>574.1222222222221</v>
      </c>
      <c r="N304">
        <f>(277-103)/(230-(AVERAGE($P$208,$P$370)))*I304+277-((277-103)/(230-(AVERAGE($P$208,$P$370)))*230)</f>
        <v>110.834571038109</v>
      </c>
    </row>
    <row r="305" spans="1:13" ht="12.75">
      <c r="A305" t="s">
        <v>699</v>
      </c>
      <c r="B305" s="1">
        <v>36751</v>
      </c>
      <c r="C305" s="2" t="s">
        <v>699</v>
      </c>
      <c r="D305" t="s">
        <v>707</v>
      </c>
      <c r="E305" t="s">
        <v>699</v>
      </c>
      <c r="F305" t="s">
        <v>699</v>
      </c>
      <c r="G305" t="s">
        <v>708</v>
      </c>
      <c r="H305" t="s">
        <v>699</v>
      </c>
      <c r="I305" t="s">
        <v>699</v>
      </c>
      <c r="K305" s="2">
        <v>0.626388888888889</v>
      </c>
      <c r="L305" s="3"/>
      <c r="M305" t="e">
        <f t="shared" si="8"/>
        <v>#VALUE!</v>
      </c>
    </row>
    <row r="306" spans="1:14" ht="12.75">
      <c r="A306" t="s">
        <v>681</v>
      </c>
      <c r="B306" s="1">
        <v>36751</v>
      </c>
      <c r="C306" s="2">
        <v>0.6322569444444445</v>
      </c>
      <c r="D306" t="s">
        <v>707</v>
      </c>
      <c r="E306">
        <v>0.67</v>
      </c>
      <c r="F306">
        <v>8.9537</v>
      </c>
      <c r="G306" t="s">
        <v>708</v>
      </c>
      <c r="H306">
        <v>1.806</v>
      </c>
      <c r="I306">
        <v>71.7592</v>
      </c>
      <c r="K306" s="2">
        <v>0.628472222222222</v>
      </c>
      <c r="L306" s="3">
        <f t="shared" si="9"/>
        <v>226.62847222222223</v>
      </c>
      <c r="M306">
        <f t="shared" si="8"/>
        <v>497.4277777777777</v>
      </c>
      <c r="N306">
        <f>(277-103)/(230-(AVERAGE($P$208,$P$370)))*I306+277-((277-103)/(230-(AVERAGE($P$208,$P$370)))*230)</f>
        <v>107.23535124066944</v>
      </c>
    </row>
    <row r="307" spans="1:13" ht="12.75">
      <c r="A307" t="s">
        <v>699</v>
      </c>
      <c r="B307" s="1">
        <v>36751</v>
      </c>
      <c r="C307" s="2" t="s">
        <v>699</v>
      </c>
      <c r="D307" t="s">
        <v>707</v>
      </c>
      <c r="E307" t="s">
        <v>699</v>
      </c>
      <c r="F307" t="s">
        <v>699</v>
      </c>
      <c r="G307" t="s">
        <v>708</v>
      </c>
      <c r="H307" t="s">
        <v>699</v>
      </c>
      <c r="I307" t="s">
        <v>699</v>
      </c>
      <c r="K307" s="2">
        <v>0.630555555555556</v>
      </c>
      <c r="L307" s="3"/>
      <c r="M307" t="e">
        <f t="shared" si="8"/>
        <v>#VALUE!</v>
      </c>
    </row>
    <row r="308" spans="1:14" ht="12.75">
      <c r="A308" t="s">
        <v>682</v>
      </c>
      <c r="B308" s="1">
        <v>36751</v>
      </c>
      <c r="C308" s="2">
        <v>0.6359490740740741</v>
      </c>
      <c r="D308" t="s">
        <v>707</v>
      </c>
      <c r="E308">
        <v>0.668</v>
      </c>
      <c r="F308">
        <v>9.883</v>
      </c>
      <c r="G308" t="s">
        <v>708</v>
      </c>
      <c r="H308">
        <v>1.805</v>
      </c>
      <c r="I308">
        <v>75.4905</v>
      </c>
      <c r="K308" s="2">
        <v>0.632638888888889</v>
      </c>
      <c r="L308" s="3">
        <f t="shared" si="9"/>
        <v>226.6326388888889</v>
      </c>
      <c r="M308">
        <f t="shared" si="8"/>
        <v>549.0555555555555</v>
      </c>
      <c r="N308">
        <f>(277-103)/(230-(AVERAGE($P$208,$P$370)))*I308+277-((277-103)/(230-(AVERAGE($P$208,$P$370)))*230)</f>
        <v>111.23838227890792</v>
      </c>
    </row>
    <row r="309" spans="1:14" ht="12.75">
      <c r="A309" t="s">
        <v>683</v>
      </c>
      <c r="B309" s="1">
        <v>36751</v>
      </c>
      <c r="C309" s="2">
        <v>0.6380324074074074</v>
      </c>
      <c r="D309" t="s">
        <v>707</v>
      </c>
      <c r="E309">
        <v>0.666</v>
      </c>
      <c r="F309">
        <v>9.5538</v>
      </c>
      <c r="G309" t="s">
        <v>708</v>
      </c>
      <c r="H309">
        <v>1.805</v>
      </c>
      <c r="I309">
        <v>72.8808</v>
      </c>
      <c r="K309" s="2">
        <v>0.634722222222222</v>
      </c>
      <c r="L309" s="3">
        <f t="shared" si="9"/>
        <v>226.63472222222222</v>
      </c>
      <c r="M309">
        <f t="shared" si="8"/>
        <v>530.7666666666668</v>
      </c>
      <c r="N309">
        <f>(277-103)/(230-(AVERAGE($P$208,$P$370)))*I309+277-((277-103)/(230-(AVERAGE($P$208,$P$370)))*230)</f>
        <v>108.4386314948672</v>
      </c>
    </row>
    <row r="310" spans="1:14" ht="12.75">
      <c r="A310" t="s">
        <v>684</v>
      </c>
      <c r="B310" s="1">
        <v>36751</v>
      </c>
      <c r="C310" s="2">
        <v>0.6401157407407407</v>
      </c>
      <c r="D310" t="s">
        <v>707</v>
      </c>
      <c r="E310">
        <v>0.666</v>
      </c>
      <c r="F310">
        <v>10.4943</v>
      </c>
      <c r="G310" t="s">
        <v>708</v>
      </c>
      <c r="H310">
        <v>1.805</v>
      </c>
      <c r="I310">
        <v>76.26</v>
      </c>
      <c r="K310" s="2">
        <v>0.636805555555556</v>
      </c>
      <c r="L310" s="3">
        <f t="shared" si="9"/>
        <v>226.63680555555555</v>
      </c>
      <c r="M310">
        <f t="shared" si="8"/>
        <v>583.0166666666668</v>
      </c>
      <c r="N310">
        <f>(277-103)/(230-(AVERAGE($P$208,$P$370)))*I310+277-((277-103)/(230-(AVERAGE($P$208,$P$370)))*230)</f>
        <v>112.0639209340481</v>
      </c>
    </row>
    <row r="311" spans="1:14" ht="12.75">
      <c r="A311" t="s">
        <v>685</v>
      </c>
      <c r="B311" s="1">
        <v>36751</v>
      </c>
      <c r="C311" s="2">
        <v>0.6421990740740741</v>
      </c>
      <c r="D311" t="s">
        <v>707</v>
      </c>
      <c r="E311">
        <v>0.668</v>
      </c>
      <c r="F311">
        <v>10.1182</v>
      </c>
      <c r="G311" t="s">
        <v>708</v>
      </c>
      <c r="H311">
        <v>1.806</v>
      </c>
      <c r="I311">
        <v>73.3311</v>
      </c>
      <c r="K311" s="2">
        <v>0.638888888888889</v>
      </c>
      <c r="L311" s="3">
        <f t="shared" si="9"/>
        <v>226.63888888888889</v>
      </c>
      <c r="M311">
        <f t="shared" si="8"/>
        <v>562.1222222222223</v>
      </c>
      <c r="N311">
        <f>(277-103)/(230-(AVERAGE($P$208,$P$370)))*I311+277-((277-103)/(230-(AVERAGE($P$208,$P$370)))*230)</f>
        <v>108.92172448565299</v>
      </c>
    </row>
    <row r="312" spans="1:14" ht="12.75">
      <c r="A312" t="s">
        <v>686</v>
      </c>
      <c r="B312" s="1">
        <v>36751</v>
      </c>
      <c r="C312" s="2">
        <v>0.6442824074074074</v>
      </c>
      <c r="D312" t="s">
        <v>707</v>
      </c>
      <c r="E312">
        <v>0.668</v>
      </c>
      <c r="F312">
        <v>9.989</v>
      </c>
      <c r="G312" t="s">
        <v>708</v>
      </c>
      <c r="H312">
        <v>1.806</v>
      </c>
      <c r="I312">
        <v>74.2833</v>
      </c>
      <c r="K312" s="2">
        <v>0.640972222222222</v>
      </c>
      <c r="L312" s="3">
        <f t="shared" si="9"/>
        <v>226.64097222222222</v>
      </c>
      <c r="M312">
        <f t="shared" si="8"/>
        <v>554.9444444444445</v>
      </c>
      <c r="N312">
        <f>(277-103)/(230-(AVERAGE($P$208,$P$370)))*I312+277-((277-103)/(230-(AVERAGE($P$208,$P$370)))*230)</f>
        <v>109.94326822499602</v>
      </c>
    </row>
    <row r="313" spans="1:14" ht="12.75">
      <c r="A313" t="s">
        <v>687</v>
      </c>
      <c r="B313" s="1">
        <v>36751</v>
      </c>
      <c r="C313" s="2">
        <v>0.6463773148148148</v>
      </c>
      <c r="D313" t="s">
        <v>707</v>
      </c>
      <c r="E313">
        <v>0.671</v>
      </c>
      <c r="F313">
        <v>9.7626</v>
      </c>
      <c r="G313" t="s">
        <v>708</v>
      </c>
      <c r="H313">
        <v>1.808</v>
      </c>
      <c r="I313">
        <v>73.2168</v>
      </c>
      <c r="K313" s="2">
        <v>0.643055555555555</v>
      </c>
      <c r="L313" s="3">
        <f t="shared" si="9"/>
        <v>226.64305555555555</v>
      </c>
      <c r="M313">
        <f t="shared" si="8"/>
        <v>542.3666666666667</v>
      </c>
      <c r="N313">
        <f>(277-103)/(230-(AVERAGE($P$208,$P$370)))*I313+277-((277-103)/(230-(AVERAGE($P$208,$P$370)))*230)</f>
        <v>108.79910061524032</v>
      </c>
    </row>
    <row r="314" spans="1:14" ht="12.75">
      <c r="A314" s="4" t="s">
        <v>688</v>
      </c>
      <c r="B314" s="5">
        <v>36751</v>
      </c>
      <c r="C314" s="6">
        <v>0.6449074074074074</v>
      </c>
      <c r="D314" t="s">
        <v>707</v>
      </c>
      <c r="E314">
        <v>0.668</v>
      </c>
      <c r="F314">
        <v>10.1911</v>
      </c>
      <c r="G314" t="s">
        <v>708</v>
      </c>
      <c r="H314">
        <v>1.806</v>
      </c>
      <c r="I314">
        <v>74.3019</v>
      </c>
      <c r="J314" s="2"/>
      <c r="K314" s="2">
        <v>0.645138888888889</v>
      </c>
      <c r="L314" s="3">
        <f>B314-DATE(1999,12,31)+K314</f>
        <v>226.64513888888888</v>
      </c>
      <c r="M314">
        <f t="shared" si="8"/>
        <v>566.1722222222222</v>
      </c>
      <c r="N314">
        <f>(277-103)/(230-(AVERAGE($P$208,$P$370)))*I314+277-((277-103)/(230-(AVERAGE($P$208,$P$370)))*230)</f>
        <v>109.96322276558811</v>
      </c>
    </row>
    <row r="315" spans="1:14" ht="12.75">
      <c r="A315" t="s">
        <v>1826</v>
      </c>
      <c r="B315" s="1">
        <v>36751</v>
      </c>
      <c r="C315" s="2">
        <v>0.6470023148148148</v>
      </c>
      <c r="D315" t="s">
        <v>707</v>
      </c>
      <c r="E315">
        <v>0.666</v>
      </c>
      <c r="F315">
        <v>9.5458</v>
      </c>
      <c r="G315" t="s">
        <v>708</v>
      </c>
      <c r="H315">
        <v>1.803</v>
      </c>
      <c r="I315">
        <v>72.1668</v>
      </c>
      <c r="K315" s="2">
        <v>0.647222222222222</v>
      </c>
      <c r="L315" s="3">
        <f t="shared" si="9"/>
        <v>226.6472222222222</v>
      </c>
      <c r="M315">
        <f t="shared" si="8"/>
        <v>530.3222222222222</v>
      </c>
      <c r="N315">
        <f>(277-103)/(230-(AVERAGE($P$208,$P$370)))*I315+277-((277-103)/(230-(AVERAGE($P$208,$P$370)))*230)</f>
        <v>107.67263461407441</v>
      </c>
    </row>
    <row r="316" spans="1:14" ht="12.75">
      <c r="A316" t="s">
        <v>1827</v>
      </c>
      <c r="B316" s="1">
        <v>36751</v>
      </c>
      <c r="C316" s="2">
        <v>0.6490856481481482</v>
      </c>
      <c r="D316" t="s">
        <v>707</v>
      </c>
      <c r="E316">
        <v>0.666</v>
      </c>
      <c r="F316">
        <v>9.9915</v>
      </c>
      <c r="G316" t="s">
        <v>708</v>
      </c>
      <c r="H316">
        <v>1.805</v>
      </c>
      <c r="I316">
        <v>74.5713</v>
      </c>
      <c r="K316" s="2">
        <v>0.649305555555555</v>
      </c>
      <c r="L316" s="3">
        <f t="shared" si="9"/>
        <v>226.64930555555554</v>
      </c>
      <c r="M316">
        <f t="shared" si="8"/>
        <v>555.0833333333334</v>
      </c>
      <c r="N316">
        <f>(277-103)/(230-(AVERAGE($P$208,$P$370)))*I316+277-((277-103)/(230-(AVERAGE($P$208,$P$370)))*230)</f>
        <v>110.25224175674435</v>
      </c>
    </row>
    <row r="317" spans="1:14" ht="12.75">
      <c r="A317" t="s">
        <v>1828</v>
      </c>
      <c r="B317" s="1">
        <v>36751</v>
      </c>
      <c r="C317" s="2">
        <v>0.6511689814814815</v>
      </c>
      <c r="D317" t="s">
        <v>707</v>
      </c>
      <c r="E317">
        <v>0.668</v>
      </c>
      <c r="F317">
        <v>9.4435</v>
      </c>
      <c r="G317" t="s">
        <v>708</v>
      </c>
      <c r="H317">
        <v>1.805</v>
      </c>
      <c r="I317">
        <v>72.6646</v>
      </c>
      <c r="K317" s="2">
        <v>0.651388888888889</v>
      </c>
      <c r="L317" s="3">
        <f t="shared" si="9"/>
        <v>226.6513888888889</v>
      </c>
      <c r="M317">
        <f t="shared" si="8"/>
        <v>524.6388888888889</v>
      </c>
      <c r="N317">
        <f>(277-103)/(230-(AVERAGE($P$208,$P$370)))*I317+277-((277-103)/(230-(AVERAGE($P$208,$P$370)))*230)</f>
        <v>108.20668678110337</v>
      </c>
    </row>
    <row r="318" spans="1:14" ht="12.75">
      <c r="A318" t="s">
        <v>1829</v>
      </c>
      <c r="B318" s="1">
        <v>36751</v>
      </c>
      <c r="C318" s="2">
        <v>0.6532523148148148</v>
      </c>
      <c r="D318" t="s">
        <v>707</v>
      </c>
      <c r="E318">
        <v>0.666</v>
      </c>
      <c r="F318">
        <v>9.9884</v>
      </c>
      <c r="G318" t="s">
        <v>708</v>
      </c>
      <c r="H318">
        <v>1.805</v>
      </c>
      <c r="I318">
        <v>73.6121</v>
      </c>
      <c r="K318" s="2">
        <v>0.653472222222222</v>
      </c>
      <c r="L318" s="3">
        <f t="shared" si="9"/>
        <v>226.65347222222223</v>
      </c>
      <c r="M318">
        <f t="shared" si="8"/>
        <v>554.911111111111</v>
      </c>
      <c r="N318">
        <f>(277-103)/(230-(AVERAGE($P$208,$P$370)))*I318+277-((277-103)/(230-(AVERAGE($P$208,$P$370)))*230)</f>
        <v>109.22318824406022</v>
      </c>
    </row>
    <row r="319" spans="1:14" ht="12.75">
      <c r="A319" t="s">
        <v>1830</v>
      </c>
      <c r="B319" s="1">
        <v>36751</v>
      </c>
      <c r="C319" s="2">
        <v>0.6553356481481482</v>
      </c>
      <c r="D319" t="s">
        <v>707</v>
      </c>
      <c r="E319">
        <v>0.67</v>
      </c>
      <c r="F319">
        <v>9.6905</v>
      </c>
      <c r="G319" t="s">
        <v>708</v>
      </c>
      <c r="H319">
        <v>1.806</v>
      </c>
      <c r="I319">
        <v>70.8175</v>
      </c>
      <c r="K319" s="2">
        <v>0.655555555555556</v>
      </c>
      <c r="L319" s="3">
        <f t="shared" si="9"/>
        <v>226.65555555555557</v>
      </c>
      <c r="M319">
        <f t="shared" si="8"/>
        <v>538.3611111111111</v>
      </c>
      <c r="N319">
        <f>(277-103)/(230-(AVERAGE($P$208,$P$370)))*I319+277-((277-103)/(230-(AVERAGE($P$208,$P$370)))*230)</f>
        <v>106.22507216133806</v>
      </c>
    </row>
    <row r="320" spans="1:14" ht="12.75">
      <c r="A320" t="s">
        <v>1831</v>
      </c>
      <c r="B320" s="1">
        <v>36751</v>
      </c>
      <c r="C320" s="2">
        <v>0.6574189814814815</v>
      </c>
      <c r="D320" t="s">
        <v>707</v>
      </c>
      <c r="E320">
        <v>0.666</v>
      </c>
      <c r="F320">
        <v>9.8146</v>
      </c>
      <c r="G320" t="s">
        <v>708</v>
      </c>
      <c r="H320">
        <v>1.805</v>
      </c>
      <c r="I320">
        <v>73.8169</v>
      </c>
      <c r="K320" s="2">
        <v>0.657638888888889</v>
      </c>
      <c r="L320" s="3">
        <f t="shared" si="9"/>
        <v>226.6576388888889</v>
      </c>
      <c r="M320">
        <f t="shared" si="8"/>
        <v>545.2555555555556</v>
      </c>
      <c r="N320">
        <f>(277-103)/(230-(AVERAGE($P$208,$P$370)))*I320+277-((277-103)/(230-(AVERAGE($P$208,$P$370)))*230)</f>
        <v>109.44290275552572</v>
      </c>
    </row>
    <row r="321" spans="1:14" ht="12.75">
      <c r="A321" t="s">
        <v>1832</v>
      </c>
      <c r="B321" s="1">
        <v>36751</v>
      </c>
      <c r="C321" s="2">
        <v>0.6595138888888888</v>
      </c>
      <c r="D321" t="s">
        <v>707</v>
      </c>
      <c r="E321">
        <v>0.671</v>
      </c>
      <c r="F321">
        <v>9.9857</v>
      </c>
      <c r="G321" t="s">
        <v>708</v>
      </c>
      <c r="H321">
        <v>1.81</v>
      </c>
      <c r="I321">
        <v>69.4421</v>
      </c>
      <c r="K321" s="2">
        <v>0.659722222222222</v>
      </c>
      <c r="L321" s="3">
        <f t="shared" si="9"/>
        <v>226.65972222222223</v>
      </c>
      <c r="M321">
        <f t="shared" si="8"/>
        <v>554.7611111111111</v>
      </c>
      <c r="N321">
        <f>(277-103)/(230-(AVERAGE($P$208,$P$370)))*I321+277-((277-103)/(230-(AVERAGE($P$208,$P$370)))*230)</f>
        <v>104.74950898228695</v>
      </c>
    </row>
    <row r="322" spans="1:14" ht="12.75">
      <c r="A322" t="s">
        <v>1833</v>
      </c>
      <c r="B322" s="1">
        <v>36751</v>
      </c>
      <c r="C322" s="2">
        <v>0.6615972222222223</v>
      </c>
      <c r="D322" t="s">
        <v>707</v>
      </c>
      <c r="E322">
        <v>0.666</v>
      </c>
      <c r="F322">
        <v>9.4545</v>
      </c>
      <c r="G322" t="s">
        <v>708</v>
      </c>
      <c r="H322">
        <v>1.805</v>
      </c>
      <c r="I322">
        <v>71.5582</v>
      </c>
      <c r="K322" s="2">
        <v>0.661805555555556</v>
      </c>
      <c r="L322" s="3">
        <f t="shared" si="9"/>
        <v>226.66180555555556</v>
      </c>
      <c r="M322">
        <f t="shared" si="8"/>
        <v>525.25</v>
      </c>
      <c r="N322">
        <f>(277-103)/(230-(AVERAGE($P$208,$P$370)))*I322+277-((277-103)/(230-(AVERAGE($P$208,$P$370)))*230)</f>
        <v>107.01971346330339</v>
      </c>
    </row>
    <row r="323" spans="1:14" ht="12.75">
      <c r="A323" t="s">
        <v>1834</v>
      </c>
      <c r="B323" s="1">
        <v>36751</v>
      </c>
      <c r="C323" s="2">
        <v>0.6636805555555555</v>
      </c>
      <c r="D323" t="s">
        <v>707</v>
      </c>
      <c r="E323">
        <v>0.683</v>
      </c>
      <c r="F323">
        <v>9.6415</v>
      </c>
      <c r="G323" t="s">
        <v>708</v>
      </c>
      <c r="H323">
        <v>1.82</v>
      </c>
      <c r="I323">
        <v>71.6076</v>
      </c>
      <c r="K323" s="2">
        <v>0.663888888888889</v>
      </c>
      <c r="L323" s="3">
        <f t="shared" si="9"/>
        <v>226.6638888888889</v>
      </c>
      <c r="M323">
        <f t="shared" si="8"/>
        <v>535.6388888888889</v>
      </c>
      <c r="N323">
        <f>(277-103)/(230-(AVERAGE($P$208,$P$370)))*I323+277-((277-103)/(230-(AVERAGE($P$208,$P$370)))*230)</f>
        <v>107.07271100659631</v>
      </c>
    </row>
    <row r="324" spans="1:14" ht="12.75">
      <c r="A324" t="s">
        <v>1835</v>
      </c>
      <c r="B324" s="1">
        <v>36751</v>
      </c>
      <c r="C324" s="2">
        <v>0.6657638888888889</v>
      </c>
      <c r="D324" t="s">
        <v>707</v>
      </c>
      <c r="E324">
        <v>0.668</v>
      </c>
      <c r="F324">
        <v>9.8838</v>
      </c>
      <c r="G324" t="s">
        <v>708</v>
      </c>
      <c r="H324">
        <v>1.806</v>
      </c>
      <c r="I324">
        <v>70.8333</v>
      </c>
      <c r="K324" s="2">
        <v>0.665972222222222</v>
      </c>
      <c r="L324" s="3">
        <f t="shared" si="9"/>
        <v>226.66597222222222</v>
      </c>
      <c r="M324">
        <f t="shared" si="8"/>
        <v>549.1</v>
      </c>
      <c r="N324">
        <f>(277-103)/(230-(AVERAGE($P$208,$P$370)))*I324+277-((277-103)/(230-(AVERAGE($P$208,$P$370)))*230)</f>
        <v>106.24202279259367</v>
      </c>
    </row>
    <row r="325" spans="1:14" ht="12.75">
      <c r="A325" t="s">
        <v>1836</v>
      </c>
      <c r="B325" s="1">
        <v>36751</v>
      </c>
      <c r="C325" s="2">
        <v>0.6678472222222221</v>
      </c>
      <c r="D325" t="s">
        <v>707</v>
      </c>
      <c r="E325">
        <v>0.666</v>
      </c>
      <c r="F325">
        <v>9.2431</v>
      </c>
      <c r="G325" t="s">
        <v>708</v>
      </c>
      <c r="H325">
        <v>1.805</v>
      </c>
      <c r="I325">
        <v>70.2564</v>
      </c>
      <c r="K325" s="2">
        <v>0.668055555555556</v>
      </c>
      <c r="L325" s="3">
        <f t="shared" si="9"/>
        <v>226.66805555555555</v>
      </c>
      <c r="M325">
        <f t="shared" si="8"/>
        <v>513.5055555555556</v>
      </c>
      <c r="N325">
        <f>(277-103)/(230-(AVERAGE($P$208,$P$370)))*I325+277-((277-103)/(230-(AVERAGE($P$208,$P$370)))*230)</f>
        <v>105.62311018681021</v>
      </c>
    </row>
    <row r="326" spans="1:14" ht="12.75">
      <c r="A326" t="s">
        <v>1837</v>
      </c>
      <c r="B326" s="1">
        <v>36751</v>
      </c>
      <c r="C326" s="2">
        <v>0.6699305555555556</v>
      </c>
      <c r="D326" t="s">
        <v>707</v>
      </c>
      <c r="E326">
        <v>0.666</v>
      </c>
      <c r="F326">
        <v>9.8431</v>
      </c>
      <c r="G326" t="s">
        <v>708</v>
      </c>
      <c r="H326">
        <v>1.803</v>
      </c>
      <c r="I326">
        <v>73.1967</v>
      </c>
      <c r="K326" s="2">
        <v>0.670138888888889</v>
      </c>
      <c r="L326" s="3">
        <f t="shared" si="9"/>
        <v>226.67013888888889</v>
      </c>
      <c r="M326">
        <f aca="true" t="shared" si="10" ref="M326:M389">500*F326/$O$6</f>
        <v>546.838888888889</v>
      </c>
      <c r="N326">
        <f>(277-103)/(230-(AVERAGE($P$208,$P$370)))*I326+277-((277-103)/(230-(AVERAGE($P$208,$P$370)))*230)</f>
        <v>108.7775368375037</v>
      </c>
    </row>
    <row r="327" spans="1:14" ht="12.75">
      <c r="A327" t="s">
        <v>1838</v>
      </c>
      <c r="B327" s="1">
        <v>36751</v>
      </c>
      <c r="C327" s="2">
        <v>0.6720254629629631</v>
      </c>
      <c r="D327" t="s">
        <v>707</v>
      </c>
      <c r="E327">
        <v>0.666</v>
      </c>
      <c r="F327">
        <v>9.914</v>
      </c>
      <c r="G327" t="s">
        <v>708</v>
      </c>
      <c r="H327">
        <v>1.805</v>
      </c>
      <c r="I327">
        <v>71.8812</v>
      </c>
      <c r="K327" s="2">
        <v>0.672222222222222</v>
      </c>
      <c r="L327" s="3">
        <f t="shared" si="9"/>
        <v>226.67222222222222</v>
      </c>
      <c r="M327">
        <f t="shared" si="10"/>
        <v>550.7777777777778</v>
      </c>
      <c r="N327">
        <f>(277-103)/(230-(AVERAGE($P$208,$P$370)))*I327+277-((277-103)/(230-(AVERAGE($P$208,$P$370)))*230)</f>
        <v>107.36623586175727</v>
      </c>
    </row>
    <row r="328" spans="1:14" ht="12.75">
      <c r="A328" t="s">
        <v>1839</v>
      </c>
      <c r="B328" s="1">
        <v>36751</v>
      </c>
      <c r="C328" s="2">
        <v>0.6741087962962963</v>
      </c>
      <c r="D328" t="s">
        <v>707</v>
      </c>
      <c r="E328">
        <v>0.666</v>
      </c>
      <c r="F328">
        <v>8.8427</v>
      </c>
      <c r="G328" t="s">
        <v>708</v>
      </c>
      <c r="H328">
        <v>1.806</v>
      </c>
      <c r="I328">
        <v>73.2355</v>
      </c>
      <c r="K328" s="2">
        <v>0.674305555555555</v>
      </c>
      <c r="L328" s="3">
        <f t="shared" si="9"/>
        <v>226.67430555555555</v>
      </c>
      <c r="M328">
        <f t="shared" si="10"/>
        <v>491.2611111111112</v>
      </c>
      <c r="N328">
        <f>(277-103)/(230-(AVERAGE($P$208,$P$370)))*I328+277-((277-103)/(230-(AVERAGE($P$208,$P$370)))*230)</f>
        <v>108.8191624383087</v>
      </c>
    </row>
    <row r="329" spans="1:14" ht="12.75">
      <c r="A329" t="s">
        <v>1840</v>
      </c>
      <c r="B329" s="1">
        <v>36751</v>
      </c>
      <c r="C329" s="2">
        <v>0.6761921296296296</v>
      </c>
      <c r="D329" t="s">
        <v>707</v>
      </c>
      <c r="E329">
        <v>0.666</v>
      </c>
      <c r="F329">
        <v>9.5171</v>
      </c>
      <c r="G329" t="s">
        <v>708</v>
      </c>
      <c r="H329">
        <v>1.805</v>
      </c>
      <c r="I329">
        <v>71.9627</v>
      </c>
      <c r="K329" s="2">
        <v>0.676388888888889</v>
      </c>
      <c r="L329" s="3">
        <f aca="true" t="shared" si="11" ref="L329:L392">B329-DATE(1999,12,31)+K329</f>
        <v>226.67638888888888</v>
      </c>
      <c r="M329">
        <f t="shared" si="10"/>
        <v>528.7277777777776</v>
      </c>
      <c r="N329">
        <f>(277-103)/(230-(AVERAGE($P$208,$P$370)))*I329+277-((277-103)/(230-(AVERAGE($P$208,$P$370)))*230)</f>
        <v>107.45367107994298</v>
      </c>
    </row>
    <row r="330" spans="1:14" ht="12.75">
      <c r="A330" t="s">
        <v>1841</v>
      </c>
      <c r="B330" s="1">
        <v>36751</v>
      </c>
      <c r="C330" s="2">
        <v>0.6782754629629629</v>
      </c>
      <c r="D330" t="s">
        <v>707</v>
      </c>
      <c r="E330">
        <v>0.666</v>
      </c>
      <c r="F330">
        <v>10.0573</v>
      </c>
      <c r="G330" t="s">
        <v>708</v>
      </c>
      <c r="H330">
        <v>1.805</v>
      </c>
      <c r="I330">
        <v>72.2481</v>
      </c>
      <c r="K330" s="2">
        <v>0.678472222222222</v>
      </c>
      <c r="L330" s="3">
        <f t="shared" si="11"/>
        <v>226.6784722222222</v>
      </c>
      <c r="M330">
        <f t="shared" si="10"/>
        <v>558.7388888888888</v>
      </c>
      <c r="N330">
        <f>(277-103)/(230-(AVERAGE($P$208,$P$370)))*I330+277-((277-103)/(230-(AVERAGE($P$208,$P$370)))*230)</f>
        <v>107.75985526730756</v>
      </c>
    </row>
    <row r="331" spans="1:14" ht="12.75">
      <c r="A331" t="s">
        <v>1842</v>
      </c>
      <c r="B331" s="1">
        <v>36751</v>
      </c>
      <c r="C331" s="2">
        <v>0.6803587962962964</v>
      </c>
      <c r="D331" t="s">
        <v>707</v>
      </c>
      <c r="E331">
        <v>0.666</v>
      </c>
      <c r="F331">
        <v>9.8826</v>
      </c>
      <c r="G331" t="s">
        <v>708</v>
      </c>
      <c r="H331">
        <v>1.805</v>
      </c>
      <c r="I331">
        <v>71.93</v>
      </c>
      <c r="K331" s="2">
        <v>0.680555555555555</v>
      </c>
      <c r="L331" s="3">
        <f t="shared" si="11"/>
        <v>226.68055555555554</v>
      </c>
      <c r="M331">
        <f t="shared" si="10"/>
        <v>549.0333333333333</v>
      </c>
      <c r="N331">
        <f>(277-103)/(230-(AVERAGE($P$208,$P$370)))*I331+277-((277-103)/(230-(AVERAGE($P$208,$P$370)))*230)</f>
        <v>107.4185897101924</v>
      </c>
    </row>
    <row r="332" spans="1:14" ht="12.75">
      <c r="A332" t="s">
        <v>1843</v>
      </c>
      <c r="B332" s="1">
        <v>36751</v>
      </c>
      <c r="C332" s="2">
        <v>0.6824421296296297</v>
      </c>
      <c r="D332" t="s">
        <v>707</v>
      </c>
      <c r="E332">
        <v>0.666</v>
      </c>
      <c r="F332">
        <v>9.8383</v>
      </c>
      <c r="G332" t="s">
        <v>708</v>
      </c>
      <c r="H332">
        <v>1.803</v>
      </c>
      <c r="I332">
        <v>71.1933</v>
      </c>
      <c r="K332" s="2">
        <v>0.682638888888889</v>
      </c>
      <c r="L332" s="3">
        <f t="shared" si="11"/>
        <v>226.6826388888889</v>
      </c>
      <c r="M332">
        <f t="shared" si="10"/>
        <v>546.5722222222223</v>
      </c>
      <c r="N332">
        <f>(277-103)/(230-(AVERAGE($P$208,$P$370)))*I332+277-((277-103)/(230-(AVERAGE($P$208,$P$370)))*230)</f>
        <v>106.62823970727914</v>
      </c>
    </row>
    <row r="333" spans="1:14" ht="12.75">
      <c r="A333" t="s">
        <v>1844</v>
      </c>
      <c r="B333" s="1">
        <v>36751</v>
      </c>
      <c r="C333" s="2">
        <v>0.6845254629629629</v>
      </c>
      <c r="D333" t="s">
        <v>707</v>
      </c>
      <c r="E333">
        <v>0.666</v>
      </c>
      <c r="F333">
        <v>10.2288</v>
      </c>
      <c r="G333" t="s">
        <v>708</v>
      </c>
      <c r="H333">
        <v>1.805</v>
      </c>
      <c r="I333">
        <v>73.2527</v>
      </c>
      <c r="K333" s="2">
        <v>0.684722222222222</v>
      </c>
      <c r="L333" s="3">
        <f t="shared" si="11"/>
        <v>226.68472222222223</v>
      </c>
      <c r="M333">
        <f t="shared" si="10"/>
        <v>568.2666666666667</v>
      </c>
      <c r="N333">
        <f>(277-103)/(230-(AVERAGE($P$208,$P$370)))*I333+277-((277-103)/(230-(AVERAGE($P$208,$P$370)))*230)</f>
        <v>108.8376150242326</v>
      </c>
    </row>
    <row r="334" spans="1:14" ht="12.75">
      <c r="A334" t="s">
        <v>1845</v>
      </c>
      <c r="B334" s="1">
        <v>36751</v>
      </c>
      <c r="C334" s="2">
        <v>0.6866087962962962</v>
      </c>
      <c r="D334" t="s">
        <v>707</v>
      </c>
      <c r="E334">
        <v>0.666</v>
      </c>
      <c r="F334">
        <v>9.4869</v>
      </c>
      <c r="G334" t="s">
        <v>708</v>
      </c>
      <c r="H334">
        <v>1.806</v>
      </c>
      <c r="I334">
        <v>71.6533</v>
      </c>
      <c r="K334" s="2">
        <v>0.686805555555556</v>
      </c>
      <c r="L334" s="3">
        <f t="shared" si="11"/>
        <v>226.68680555555557</v>
      </c>
      <c r="M334">
        <f t="shared" si="10"/>
        <v>527.05</v>
      </c>
      <c r="N334">
        <f>(277-103)/(230-(AVERAGE($P$208,$P$370)))*I334+277-((277-103)/(230-(AVERAGE($P$208,$P$370)))*230)</f>
        <v>107.12173909826612</v>
      </c>
    </row>
    <row r="335" spans="1:14" ht="12.75">
      <c r="A335" t="s">
        <v>1846</v>
      </c>
      <c r="B335" s="1">
        <v>36751</v>
      </c>
      <c r="C335" s="2">
        <v>0.6887037037037037</v>
      </c>
      <c r="D335" t="s">
        <v>707</v>
      </c>
      <c r="E335">
        <v>0.665</v>
      </c>
      <c r="F335">
        <v>10.1228</v>
      </c>
      <c r="G335" t="s">
        <v>708</v>
      </c>
      <c r="H335">
        <v>1.805</v>
      </c>
      <c r="I335">
        <v>68.1316</v>
      </c>
      <c r="K335" s="2">
        <v>0.688888888888889</v>
      </c>
      <c r="L335" s="3">
        <f t="shared" si="11"/>
        <v>226.6888888888889</v>
      </c>
      <c r="M335">
        <f t="shared" si="10"/>
        <v>562.3777777777777</v>
      </c>
      <c r="N335">
        <f>(277-103)/(230-(AVERAGE($P$208,$P$370)))*I335+277-((277-103)/(230-(AVERAGE($P$208,$P$370)))*230)</f>
        <v>103.3435721303556</v>
      </c>
    </row>
    <row r="336" spans="1:14" ht="12.75">
      <c r="A336" t="s">
        <v>1847</v>
      </c>
      <c r="B336" s="1">
        <v>36751</v>
      </c>
      <c r="C336" s="2">
        <v>0.6907870370370371</v>
      </c>
      <c r="D336" t="s">
        <v>707</v>
      </c>
      <c r="E336">
        <v>0.668</v>
      </c>
      <c r="F336">
        <v>9.429</v>
      </c>
      <c r="G336" t="s">
        <v>708</v>
      </c>
      <c r="H336">
        <v>1.805</v>
      </c>
      <c r="I336">
        <v>71.5397</v>
      </c>
      <c r="K336" s="2">
        <v>0.690972222222222</v>
      </c>
      <c r="L336" s="3">
        <f t="shared" si="11"/>
        <v>226.69097222222223</v>
      </c>
      <c r="M336">
        <f t="shared" si="10"/>
        <v>523.8333333333334</v>
      </c>
      <c r="N336">
        <f>(277-103)/(230-(AVERAGE($P$208,$P$370)))*I336+277-((277-103)/(230-(AVERAGE($P$208,$P$370)))*230)</f>
        <v>106.99986620518757</v>
      </c>
    </row>
    <row r="337" spans="1:14" ht="12.75">
      <c r="A337" t="s">
        <v>1848</v>
      </c>
      <c r="B337" s="1">
        <v>36751</v>
      </c>
      <c r="C337" s="2">
        <v>0.6928703703703704</v>
      </c>
      <c r="D337" t="s">
        <v>707</v>
      </c>
      <c r="E337">
        <v>0.666</v>
      </c>
      <c r="F337">
        <v>9.7459</v>
      </c>
      <c r="G337" t="s">
        <v>708</v>
      </c>
      <c r="H337">
        <v>1.805</v>
      </c>
      <c r="I337">
        <v>67.6178</v>
      </c>
      <c r="K337" s="2">
        <v>0.693055555555556</v>
      </c>
      <c r="L337" s="3">
        <f t="shared" si="11"/>
        <v>226.69305555555556</v>
      </c>
      <c r="M337">
        <f t="shared" si="10"/>
        <v>541.438888888889</v>
      </c>
      <c r="N337">
        <f>(277-103)/(230-(AVERAGE($P$208,$P$370)))*I337+277-((277-103)/(230-(AVERAGE($P$208,$P$370)))*230)</f>
        <v>102.79235476711841</v>
      </c>
    </row>
    <row r="338" spans="1:14" ht="12.75">
      <c r="A338" t="s">
        <v>1849</v>
      </c>
      <c r="B338" s="1">
        <v>36751</v>
      </c>
      <c r="C338" s="2">
        <v>0.6949537037037037</v>
      </c>
      <c r="D338" t="s">
        <v>707</v>
      </c>
      <c r="E338">
        <v>0.666</v>
      </c>
      <c r="F338">
        <v>9.8834</v>
      </c>
      <c r="G338" t="s">
        <v>708</v>
      </c>
      <c r="H338">
        <v>1.803</v>
      </c>
      <c r="I338">
        <v>70.7345</v>
      </c>
      <c r="K338" s="2">
        <v>0.695138888888889</v>
      </c>
      <c r="L338" s="3">
        <f t="shared" si="11"/>
        <v>226.6951388888889</v>
      </c>
      <c r="M338">
        <f t="shared" si="10"/>
        <v>549.0777777777778</v>
      </c>
      <c r="N338">
        <f>(277-103)/(230-(AVERAGE($P$208,$P$370)))*I338+277-((277-103)/(230-(AVERAGE($P$208,$P$370)))*230)</f>
        <v>106.13602770600778</v>
      </c>
    </row>
    <row r="339" spans="1:14" ht="12.75">
      <c r="A339" t="s">
        <v>1850</v>
      </c>
      <c r="B339" s="1">
        <v>36751</v>
      </c>
      <c r="C339" s="2">
        <v>0.697037037037037</v>
      </c>
      <c r="D339" t="s">
        <v>707</v>
      </c>
      <c r="E339">
        <v>0.666</v>
      </c>
      <c r="F339">
        <v>9.4104</v>
      </c>
      <c r="G339" t="s">
        <v>708</v>
      </c>
      <c r="H339">
        <v>1.805</v>
      </c>
      <c r="I339">
        <v>69.8591</v>
      </c>
      <c r="K339" s="2">
        <v>0.697222222222222</v>
      </c>
      <c r="L339" s="3">
        <f t="shared" si="11"/>
        <v>226.69722222222222</v>
      </c>
      <c r="M339">
        <f t="shared" si="10"/>
        <v>522.8</v>
      </c>
      <c r="N339">
        <f>(277-103)/(230-(AVERAGE($P$208,$P$370)))*I339+277-((277-103)/(230-(AVERAGE($P$208,$P$370)))*230)</f>
        <v>105.19687690846433</v>
      </c>
    </row>
    <row r="340" spans="1:14" ht="12.75">
      <c r="A340" t="s">
        <v>1851</v>
      </c>
      <c r="B340" s="1">
        <v>36751</v>
      </c>
      <c r="C340" s="2">
        <v>0.6991203703703704</v>
      </c>
      <c r="D340" t="s">
        <v>707</v>
      </c>
      <c r="E340">
        <v>0.666</v>
      </c>
      <c r="F340">
        <v>9.5766</v>
      </c>
      <c r="G340" t="s">
        <v>708</v>
      </c>
      <c r="H340">
        <v>1.803</v>
      </c>
      <c r="I340">
        <v>71.9193</v>
      </c>
      <c r="K340" s="2">
        <v>0.699305555555556</v>
      </c>
      <c r="L340" s="3">
        <f t="shared" si="11"/>
        <v>226.69930555555555</v>
      </c>
      <c r="M340">
        <f t="shared" si="10"/>
        <v>532.0333333333333</v>
      </c>
      <c r="N340">
        <f>(277-103)/(230-(AVERAGE($P$208,$P$370)))*I340+277-((277-103)/(230-(AVERAGE($P$208,$P$370)))*230)</f>
        <v>107.40711048522815</v>
      </c>
    </row>
    <row r="341" spans="1:14" ht="12.75">
      <c r="A341" t="s">
        <v>1852</v>
      </c>
      <c r="B341" s="1">
        <v>36751</v>
      </c>
      <c r="C341" s="2">
        <v>0.7012152777777777</v>
      </c>
      <c r="D341" t="s">
        <v>707</v>
      </c>
      <c r="E341">
        <v>0.666</v>
      </c>
      <c r="F341">
        <v>9.7462</v>
      </c>
      <c r="G341" t="s">
        <v>708</v>
      </c>
      <c r="H341">
        <v>1.803</v>
      </c>
      <c r="I341">
        <v>68.8564</v>
      </c>
      <c r="K341" s="2">
        <v>0.701388888888889</v>
      </c>
      <c r="L341" s="3">
        <f t="shared" si="11"/>
        <v>226.70138888888889</v>
      </c>
      <c r="M341">
        <f t="shared" si="10"/>
        <v>541.4555555555556</v>
      </c>
      <c r="N341">
        <f>(277-103)/(230-(AVERAGE($P$208,$P$370)))*I341+277-((277-103)/(230-(AVERAGE($P$208,$P$370)))*230)</f>
        <v>104.12115551858898</v>
      </c>
    </row>
    <row r="342" spans="1:14" ht="12.75">
      <c r="A342" t="s">
        <v>1853</v>
      </c>
      <c r="B342" s="1">
        <v>36751</v>
      </c>
      <c r="C342" s="2">
        <v>0.7032986111111111</v>
      </c>
      <c r="D342" t="s">
        <v>707</v>
      </c>
      <c r="E342">
        <v>0.671</v>
      </c>
      <c r="F342">
        <v>9.4566</v>
      </c>
      <c r="G342" t="s">
        <v>708</v>
      </c>
      <c r="H342">
        <v>1.808</v>
      </c>
      <c r="I342">
        <v>71.0607</v>
      </c>
      <c r="K342" s="2">
        <v>0.703472222222222</v>
      </c>
      <c r="L342" s="3">
        <f t="shared" si="11"/>
        <v>226.70347222222222</v>
      </c>
      <c r="M342">
        <f t="shared" si="10"/>
        <v>525.3666666666667</v>
      </c>
      <c r="N342">
        <f>(277-103)/(230-(AVERAGE($P$208,$P$370)))*I342+277-((277-103)/(230-(AVERAGE($P$208,$P$370)))*230)</f>
        <v>106.48598314370332</v>
      </c>
    </row>
    <row r="343" spans="1:14" ht="12.75">
      <c r="A343" t="s">
        <v>1854</v>
      </c>
      <c r="B343" s="1">
        <v>36751</v>
      </c>
      <c r="C343" s="2">
        <v>0.7053819444444445</v>
      </c>
      <c r="D343" t="s">
        <v>707</v>
      </c>
      <c r="E343">
        <v>0.666</v>
      </c>
      <c r="F343">
        <v>9.8628</v>
      </c>
      <c r="G343" t="s">
        <v>708</v>
      </c>
      <c r="H343">
        <v>1.805</v>
      </c>
      <c r="I343">
        <v>68.4245</v>
      </c>
      <c r="K343" s="2">
        <v>0.705555555555555</v>
      </c>
      <c r="L343" s="3">
        <f t="shared" si="11"/>
        <v>226.70555555555555</v>
      </c>
      <c r="M343">
        <f t="shared" si="10"/>
        <v>547.9333333333333</v>
      </c>
      <c r="N343">
        <f>(277-103)/(230-(AVERAGE($P$208,$P$370)))*I343+277-((277-103)/(230-(AVERAGE($P$208,$P$370)))*230)</f>
        <v>103.65780250344272</v>
      </c>
    </row>
    <row r="344" spans="1:14" ht="12.75">
      <c r="A344" t="s">
        <v>1855</v>
      </c>
      <c r="B344" s="1">
        <v>36751</v>
      </c>
      <c r="C344" s="2">
        <v>0.7074652777777778</v>
      </c>
      <c r="D344" t="s">
        <v>707</v>
      </c>
      <c r="E344">
        <v>0.665</v>
      </c>
      <c r="F344">
        <v>9.4727</v>
      </c>
      <c r="G344" t="s">
        <v>708</v>
      </c>
      <c r="H344">
        <v>1.805</v>
      </c>
      <c r="I344">
        <v>68.8198</v>
      </c>
      <c r="K344" s="2">
        <v>0.707638888888889</v>
      </c>
      <c r="L344" s="3">
        <f t="shared" si="11"/>
        <v>226.70763888888888</v>
      </c>
      <c r="M344">
        <f t="shared" si="10"/>
        <v>526.2611111111111</v>
      </c>
      <c r="N344">
        <f>(277-103)/(230-(AVERAGE($P$208,$P$370)))*I344+277-((277-103)/(230-(AVERAGE($P$208,$P$370)))*230)</f>
        <v>104.08189013226263</v>
      </c>
    </row>
    <row r="345" spans="1:14" ht="12.75">
      <c r="A345" t="s">
        <v>1856</v>
      </c>
      <c r="B345" s="1">
        <v>36751</v>
      </c>
      <c r="C345" s="2">
        <v>0.709548611111111</v>
      </c>
      <c r="D345" t="s">
        <v>707</v>
      </c>
      <c r="E345">
        <v>0.666</v>
      </c>
      <c r="F345">
        <v>9.0942</v>
      </c>
      <c r="G345" t="s">
        <v>708</v>
      </c>
      <c r="H345">
        <v>1.801</v>
      </c>
      <c r="I345">
        <v>68.0084</v>
      </c>
      <c r="K345" s="2">
        <v>0.709722222222222</v>
      </c>
      <c r="L345" s="3">
        <f t="shared" si="11"/>
        <v>226.7097222222222</v>
      </c>
      <c r="M345">
        <f t="shared" si="10"/>
        <v>505.23333333333335</v>
      </c>
      <c r="N345">
        <f>(277-103)/(230-(AVERAGE($P$208,$P$370)))*I345+277-((277-103)/(230-(AVERAGE($P$208,$P$370)))*230)</f>
        <v>103.21140011955214</v>
      </c>
    </row>
    <row r="346" spans="1:14" ht="12.75">
      <c r="A346" t="s">
        <v>1857</v>
      </c>
      <c r="B346" s="1">
        <v>36751</v>
      </c>
      <c r="C346" s="2">
        <v>0.7116319444444444</v>
      </c>
      <c r="D346" t="s">
        <v>707</v>
      </c>
      <c r="E346">
        <v>0.666</v>
      </c>
      <c r="F346">
        <v>9.3208</v>
      </c>
      <c r="G346" t="s">
        <v>708</v>
      </c>
      <c r="H346">
        <v>1.803</v>
      </c>
      <c r="I346">
        <v>70.1626</v>
      </c>
      <c r="K346" s="2">
        <v>0.711805555555555</v>
      </c>
      <c r="L346" s="3">
        <f t="shared" si="11"/>
        <v>226.71180555555554</v>
      </c>
      <c r="M346">
        <f t="shared" si="10"/>
        <v>517.8222222222223</v>
      </c>
      <c r="N346">
        <f>(277-103)/(230-(AVERAGE($P$208,$P$370)))*I346+277-((277-103)/(230-(AVERAGE($P$208,$P$370)))*230)</f>
        <v>105.52247922403939</v>
      </c>
    </row>
    <row r="347" spans="1:14" ht="12.75">
      <c r="A347" t="s">
        <v>1858</v>
      </c>
      <c r="B347" s="1">
        <v>36751</v>
      </c>
      <c r="C347" s="2">
        <v>0.7137268518518519</v>
      </c>
      <c r="D347" t="s">
        <v>707</v>
      </c>
      <c r="E347">
        <v>0.666</v>
      </c>
      <c r="F347">
        <v>9.6074</v>
      </c>
      <c r="G347" t="s">
        <v>708</v>
      </c>
      <c r="H347">
        <v>1.803</v>
      </c>
      <c r="I347">
        <v>68.2051</v>
      </c>
      <c r="K347" s="2">
        <v>0.713888888888889</v>
      </c>
      <c r="L347" s="3">
        <f t="shared" si="11"/>
        <v>226.7138888888889</v>
      </c>
      <c r="M347">
        <f t="shared" si="10"/>
        <v>533.7444444444444</v>
      </c>
      <c r="N347">
        <f>(277-103)/(230-(AVERAGE($P$208,$P$370)))*I347+277-((277-103)/(230-(AVERAGE($P$208,$P$370)))*230)</f>
        <v>103.42242475043724</v>
      </c>
    </row>
    <row r="348" spans="1:14" ht="12.75">
      <c r="A348" t="s">
        <v>1859</v>
      </c>
      <c r="B348" s="1">
        <v>36751</v>
      </c>
      <c r="C348" s="2">
        <v>0.7158101851851852</v>
      </c>
      <c r="D348" t="s">
        <v>707</v>
      </c>
      <c r="E348">
        <v>0.666</v>
      </c>
      <c r="F348">
        <v>10.1344</v>
      </c>
      <c r="G348" t="s">
        <v>708</v>
      </c>
      <c r="H348">
        <v>1.803</v>
      </c>
      <c r="I348">
        <v>70.0443</v>
      </c>
      <c r="K348" s="2">
        <v>0.715972222222222</v>
      </c>
      <c r="L348" s="3">
        <f t="shared" si="11"/>
        <v>226.71597222222223</v>
      </c>
      <c r="M348">
        <f t="shared" si="10"/>
        <v>563.0222222222222</v>
      </c>
      <c r="N348">
        <f>(277-103)/(230-(AVERAGE($P$208,$P$370)))*I348+277-((277-103)/(230-(AVERAGE($P$208,$P$370)))*230)</f>
        <v>105.39556405457472</v>
      </c>
    </row>
    <row r="349" spans="1:14" ht="12.75">
      <c r="A349" t="s">
        <v>1860</v>
      </c>
      <c r="B349" s="1">
        <v>36751</v>
      </c>
      <c r="C349" s="2">
        <v>0.7178935185185185</v>
      </c>
      <c r="D349" t="s">
        <v>707</v>
      </c>
      <c r="E349">
        <v>0.666</v>
      </c>
      <c r="F349">
        <v>9.2936</v>
      </c>
      <c r="G349" t="s">
        <v>708</v>
      </c>
      <c r="H349">
        <v>1.803</v>
      </c>
      <c r="I349">
        <v>70.5002</v>
      </c>
      <c r="K349" s="2">
        <v>0.718055555555556</v>
      </c>
      <c r="L349" s="3">
        <f t="shared" si="11"/>
        <v>226.71805555555557</v>
      </c>
      <c r="M349">
        <f t="shared" si="10"/>
        <v>516.3111111111111</v>
      </c>
      <c r="N349">
        <f>(277-103)/(230-(AVERAGE($P$208,$P$370)))*I349+277-((277-103)/(230-(AVERAGE($P$208,$P$370)))*230)</f>
        <v>105.88466486403331</v>
      </c>
    </row>
    <row r="350" spans="1:14" ht="12.75">
      <c r="A350" t="s">
        <v>1861</v>
      </c>
      <c r="B350" s="1">
        <v>36751</v>
      </c>
      <c r="C350" s="2">
        <v>0.7199768518518518</v>
      </c>
      <c r="D350" t="s">
        <v>707</v>
      </c>
      <c r="E350">
        <v>0.665</v>
      </c>
      <c r="F350">
        <v>10.3415</v>
      </c>
      <c r="G350" t="s">
        <v>708</v>
      </c>
      <c r="H350">
        <v>1.803</v>
      </c>
      <c r="I350">
        <v>71.8556</v>
      </c>
      <c r="K350" s="2">
        <v>0.720138888888889</v>
      </c>
      <c r="L350" s="3">
        <f t="shared" si="11"/>
        <v>226.7201388888889</v>
      </c>
      <c r="M350">
        <f t="shared" si="10"/>
        <v>574.5277777777778</v>
      </c>
      <c r="N350">
        <f>(277-103)/(230-(AVERAGE($P$208,$P$370)))*I350+277-((277-103)/(230-(AVERAGE($P$208,$P$370)))*230)</f>
        <v>107.33877154782408</v>
      </c>
    </row>
    <row r="351" spans="1:14" ht="12.75">
      <c r="A351" t="s">
        <v>1862</v>
      </c>
      <c r="B351" s="1">
        <v>36751</v>
      </c>
      <c r="C351" s="2">
        <v>0.7220601851851852</v>
      </c>
      <c r="D351" t="s">
        <v>707</v>
      </c>
      <c r="E351">
        <v>0.665</v>
      </c>
      <c r="F351">
        <v>9.0596</v>
      </c>
      <c r="G351" t="s">
        <v>708</v>
      </c>
      <c r="H351">
        <v>1.803</v>
      </c>
      <c r="I351">
        <v>69.6034</v>
      </c>
      <c r="K351" s="2">
        <v>0.722222222222222</v>
      </c>
      <c r="L351" s="3">
        <f t="shared" si="11"/>
        <v>226.72222222222223</v>
      </c>
      <c r="M351">
        <f t="shared" si="10"/>
        <v>503.31111111111113</v>
      </c>
      <c r="N351">
        <f>(277-103)/(230-(AVERAGE($P$208,$P$370)))*I351+277-((277-103)/(230-(AVERAGE($P$208,$P$370)))*230)</f>
        <v>104.92255561656134</v>
      </c>
    </row>
    <row r="352" spans="1:14" ht="12.75">
      <c r="A352" t="s">
        <v>1863</v>
      </c>
      <c r="B352" s="1">
        <v>36751</v>
      </c>
      <c r="C352" s="2">
        <v>0.7241435185185185</v>
      </c>
      <c r="D352" t="s">
        <v>707</v>
      </c>
      <c r="E352">
        <v>0.666</v>
      </c>
      <c r="F352">
        <v>9.5356</v>
      </c>
      <c r="G352" t="s">
        <v>708</v>
      </c>
      <c r="H352">
        <v>1.803</v>
      </c>
      <c r="I352">
        <v>70.9832</v>
      </c>
      <c r="K352" s="2">
        <v>0.724305555555556</v>
      </c>
      <c r="L352" s="3">
        <f t="shared" si="11"/>
        <v>226.72430555555556</v>
      </c>
      <c r="M352">
        <f t="shared" si="10"/>
        <v>529.7555555555556</v>
      </c>
      <c r="N352">
        <f>(277-103)/(230-(AVERAGE($P$208,$P$370)))*I352+277-((277-103)/(230-(AVERAGE($P$208,$P$370)))*230)</f>
        <v>106.40283922456968</v>
      </c>
    </row>
    <row r="353" spans="1:14" ht="12.75">
      <c r="A353" t="s">
        <v>1864</v>
      </c>
      <c r="B353" s="1">
        <v>36751</v>
      </c>
      <c r="C353" s="2">
        <v>0.7262268518518519</v>
      </c>
      <c r="D353" t="s">
        <v>707</v>
      </c>
      <c r="E353">
        <v>0.666</v>
      </c>
      <c r="F353">
        <v>9.7679</v>
      </c>
      <c r="G353" t="s">
        <v>708</v>
      </c>
      <c r="H353">
        <v>1.801</v>
      </c>
      <c r="I353">
        <v>68.0903</v>
      </c>
      <c r="K353" s="2">
        <v>0.726388888888889</v>
      </c>
      <c r="L353" s="3">
        <f t="shared" si="11"/>
        <v>226.7263888888889</v>
      </c>
      <c r="M353">
        <f t="shared" si="10"/>
        <v>542.661111111111</v>
      </c>
      <c r="N353">
        <f>(277-103)/(230-(AVERAGE($P$208,$P$370)))*I353+277-((277-103)/(230-(AVERAGE($P$208,$P$370)))*230)</f>
        <v>103.29926446764307</v>
      </c>
    </row>
    <row r="354" spans="1:14" ht="12.75">
      <c r="A354" t="s">
        <v>1865</v>
      </c>
      <c r="B354" s="1">
        <v>36751</v>
      </c>
      <c r="C354" s="2">
        <v>0.7283101851851851</v>
      </c>
      <c r="D354" t="s">
        <v>707</v>
      </c>
      <c r="E354">
        <v>0.665</v>
      </c>
      <c r="F354">
        <v>9.6197</v>
      </c>
      <c r="G354" t="s">
        <v>708</v>
      </c>
      <c r="H354">
        <v>1.8</v>
      </c>
      <c r="I354">
        <v>71.4023</v>
      </c>
      <c r="K354" s="2">
        <v>0.728472222222222</v>
      </c>
      <c r="L354" s="3">
        <f t="shared" si="11"/>
        <v>226.72847222222222</v>
      </c>
      <c r="M354">
        <f t="shared" si="10"/>
        <v>534.4277777777778</v>
      </c>
      <c r="N354">
        <f>(277-103)/(230-(AVERAGE($P$208,$P$370)))*I354+277-((277-103)/(230-(AVERAGE($P$208,$P$370)))*230)</f>
        <v>106.8524600827493</v>
      </c>
    </row>
    <row r="355" spans="1:14" ht="12.75">
      <c r="A355" t="s">
        <v>1866</v>
      </c>
      <c r="B355" s="1">
        <v>36751</v>
      </c>
      <c r="C355" s="2">
        <v>0.7303935185185185</v>
      </c>
      <c r="D355" t="s">
        <v>707</v>
      </c>
      <c r="E355">
        <v>0.666</v>
      </c>
      <c r="F355">
        <v>9.8685</v>
      </c>
      <c r="G355" t="s">
        <v>708</v>
      </c>
      <c r="H355">
        <v>1.801</v>
      </c>
      <c r="I355">
        <v>72.6459</v>
      </c>
      <c r="K355" s="2">
        <v>0.730555555555556</v>
      </c>
      <c r="L355" s="3">
        <f t="shared" si="11"/>
        <v>226.73055555555555</v>
      </c>
      <c r="M355">
        <f t="shared" si="10"/>
        <v>548.25</v>
      </c>
      <c r="N355">
        <f>(277-103)/(230-(AVERAGE($P$208,$P$370)))*I355+277-((277-103)/(230-(AVERAGE($P$208,$P$370)))*230)</f>
        <v>108.18662495803494</v>
      </c>
    </row>
    <row r="356" spans="1:14" ht="12.75">
      <c r="A356" t="s">
        <v>1867</v>
      </c>
      <c r="B356" s="1">
        <v>36751</v>
      </c>
      <c r="C356" s="2">
        <v>0.732488425925926</v>
      </c>
      <c r="D356" t="s">
        <v>707</v>
      </c>
      <c r="E356">
        <v>0.666</v>
      </c>
      <c r="F356">
        <v>10.24</v>
      </c>
      <c r="G356" t="s">
        <v>708</v>
      </c>
      <c r="H356">
        <v>1.801</v>
      </c>
      <c r="I356">
        <v>73.7213</v>
      </c>
      <c r="K356" s="2">
        <v>0.732638888888889</v>
      </c>
      <c r="L356" s="3">
        <f t="shared" si="11"/>
        <v>226.73263888888889</v>
      </c>
      <c r="M356">
        <f t="shared" si="10"/>
        <v>568.8888888888889</v>
      </c>
      <c r="N356">
        <f>(277-103)/(230-(AVERAGE($P$208,$P$370)))*I356+277-((277-103)/(230-(AVERAGE($P$208,$P$370)))*230)</f>
        <v>109.34034070818149</v>
      </c>
    </row>
    <row r="357" spans="1:14" ht="12.75">
      <c r="A357" t="s">
        <v>1868</v>
      </c>
      <c r="B357" s="1">
        <v>36751</v>
      </c>
      <c r="C357" s="2">
        <v>0.7345717592592593</v>
      </c>
      <c r="D357" t="s">
        <v>707</v>
      </c>
      <c r="E357">
        <v>0.665</v>
      </c>
      <c r="F357">
        <v>9.2891</v>
      </c>
      <c r="G357" t="s">
        <v>708</v>
      </c>
      <c r="H357">
        <v>1.803</v>
      </c>
      <c r="I357">
        <v>71.0518</v>
      </c>
      <c r="K357" s="2">
        <v>0.734722222222222</v>
      </c>
      <c r="L357" s="3">
        <f t="shared" si="11"/>
        <v>226.73472222222222</v>
      </c>
      <c r="M357">
        <f t="shared" si="10"/>
        <v>516.0611111111111</v>
      </c>
      <c r="N357">
        <f>(277-103)/(230-(AVERAGE($P$208,$P$370)))*I357+277-((277-103)/(230-(AVERAGE($P$208,$P$370)))*230)</f>
        <v>106.47643500331247</v>
      </c>
    </row>
    <row r="358" spans="1:14" ht="12.75">
      <c r="A358" t="s">
        <v>1869</v>
      </c>
      <c r="B358" s="1">
        <v>36751</v>
      </c>
      <c r="C358" s="2">
        <v>0.7366550925925925</v>
      </c>
      <c r="D358" t="s">
        <v>707</v>
      </c>
      <c r="E358">
        <v>0.665</v>
      </c>
      <c r="F358">
        <v>9.1005</v>
      </c>
      <c r="G358" t="s">
        <v>708</v>
      </c>
      <c r="H358">
        <v>1.803</v>
      </c>
      <c r="I358">
        <v>74.5928</v>
      </c>
      <c r="K358" s="2">
        <v>0.736805555555555</v>
      </c>
      <c r="L358" s="3">
        <f t="shared" si="11"/>
        <v>226.73680555555555</v>
      </c>
      <c r="M358">
        <f t="shared" si="10"/>
        <v>505.5833333333333</v>
      </c>
      <c r="N358">
        <f>(277-103)/(230-(AVERAGE($P$208,$P$370)))*I358+277-((277-103)/(230-(AVERAGE($P$208,$P$370)))*230)</f>
        <v>110.27530748914921</v>
      </c>
    </row>
    <row r="359" spans="1:14" ht="12.75">
      <c r="A359" t="s">
        <v>1870</v>
      </c>
      <c r="B359" s="1">
        <v>36751</v>
      </c>
      <c r="C359" s="2">
        <v>0.7387384259259259</v>
      </c>
      <c r="D359" t="s">
        <v>707</v>
      </c>
      <c r="E359">
        <v>0.666</v>
      </c>
      <c r="F359">
        <v>9.4662</v>
      </c>
      <c r="G359" t="s">
        <v>708</v>
      </c>
      <c r="H359">
        <v>1.803</v>
      </c>
      <c r="I359">
        <v>74.3806</v>
      </c>
      <c r="K359" s="2">
        <v>0.738888888888889</v>
      </c>
      <c r="L359" s="3">
        <f t="shared" si="11"/>
        <v>226.73888888888888</v>
      </c>
      <c r="M359">
        <f t="shared" si="10"/>
        <v>525.9000000000001</v>
      </c>
      <c r="N359">
        <f>(277-103)/(230-(AVERAGE($P$208,$P$370)))*I359+277-((277-103)/(230-(AVERAGE($P$208,$P$370)))*230)</f>
        <v>110.04765407443739</v>
      </c>
    </row>
    <row r="360" spans="1:14" ht="12.75">
      <c r="A360" t="s">
        <v>1871</v>
      </c>
      <c r="B360" s="1">
        <v>36751</v>
      </c>
      <c r="C360" s="2">
        <v>0.7408217592592593</v>
      </c>
      <c r="D360" t="s">
        <v>707</v>
      </c>
      <c r="E360">
        <v>0.666</v>
      </c>
      <c r="F360">
        <v>9.0439</v>
      </c>
      <c r="G360" t="s">
        <v>708</v>
      </c>
      <c r="H360">
        <v>1.801</v>
      </c>
      <c r="I360">
        <v>76.5951</v>
      </c>
      <c r="K360" s="2">
        <v>0.740972222222222</v>
      </c>
      <c r="L360" s="3">
        <f t="shared" si="11"/>
        <v>226.7409722222222</v>
      </c>
      <c r="M360">
        <f t="shared" si="10"/>
        <v>502.438888888889</v>
      </c>
      <c r="N360">
        <f>(277-103)/(230-(AVERAGE($P$208,$P$370)))*I360+277-((277-103)/(230-(AVERAGE($P$208,$P$370)))*230)</f>
        <v>112.42342451213449</v>
      </c>
    </row>
    <row r="361" spans="1:14" ht="12.75">
      <c r="A361" t="s">
        <v>1872</v>
      </c>
      <c r="B361" s="1">
        <v>36751</v>
      </c>
      <c r="C361" s="2">
        <v>0.7429166666666666</v>
      </c>
      <c r="D361" t="s">
        <v>707</v>
      </c>
      <c r="E361">
        <v>0.666</v>
      </c>
      <c r="F361">
        <v>9.5901</v>
      </c>
      <c r="G361" t="s">
        <v>708</v>
      </c>
      <c r="H361">
        <v>1.801</v>
      </c>
      <c r="I361">
        <v>78.2868</v>
      </c>
      <c r="K361" s="2">
        <v>0.743055555555555</v>
      </c>
      <c r="L361" s="3">
        <f t="shared" si="11"/>
        <v>226.74305555555554</v>
      </c>
      <c r="M361">
        <f t="shared" si="10"/>
        <v>532.7833333333333</v>
      </c>
      <c r="N361">
        <f>(277-103)/(230-(AVERAGE($P$208,$P$370)))*I361+277-((277-103)/(230-(AVERAGE($P$208,$P$370)))*230)</f>
        <v>114.23832216372722</v>
      </c>
    </row>
    <row r="362" spans="1:14" ht="12.75">
      <c r="A362" t="s">
        <v>1873</v>
      </c>
      <c r="B362" s="1">
        <v>36751</v>
      </c>
      <c r="C362" s="2">
        <v>0.745</v>
      </c>
      <c r="D362" t="s">
        <v>707</v>
      </c>
      <c r="E362">
        <v>0.666</v>
      </c>
      <c r="F362">
        <v>9.5787</v>
      </c>
      <c r="G362" t="s">
        <v>708</v>
      </c>
      <c r="H362">
        <v>1.801</v>
      </c>
      <c r="I362">
        <v>75.9028</v>
      </c>
      <c r="K362" s="2">
        <v>0.745138888888889</v>
      </c>
      <c r="L362" s="3">
        <f t="shared" si="11"/>
        <v>226.7451388888889</v>
      </c>
      <c r="M362">
        <f t="shared" si="10"/>
        <v>532.15</v>
      </c>
      <c r="N362">
        <f>(277-103)/(230-(AVERAGE($P$208,$P$370)))*I362+277-((277-103)/(230-(AVERAGE($P$208,$P$370)))*230)</f>
        <v>111.68070792869906</v>
      </c>
    </row>
    <row r="363" spans="1:14" ht="12.75">
      <c r="A363" t="s">
        <v>1874</v>
      </c>
      <c r="B363" s="1">
        <v>36751</v>
      </c>
      <c r="C363" s="2">
        <v>0.7470833333333333</v>
      </c>
      <c r="D363" t="s">
        <v>707</v>
      </c>
      <c r="E363">
        <v>0.665</v>
      </c>
      <c r="F363">
        <v>9.3148</v>
      </c>
      <c r="G363" t="s">
        <v>708</v>
      </c>
      <c r="H363">
        <v>1.801</v>
      </c>
      <c r="I363">
        <v>76.4459</v>
      </c>
      <c r="K363" s="2">
        <v>0.747222222222222</v>
      </c>
      <c r="L363" s="3">
        <f t="shared" si="11"/>
        <v>226.74722222222223</v>
      </c>
      <c r="M363">
        <f t="shared" si="10"/>
        <v>517.4888888888888</v>
      </c>
      <c r="N363">
        <f>(277-103)/(230-(AVERAGE($P$208,$P$370)))*I363+277-((277-103)/(230-(AVERAGE($P$208,$P$370)))*230)</f>
        <v>112.26335905749261</v>
      </c>
    </row>
    <row r="364" spans="1:14" ht="12.75">
      <c r="A364" t="s">
        <v>1875</v>
      </c>
      <c r="B364" s="1">
        <v>36751</v>
      </c>
      <c r="C364" s="2">
        <v>0.7491666666666666</v>
      </c>
      <c r="D364" t="s">
        <v>707</v>
      </c>
      <c r="E364">
        <v>0.665</v>
      </c>
      <c r="F364">
        <v>9.4381</v>
      </c>
      <c r="G364" t="s">
        <v>708</v>
      </c>
      <c r="H364">
        <v>1.803</v>
      </c>
      <c r="I364">
        <v>77.9563</v>
      </c>
      <c r="K364" s="2">
        <v>0.749305555555555</v>
      </c>
      <c r="L364" s="3">
        <f t="shared" si="11"/>
        <v>226.74930555555557</v>
      </c>
      <c r="M364">
        <f>500*F364/$O$6</f>
        <v>524.338888888889</v>
      </c>
      <c r="N364">
        <f>(277-103)/(230-(AVERAGE($P$208,$P$370)))*I364+277-((277-103)/(230-(AVERAGE($P$208,$P$370)))*230)</f>
        <v>113.88375357955073</v>
      </c>
    </row>
    <row r="365" spans="1:14" ht="12.75">
      <c r="A365" t="s">
        <v>1876</v>
      </c>
      <c r="B365" s="1">
        <v>36751</v>
      </c>
      <c r="C365" s="2">
        <v>0.75125</v>
      </c>
      <c r="D365" t="s">
        <v>707</v>
      </c>
      <c r="E365" t="s">
        <v>699</v>
      </c>
      <c r="F365" t="s">
        <v>699</v>
      </c>
      <c r="G365" t="s">
        <v>708</v>
      </c>
      <c r="H365">
        <v>1.801</v>
      </c>
      <c r="I365">
        <v>66.0203</v>
      </c>
      <c r="K365" s="2">
        <v>0.751388888888889</v>
      </c>
      <c r="L365" s="3">
        <f t="shared" si="11"/>
        <v>226.7513888888889</v>
      </c>
      <c r="M365" t="s">
        <v>699</v>
      </c>
      <c r="N365" t="s">
        <v>699</v>
      </c>
    </row>
    <row r="366" spans="1:14" ht="12.75">
      <c r="A366" t="s">
        <v>1877</v>
      </c>
      <c r="B366" s="1">
        <v>36751</v>
      </c>
      <c r="C366" s="2">
        <v>0.7533333333333333</v>
      </c>
      <c r="D366" t="s">
        <v>707</v>
      </c>
      <c r="E366" t="s">
        <v>699</v>
      </c>
      <c r="F366" t="s">
        <v>699</v>
      </c>
      <c r="G366" t="s">
        <v>708</v>
      </c>
      <c r="H366">
        <v>1.798</v>
      </c>
      <c r="I366">
        <v>68.9865</v>
      </c>
      <c r="K366" s="2">
        <v>0.753472222222222</v>
      </c>
      <c r="L366" s="3">
        <f t="shared" si="11"/>
        <v>226.75347222222223</v>
      </c>
      <c r="M366" t="s">
        <v>699</v>
      </c>
      <c r="N366" t="s">
        <v>699</v>
      </c>
    </row>
    <row r="367" spans="1:14" ht="12.75">
      <c r="A367" t="s">
        <v>1878</v>
      </c>
      <c r="B367" s="1">
        <v>36751</v>
      </c>
      <c r="C367" s="2">
        <v>0.7554166666666666</v>
      </c>
      <c r="D367" t="s">
        <v>707</v>
      </c>
      <c r="E367" t="s">
        <v>699</v>
      </c>
      <c r="F367" t="s">
        <v>699</v>
      </c>
      <c r="G367" t="s">
        <v>708</v>
      </c>
      <c r="H367">
        <v>1.8</v>
      </c>
      <c r="I367">
        <v>66.9856</v>
      </c>
      <c r="K367" s="2">
        <v>0.755555555555556</v>
      </c>
      <c r="L367" s="3">
        <f t="shared" si="11"/>
        <v>226.75555555555556</v>
      </c>
      <c r="M367" t="s">
        <v>699</v>
      </c>
      <c r="N367" t="s">
        <v>699</v>
      </c>
    </row>
    <row r="368" spans="1:16" ht="12.75">
      <c r="A368" t="s">
        <v>1879</v>
      </c>
      <c r="B368" s="1">
        <v>36751</v>
      </c>
      <c r="C368" s="2">
        <v>0.7575</v>
      </c>
      <c r="D368" t="s">
        <v>707</v>
      </c>
      <c r="E368" t="s">
        <v>699</v>
      </c>
      <c r="F368" t="s">
        <v>699</v>
      </c>
      <c r="G368" t="s">
        <v>708</v>
      </c>
      <c r="H368">
        <v>1.8</v>
      </c>
      <c r="I368">
        <v>67.9296</v>
      </c>
      <c r="K368" s="2">
        <v>0.757638888888889</v>
      </c>
      <c r="L368" s="3">
        <f t="shared" si="11"/>
        <v>226.7576388888889</v>
      </c>
      <c r="M368" t="s">
        <v>699</v>
      </c>
      <c r="N368" t="s">
        <v>699</v>
      </c>
      <c r="P368" t="s">
        <v>700</v>
      </c>
    </row>
    <row r="369" spans="1:14" ht="12.75">
      <c r="A369" t="s">
        <v>1880</v>
      </c>
      <c r="B369" s="1">
        <v>36751</v>
      </c>
      <c r="C369" s="2">
        <v>0.7595949074074074</v>
      </c>
      <c r="D369" t="s">
        <v>707</v>
      </c>
      <c r="E369">
        <v>0.665</v>
      </c>
      <c r="F369">
        <v>9.4999</v>
      </c>
      <c r="G369" t="s">
        <v>708</v>
      </c>
      <c r="H369">
        <v>1.801</v>
      </c>
      <c r="I369">
        <v>81.8066</v>
      </c>
      <c r="K369" s="2">
        <v>0.759722222222222</v>
      </c>
      <c r="L369" s="3">
        <f t="shared" si="11"/>
        <v>226.75972222222222</v>
      </c>
      <c r="M369">
        <f t="shared" si="10"/>
        <v>527.7722222222222</v>
      </c>
      <c r="N369">
        <f>(277-103)/(230-(AVERAGE($Q$4,$P$370)))*I369+277-((277-103)/(230-(AVERAGE($Q$4,$P$370)))*230)</f>
        <v>117.86149900133367</v>
      </c>
    </row>
    <row r="370" spans="1:16" ht="12.75">
      <c r="A370" t="s">
        <v>1881</v>
      </c>
      <c r="B370" s="1">
        <v>36751</v>
      </c>
      <c r="C370" s="2">
        <v>0.7616782407407406</v>
      </c>
      <c r="D370" t="s">
        <v>707</v>
      </c>
      <c r="E370">
        <v>0.665</v>
      </c>
      <c r="F370">
        <v>9.1987</v>
      </c>
      <c r="G370" t="s">
        <v>708</v>
      </c>
      <c r="H370">
        <v>1.8</v>
      </c>
      <c r="I370">
        <v>82.1107</v>
      </c>
      <c r="K370" s="2">
        <v>0.761805555555556</v>
      </c>
      <c r="L370" s="3">
        <f t="shared" si="11"/>
        <v>226.76180555555555</v>
      </c>
      <c r="M370">
        <f t="shared" si="10"/>
        <v>511.03888888888895</v>
      </c>
      <c r="N370">
        <f>(277-103)/(230-(AVERAGE($Q$4,$P$370)))*I370+277-((277-103)/(230-(AVERAGE($Q$4,$P$370)))*230)</f>
        <v>118.18805887615733</v>
      </c>
      <c r="P370">
        <f>AVERAGE(I366:I368)</f>
        <v>67.96723333333334</v>
      </c>
    </row>
    <row r="371" spans="1:16" ht="12.75">
      <c r="A371" t="s">
        <v>1882</v>
      </c>
      <c r="B371" s="1">
        <v>36751</v>
      </c>
      <c r="C371" s="2">
        <v>0.7637615740740741</v>
      </c>
      <c r="D371" t="s">
        <v>707</v>
      </c>
      <c r="E371">
        <v>0.665</v>
      </c>
      <c r="F371">
        <v>9.5124</v>
      </c>
      <c r="G371" t="s">
        <v>708</v>
      </c>
      <c r="H371">
        <v>1.8</v>
      </c>
      <c r="I371">
        <v>82.917</v>
      </c>
      <c r="K371" s="2">
        <v>0.763888888888889</v>
      </c>
      <c r="L371" s="3">
        <f t="shared" si="11"/>
        <v>226.76388888888889</v>
      </c>
      <c r="M371">
        <f t="shared" si="10"/>
        <v>528.4666666666667</v>
      </c>
      <c r="N371">
        <f>(277-103)/(230-(AVERAGE($Q$4,$P$370)))*I371+277-((277-103)/(230-(AVERAGE($Q$4,$P$370)))*230)</f>
        <v>119.05390967217946</v>
      </c>
      <c r="P371">
        <f>STDEV(I366:I368)</f>
        <v>1.0009807207603407</v>
      </c>
    </row>
    <row r="372" spans="1:14" ht="12.75">
      <c r="A372" t="s">
        <v>1883</v>
      </c>
      <c r="B372" s="1">
        <v>36751</v>
      </c>
      <c r="C372" s="2">
        <v>0.7658449074074074</v>
      </c>
      <c r="D372" t="s">
        <v>707</v>
      </c>
      <c r="E372">
        <v>0.665</v>
      </c>
      <c r="F372">
        <v>9.2464</v>
      </c>
      <c r="G372" t="s">
        <v>708</v>
      </c>
      <c r="H372">
        <v>1.8</v>
      </c>
      <c r="I372">
        <v>85.4671</v>
      </c>
      <c r="K372" s="2">
        <v>0.765972222222222</v>
      </c>
      <c r="L372" s="3">
        <f t="shared" si="11"/>
        <v>226.76597222222222</v>
      </c>
      <c r="M372">
        <f t="shared" si="10"/>
        <v>513.6888888888889</v>
      </c>
      <c r="N372">
        <f>(277-103)/(230-(AVERAGE($Q$4,$P$370)))*I372+277-((277-103)/(230-(AVERAGE($Q$4,$P$370)))*230)</f>
        <v>121.79235208187313</v>
      </c>
    </row>
    <row r="373" spans="1:14" ht="12.75">
      <c r="A373" t="s">
        <v>1884</v>
      </c>
      <c r="B373" s="1">
        <v>36751</v>
      </c>
      <c r="C373" s="2">
        <v>0.7679282407407407</v>
      </c>
      <c r="D373" t="s">
        <v>707</v>
      </c>
      <c r="E373">
        <v>0.665</v>
      </c>
      <c r="F373">
        <v>9.8146</v>
      </c>
      <c r="G373" t="s">
        <v>708</v>
      </c>
      <c r="H373">
        <v>1.801</v>
      </c>
      <c r="I373">
        <v>84.9424</v>
      </c>
      <c r="K373" s="2">
        <v>0.768055555555555</v>
      </c>
      <c r="L373" s="3">
        <f t="shared" si="11"/>
        <v>226.76805555555555</v>
      </c>
      <c r="M373">
        <f t="shared" si="10"/>
        <v>545.2555555555556</v>
      </c>
      <c r="N373">
        <f>(277-103)/(230-(AVERAGE($Q$4,$P$370)))*I373+277-((277-103)/(230-(AVERAGE($Q$4,$P$370)))*230)</f>
        <v>121.2288993810511</v>
      </c>
    </row>
    <row r="374" spans="1:14" ht="12.75">
      <c r="A374" t="s">
        <v>1885</v>
      </c>
      <c r="B374" s="1">
        <v>36751</v>
      </c>
      <c r="C374" s="2">
        <v>0.7700115740740742</v>
      </c>
      <c r="D374" t="s">
        <v>707</v>
      </c>
      <c r="E374">
        <v>0.665</v>
      </c>
      <c r="F374">
        <v>9.8066</v>
      </c>
      <c r="G374" t="s">
        <v>708</v>
      </c>
      <c r="H374">
        <v>1.801</v>
      </c>
      <c r="I374">
        <v>81.3318</v>
      </c>
      <c r="K374" s="2">
        <v>0.770138888888889</v>
      </c>
      <c r="L374" s="3">
        <f t="shared" si="11"/>
        <v>226.77013888888888</v>
      </c>
      <c r="M374">
        <f t="shared" si="10"/>
        <v>544.8111111111111</v>
      </c>
      <c r="N374">
        <f>(277-103)/(230-(AVERAGE($Q$4,$P$370)))*I374+277-((277-103)/(230-(AVERAGE($Q$4,$P$370)))*230)</f>
        <v>117.35163175843238</v>
      </c>
    </row>
    <row r="375" spans="1:14" ht="12.75">
      <c r="A375" t="s">
        <v>1886</v>
      </c>
      <c r="B375" s="1">
        <v>36751</v>
      </c>
      <c r="C375" s="2">
        <v>0.7721064814814814</v>
      </c>
      <c r="D375" t="s">
        <v>707</v>
      </c>
      <c r="E375">
        <v>0.665</v>
      </c>
      <c r="F375">
        <v>9.1888</v>
      </c>
      <c r="G375" t="s">
        <v>708</v>
      </c>
      <c r="H375">
        <v>1.805</v>
      </c>
      <c r="I375">
        <v>83.5625</v>
      </c>
      <c r="K375" s="2">
        <v>0.772222222222222</v>
      </c>
      <c r="L375" s="3">
        <f t="shared" si="11"/>
        <v>226.7722222222222</v>
      </c>
      <c r="M375">
        <f t="shared" si="10"/>
        <v>510.48888888888894</v>
      </c>
      <c r="N375">
        <f>(277-103)/(230-(AVERAGE($Q$4,$P$370)))*I375+277-((277-103)/(230-(AVERAGE($Q$4,$P$370)))*230)</f>
        <v>119.74708428315833</v>
      </c>
    </row>
    <row r="376" spans="1:14" ht="12.75">
      <c r="A376" t="s">
        <v>1887</v>
      </c>
      <c r="B376" s="1">
        <v>36751</v>
      </c>
      <c r="C376" s="2">
        <v>0.7741898148148149</v>
      </c>
      <c r="D376" t="s">
        <v>707</v>
      </c>
      <c r="E376">
        <v>0.666</v>
      </c>
      <c r="F376">
        <v>9.4603</v>
      </c>
      <c r="G376" t="s">
        <v>708</v>
      </c>
      <c r="H376">
        <v>1.803</v>
      </c>
      <c r="I376">
        <v>85.9127</v>
      </c>
      <c r="K376" s="2">
        <v>0.774305555555555</v>
      </c>
      <c r="L376" s="3">
        <f t="shared" si="11"/>
        <v>226.77430555555554</v>
      </c>
      <c r="M376">
        <f t="shared" si="10"/>
        <v>525.5722222222222</v>
      </c>
      <c r="N376">
        <f>(277-103)/(230-(AVERAGE($Q$4,$P$370)))*I376+277-((277-103)/(230-(AVERAGE($Q$4,$P$370)))*230)</f>
        <v>122.27086270410737</v>
      </c>
    </row>
    <row r="377" spans="1:14" ht="12.75">
      <c r="A377" t="s">
        <v>1888</v>
      </c>
      <c r="B377" s="1">
        <v>36751</v>
      </c>
      <c r="C377" s="2">
        <v>0.7762731481481482</v>
      </c>
      <c r="D377" t="s">
        <v>707</v>
      </c>
      <c r="E377">
        <v>0.666</v>
      </c>
      <c r="F377">
        <v>9.1788</v>
      </c>
      <c r="G377" t="s">
        <v>708</v>
      </c>
      <c r="H377">
        <v>1.803</v>
      </c>
      <c r="I377">
        <v>87.7922</v>
      </c>
      <c r="K377" s="2">
        <v>0.776388888888889</v>
      </c>
      <c r="L377" s="3">
        <f t="shared" si="11"/>
        <v>226.7763888888889</v>
      </c>
      <c r="M377">
        <f t="shared" si="10"/>
        <v>509.9333333333334</v>
      </c>
      <c r="N377">
        <f>(277-103)/(230-(AVERAGE($Q$4,$P$370)))*I377+277-((277-103)/(230-(AVERAGE($Q$4,$P$370)))*230)</f>
        <v>124.28917669533095</v>
      </c>
    </row>
    <row r="378" spans="1:14" ht="12.75">
      <c r="A378" t="s">
        <v>1889</v>
      </c>
      <c r="B378" s="1">
        <v>36751</v>
      </c>
      <c r="C378" s="2">
        <v>0.7783564814814815</v>
      </c>
      <c r="D378" t="s">
        <v>707</v>
      </c>
      <c r="E378">
        <v>0.666</v>
      </c>
      <c r="F378">
        <v>9.4585</v>
      </c>
      <c r="G378" t="s">
        <v>708</v>
      </c>
      <c r="H378">
        <v>1.801</v>
      </c>
      <c r="I378">
        <v>92.3201</v>
      </c>
      <c r="K378" s="2">
        <v>0.778472222222222</v>
      </c>
      <c r="L378" s="3">
        <f t="shared" si="11"/>
        <v>226.77847222222223</v>
      </c>
      <c r="M378">
        <f t="shared" si="10"/>
        <v>525.4722222222222</v>
      </c>
      <c r="N378">
        <f>(277-103)/(230-(AVERAGE($Q$4,$P$370)))*I378+277-((277-103)/(230-(AVERAGE($Q$4,$P$370)))*230)</f>
        <v>129.15149322678147</v>
      </c>
    </row>
    <row r="379" spans="1:14" ht="12.75">
      <c r="A379" t="s">
        <v>1890</v>
      </c>
      <c r="B379" s="1">
        <v>36751</v>
      </c>
      <c r="C379" s="2">
        <v>0.7804398148148147</v>
      </c>
      <c r="D379" t="s">
        <v>707</v>
      </c>
      <c r="E379">
        <v>0.666</v>
      </c>
      <c r="F379">
        <v>11.1624</v>
      </c>
      <c r="G379" t="s">
        <v>708</v>
      </c>
      <c r="H379">
        <v>1.801</v>
      </c>
      <c r="I379">
        <v>85.6603</v>
      </c>
      <c r="K379" s="2">
        <v>0.780555555555555</v>
      </c>
      <c r="L379" s="3">
        <f t="shared" si="11"/>
        <v>226.78055555555557</v>
      </c>
      <c r="M379">
        <f t="shared" si="10"/>
        <v>620.1333333333333</v>
      </c>
      <c r="N379">
        <f>(277-103)/(230-(AVERAGE($Q$4,$P$370)))*I379+277-((277-103)/(230-(AVERAGE($Q$4,$P$370)))*230)</f>
        <v>121.99982122957434</v>
      </c>
    </row>
    <row r="380" spans="1:14" ht="12.75">
      <c r="A380" t="s">
        <v>1891</v>
      </c>
      <c r="B380" s="1">
        <v>36751</v>
      </c>
      <c r="C380" s="2">
        <v>0.7825231481481482</v>
      </c>
      <c r="D380" t="s">
        <v>707</v>
      </c>
      <c r="E380">
        <v>0.666</v>
      </c>
      <c r="F380">
        <v>8.9969</v>
      </c>
      <c r="G380" t="s">
        <v>708</v>
      </c>
      <c r="H380">
        <v>1.806</v>
      </c>
      <c r="I380">
        <v>88.8984</v>
      </c>
      <c r="K380" s="2">
        <v>0.782638888888889</v>
      </c>
      <c r="L380" s="3">
        <f t="shared" si="11"/>
        <v>226.7826388888889</v>
      </c>
      <c r="M380">
        <f t="shared" si="10"/>
        <v>499.8277777777778</v>
      </c>
      <c r="N380">
        <f>(277-103)/(230-(AVERAGE($Q$4,$P$370)))*I380+277-((277-103)/(230-(AVERAGE($Q$4,$P$370)))*230)</f>
        <v>125.47707716731364</v>
      </c>
    </row>
    <row r="381" spans="1:14" ht="12.75">
      <c r="A381" t="s">
        <v>1892</v>
      </c>
      <c r="B381" s="1">
        <v>36751</v>
      </c>
      <c r="C381" s="2">
        <v>0.7846064814814815</v>
      </c>
      <c r="D381" t="s">
        <v>707</v>
      </c>
      <c r="E381">
        <v>0.666</v>
      </c>
      <c r="F381">
        <v>9.276</v>
      </c>
      <c r="G381" t="s">
        <v>708</v>
      </c>
      <c r="H381">
        <v>1.806</v>
      </c>
      <c r="I381">
        <v>82.8396</v>
      </c>
      <c r="K381" s="2">
        <v>0.784722222222222</v>
      </c>
      <c r="L381" s="3">
        <f t="shared" si="11"/>
        <v>226.78472222222223</v>
      </c>
      <c r="M381">
        <f t="shared" si="10"/>
        <v>515.3333333333334</v>
      </c>
      <c r="N381">
        <f>(277-103)/(230-(AVERAGE($Q$4,$P$370)))*I381+277-((277-103)/(230-(AVERAGE($Q$4,$P$370)))*230)</f>
        <v>118.97079315027432</v>
      </c>
    </row>
    <row r="382" spans="1:14" ht="12.75">
      <c r="A382" t="s">
        <v>1893</v>
      </c>
      <c r="B382" s="1">
        <v>36751</v>
      </c>
      <c r="C382" s="2">
        <v>0.786701388888889</v>
      </c>
      <c r="D382" t="s">
        <v>707</v>
      </c>
      <c r="E382">
        <v>0.666</v>
      </c>
      <c r="F382">
        <v>8.874</v>
      </c>
      <c r="G382" t="s">
        <v>708</v>
      </c>
      <c r="H382">
        <v>1.808</v>
      </c>
      <c r="I382">
        <v>87.4078</v>
      </c>
      <c r="K382" s="2">
        <v>0.786805555555556</v>
      </c>
      <c r="L382" s="3">
        <f t="shared" si="11"/>
        <v>226.78680555555556</v>
      </c>
      <c r="M382">
        <f t="shared" si="10"/>
        <v>493</v>
      </c>
      <c r="N382">
        <f>(277-103)/(230-(AVERAGE($Q$4,$P$370)))*I382+277-((277-103)/(230-(AVERAGE($Q$4,$P$370)))*230)</f>
        <v>123.87638611367291</v>
      </c>
    </row>
    <row r="383" spans="1:14" ht="12.75">
      <c r="A383" t="s">
        <v>1894</v>
      </c>
      <c r="B383" s="1">
        <v>36751</v>
      </c>
      <c r="C383" s="2">
        <v>0.7887847222222222</v>
      </c>
      <c r="D383" t="s">
        <v>707</v>
      </c>
      <c r="E383">
        <v>0.665</v>
      </c>
      <c r="F383">
        <v>9.4204</v>
      </c>
      <c r="G383" t="s">
        <v>708</v>
      </c>
      <c r="H383">
        <v>1.808</v>
      </c>
      <c r="I383">
        <v>91.2661</v>
      </c>
      <c r="K383" s="2">
        <v>0.788888888888889</v>
      </c>
      <c r="L383" s="3">
        <f t="shared" si="11"/>
        <v>226.7888888888889</v>
      </c>
      <c r="M383">
        <f t="shared" si="10"/>
        <v>523.3555555555556</v>
      </c>
      <c r="N383">
        <f>(277-103)/(230-(AVERAGE($Q$4,$P$370)))*I383+277-((277-103)/(230-(AVERAGE($Q$4,$P$370)))*230)</f>
        <v>128.01964808352548</v>
      </c>
    </row>
    <row r="384" spans="1:14" ht="12.75">
      <c r="A384" t="s">
        <v>1895</v>
      </c>
      <c r="B384" s="1">
        <v>36751</v>
      </c>
      <c r="C384" s="2">
        <v>0.7908680555555555</v>
      </c>
      <c r="D384" t="s">
        <v>707</v>
      </c>
      <c r="E384">
        <v>0.666</v>
      </c>
      <c r="F384">
        <v>9.5522</v>
      </c>
      <c r="G384" t="s">
        <v>708</v>
      </c>
      <c r="H384">
        <v>1.81</v>
      </c>
      <c r="I384">
        <v>84.5361</v>
      </c>
      <c r="K384" s="2">
        <v>0.790972222222222</v>
      </c>
      <c r="L384" s="3">
        <f t="shared" si="11"/>
        <v>226.79097222222222</v>
      </c>
      <c r="M384">
        <f t="shared" si="10"/>
        <v>530.6777777777777</v>
      </c>
      <c r="N384">
        <f>(277-103)/(230-(AVERAGE($Q$4,$P$370)))*I384+277-((277-103)/(230-(AVERAGE($Q$4,$P$370)))*230)</f>
        <v>120.79259133389272</v>
      </c>
    </row>
    <row r="385" spans="1:14" ht="12.75">
      <c r="A385" t="s">
        <v>1896</v>
      </c>
      <c r="B385" s="1">
        <v>36751</v>
      </c>
      <c r="C385" s="2">
        <v>0.7929513888888889</v>
      </c>
      <c r="D385" t="s">
        <v>707</v>
      </c>
      <c r="E385">
        <v>0.665</v>
      </c>
      <c r="F385">
        <v>10.2169</v>
      </c>
      <c r="G385" t="s">
        <v>708</v>
      </c>
      <c r="H385">
        <v>1.808</v>
      </c>
      <c r="I385">
        <v>89.6412</v>
      </c>
      <c r="K385" s="2">
        <v>0.793055555555556</v>
      </c>
      <c r="L385" s="3">
        <f t="shared" si="11"/>
        <v>226.79305555555555</v>
      </c>
      <c r="M385">
        <f t="shared" si="10"/>
        <v>567.6055555555556</v>
      </c>
      <c r="N385">
        <f>(277-103)/(230-(AVERAGE($Q$4,$P$370)))*I385+277-((277-103)/(230-(AVERAGE($Q$4,$P$370)))*230)</f>
        <v>126.27473805195368</v>
      </c>
    </row>
    <row r="386" spans="1:14" ht="12.75">
      <c r="A386" t="s">
        <v>1897</v>
      </c>
      <c r="B386" s="1">
        <v>36751</v>
      </c>
      <c r="C386" s="2">
        <v>0.7950347222222223</v>
      </c>
      <c r="D386" t="s">
        <v>707</v>
      </c>
      <c r="E386">
        <v>0.666</v>
      </c>
      <c r="F386">
        <v>8.3338</v>
      </c>
      <c r="G386" t="s">
        <v>708</v>
      </c>
      <c r="H386">
        <v>1.81</v>
      </c>
      <c r="I386">
        <v>92.7764</v>
      </c>
      <c r="K386" s="2">
        <v>0.795138888888889</v>
      </c>
      <c r="L386" s="3">
        <f t="shared" si="11"/>
        <v>226.79513888888889</v>
      </c>
      <c r="M386">
        <f t="shared" si="10"/>
        <v>462.9888888888888</v>
      </c>
      <c r="N386">
        <f>(277-103)/(230-(AVERAGE($Q$4,$P$370)))*I386+277-((277-103)/(230-(AVERAGE($Q$4,$P$370)))*230)</f>
        <v>129.6414941175478</v>
      </c>
    </row>
    <row r="387" spans="1:14" ht="12.75">
      <c r="A387" t="s">
        <v>1898</v>
      </c>
      <c r="B387" s="1">
        <v>36751</v>
      </c>
      <c r="C387" s="2">
        <v>0.7971180555555555</v>
      </c>
      <c r="D387" t="s">
        <v>707</v>
      </c>
      <c r="E387">
        <v>0.666</v>
      </c>
      <c r="F387">
        <v>9.2097</v>
      </c>
      <c r="G387" t="s">
        <v>708</v>
      </c>
      <c r="H387">
        <v>1.81</v>
      </c>
      <c r="I387">
        <v>94.1779</v>
      </c>
      <c r="K387" s="2">
        <v>0.797222222222222</v>
      </c>
      <c r="L387" s="3">
        <f t="shared" si="11"/>
        <v>226.79722222222222</v>
      </c>
      <c r="M387">
        <f t="shared" si="10"/>
        <v>511.6499999999999</v>
      </c>
      <c r="N387">
        <f>(277-103)/(230-(AVERAGE($Q$4,$P$370)))*I387+277-((277-103)/(230-(AVERAGE($Q$4,$P$370)))*230)</f>
        <v>131.1465045238792</v>
      </c>
    </row>
    <row r="388" spans="1:14" ht="12.75">
      <c r="A388" t="s">
        <v>1899</v>
      </c>
      <c r="B388" s="1">
        <v>36751</v>
      </c>
      <c r="C388" s="2">
        <v>0.7992013888888888</v>
      </c>
      <c r="D388" t="s">
        <v>707</v>
      </c>
      <c r="E388">
        <v>0.668</v>
      </c>
      <c r="F388">
        <v>10.1643</v>
      </c>
      <c r="G388" t="s">
        <v>708</v>
      </c>
      <c r="H388">
        <v>1.813</v>
      </c>
      <c r="I388">
        <v>104.2618</v>
      </c>
      <c r="K388" s="2">
        <v>0.799305555555555</v>
      </c>
      <c r="L388" s="3">
        <f t="shared" si="11"/>
        <v>226.79930555555555</v>
      </c>
      <c r="M388">
        <f t="shared" si="10"/>
        <v>564.6833333333334</v>
      </c>
      <c r="N388">
        <f>(277-103)/(230-(AVERAGE($Q$4,$P$370)))*I388+277-((277-103)/(230-(AVERAGE($Q$4,$P$370)))*230)</f>
        <v>141.97516983704733</v>
      </c>
    </row>
    <row r="389" spans="1:14" ht="12.75">
      <c r="A389" t="s">
        <v>1900</v>
      </c>
      <c r="B389" s="1">
        <v>36751</v>
      </c>
      <c r="C389" s="2">
        <v>0.8012847222222222</v>
      </c>
      <c r="D389" t="s">
        <v>707</v>
      </c>
      <c r="E389">
        <v>0.67</v>
      </c>
      <c r="F389">
        <v>9.7111</v>
      </c>
      <c r="G389" t="s">
        <v>708</v>
      </c>
      <c r="H389">
        <v>1.815</v>
      </c>
      <c r="I389">
        <v>171.8731</v>
      </c>
      <c r="K389" s="2">
        <v>0.801388888888889</v>
      </c>
      <c r="L389" s="3">
        <f t="shared" si="11"/>
        <v>226.80138888888888</v>
      </c>
      <c r="M389">
        <f t="shared" si="10"/>
        <v>539.5055555555556</v>
      </c>
      <c r="N389">
        <f>(277-103)/(230-(AVERAGE($Q$4,$P$370)))*I389+277-((277-103)/(230-(AVERAGE($Q$4,$P$370)))*230)</f>
        <v>214.58002897767793</v>
      </c>
    </row>
    <row r="390" spans="1:14" ht="12.75">
      <c r="A390" t="s">
        <v>1901</v>
      </c>
      <c r="B390" s="1">
        <v>36751</v>
      </c>
      <c r="C390" s="2">
        <v>0.8033796296296297</v>
      </c>
      <c r="D390" t="s">
        <v>707</v>
      </c>
      <c r="E390">
        <v>0.671</v>
      </c>
      <c r="F390">
        <v>9.556</v>
      </c>
      <c r="G390" t="s">
        <v>708</v>
      </c>
      <c r="H390">
        <v>1.816</v>
      </c>
      <c r="I390">
        <v>107.656</v>
      </c>
      <c r="K390" s="2">
        <v>0.803472222222222</v>
      </c>
      <c r="L390" s="3">
        <f t="shared" si="11"/>
        <v>226.8034722222222</v>
      </c>
      <c r="M390">
        <f aca="true" t="shared" si="12" ref="M390:M453">500*F390/$O$6</f>
        <v>530.8888888888889</v>
      </c>
      <c r="N390">
        <f>(277-103)/(230-(AVERAGE($Q$4,$P$370)))*I390+277-((277-103)/(230-(AVERAGE($Q$4,$P$370)))*230)</f>
        <v>145.62005483253077</v>
      </c>
    </row>
    <row r="391" spans="1:14" ht="12.75">
      <c r="A391" t="s">
        <v>1902</v>
      </c>
      <c r="B391" s="1">
        <v>36751</v>
      </c>
      <c r="C391" s="2">
        <v>0.8054629629629629</v>
      </c>
      <c r="D391" t="s">
        <v>707</v>
      </c>
      <c r="E391">
        <v>0.666</v>
      </c>
      <c r="F391">
        <v>9.2097</v>
      </c>
      <c r="G391" t="s">
        <v>708</v>
      </c>
      <c r="H391">
        <v>1.813</v>
      </c>
      <c r="I391">
        <v>93.9461</v>
      </c>
      <c r="K391" s="2">
        <v>0.805555555555555</v>
      </c>
      <c r="L391" s="3">
        <f t="shared" si="11"/>
        <v>226.80555555555554</v>
      </c>
      <c r="M391">
        <f t="shared" si="12"/>
        <v>511.6499999999999</v>
      </c>
      <c r="N391">
        <f>(277-103)/(230-(AVERAGE($Q$4,$P$370)))*I391+277-((277-103)/(230-(AVERAGE($Q$4,$P$370)))*230)</f>
        <v>130.89758450091264</v>
      </c>
    </row>
    <row r="392" spans="1:14" ht="12.75">
      <c r="A392" t="s">
        <v>1903</v>
      </c>
      <c r="B392" s="1">
        <v>36751</v>
      </c>
      <c r="C392" s="2">
        <v>0.8075462962962963</v>
      </c>
      <c r="D392" t="s">
        <v>707</v>
      </c>
      <c r="E392">
        <v>0.668</v>
      </c>
      <c r="F392">
        <v>9.5617</v>
      </c>
      <c r="G392" t="s">
        <v>708</v>
      </c>
      <c r="H392">
        <v>1.811</v>
      </c>
      <c r="I392">
        <v>96.458</v>
      </c>
      <c r="K392" s="2">
        <v>0.807638888888889</v>
      </c>
      <c r="L392" s="3">
        <f t="shared" si="11"/>
        <v>226.8076388888889</v>
      </c>
      <c r="M392">
        <f t="shared" si="12"/>
        <v>531.2055555555556</v>
      </c>
      <c r="N392">
        <f>(277-103)/(230-(AVERAGE($Q$4,$P$370)))*I392+277-((277-103)/(230-(AVERAGE($Q$4,$P$370)))*230)</f>
        <v>133.59500557808988</v>
      </c>
    </row>
    <row r="393" spans="1:14" ht="12.75">
      <c r="A393" t="s">
        <v>1904</v>
      </c>
      <c r="B393" s="1">
        <v>36751</v>
      </c>
      <c r="C393" s="2">
        <v>0.8096296296296296</v>
      </c>
      <c r="D393" t="s">
        <v>707</v>
      </c>
      <c r="E393">
        <v>0.668</v>
      </c>
      <c r="F393">
        <v>9.8419</v>
      </c>
      <c r="G393" t="s">
        <v>708</v>
      </c>
      <c r="H393">
        <v>1.813</v>
      </c>
      <c r="I393">
        <v>91.7539</v>
      </c>
      <c r="K393" s="2">
        <v>0.809722222222222</v>
      </c>
      <c r="L393" s="3">
        <f aca="true" t="shared" si="13" ref="L393:L457">B393-DATE(1999,12,31)+K393</f>
        <v>226.80972222222223</v>
      </c>
      <c r="M393">
        <f t="shared" si="12"/>
        <v>546.7722222222224</v>
      </c>
      <c r="N393">
        <f>(277-103)/(230-(AVERAGE($Q$4,$P$370)))*I393+277-((277-103)/(230-(AVERAGE($Q$4,$P$370)))*230)</f>
        <v>128.54347546576483</v>
      </c>
    </row>
    <row r="394" spans="1:14" ht="12.75">
      <c r="A394" t="s">
        <v>1905</v>
      </c>
      <c r="B394" s="1">
        <v>36751</v>
      </c>
      <c r="C394" s="2">
        <v>0.811712962962963</v>
      </c>
      <c r="D394" t="s">
        <v>707</v>
      </c>
      <c r="E394">
        <v>0.673</v>
      </c>
      <c r="F394">
        <v>9.6809</v>
      </c>
      <c r="G394" t="s">
        <v>708</v>
      </c>
      <c r="H394">
        <v>1.818</v>
      </c>
      <c r="I394">
        <v>95.9235</v>
      </c>
      <c r="K394" s="2">
        <v>0.811805555555555</v>
      </c>
      <c r="L394" s="3">
        <f t="shared" si="13"/>
        <v>226.81180555555557</v>
      </c>
      <c r="M394">
        <f t="shared" si="12"/>
        <v>537.8277777777778</v>
      </c>
      <c r="N394">
        <f>(277-103)/(230-(AVERAGE($Q$4,$P$370)))*I394+277-((277-103)/(230-(AVERAGE($Q$4,$P$370)))*230)</f>
        <v>133.02102907992062</v>
      </c>
    </row>
    <row r="395" spans="1:14" ht="12.75">
      <c r="A395" t="s">
        <v>1906</v>
      </c>
      <c r="B395" s="1">
        <v>36751</v>
      </c>
      <c r="C395" s="2">
        <v>0.8137962962962964</v>
      </c>
      <c r="D395" t="s">
        <v>707</v>
      </c>
      <c r="E395">
        <v>0.668</v>
      </c>
      <c r="F395">
        <v>9.2608</v>
      </c>
      <c r="G395" t="s">
        <v>708</v>
      </c>
      <c r="H395">
        <v>1.815</v>
      </c>
      <c r="I395">
        <v>95.694</v>
      </c>
      <c r="K395" s="2">
        <v>0.813888888888889</v>
      </c>
      <c r="L395" s="3">
        <f t="shared" si="13"/>
        <v>226.8138888888889</v>
      </c>
      <c r="M395">
        <f t="shared" si="12"/>
        <v>514.4888888888888</v>
      </c>
      <c r="N395">
        <f>(277-103)/(230-(AVERAGE($Q$4,$P$370)))*I395+277-((277-103)/(230-(AVERAGE($Q$4,$P$370)))*230)</f>
        <v>132.77457892776007</v>
      </c>
    </row>
    <row r="396" spans="1:14" ht="12.75">
      <c r="A396" t="s">
        <v>1907</v>
      </c>
      <c r="B396" s="1">
        <v>36751</v>
      </c>
      <c r="C396" s="2">
        <v>0.8158912037037037</v>
      </c>
      <c r="D396" t="s">
        <v>707</v>
      </c>
      <c r="E396">
        <v>0.668</v>
      </c>
      <c r="F396">
        <v>9.7631</v>
      </c>
      <c r="G396" t="s">
        <v>708</v>
      </c>
      <c r="H396">
        <v>1.816</v>
      </c>
      <c r="I396">
        <v>97.6915</v>
      </c>
      <c r="K396" s="2">
        <v>0.815972222222222</v>
      </c>
      <c r="L396" s="3">
        <f t="shared" si="13"/>
        <v>226.81597222222223</v>
      </c>
      <c r="M396">
        <f t="shared" si="12"/>
        <v>542.3944444444445</v>
      </c>
      <c r="N396">
        <f>(277-103)/(230-(AVERAGE($Q$4,$P$370)))*I396+277-((277-103)/(230-(AVERAGE($Q$4,$P$370)))*230)</f>
        <v>134.91960802989846</v>
      </c>
    </row>
    <row r="397" spans="1:14" ht="12.75">
      <c r="A397" t="s">
        <v>1908</v>
      </c>
      <c r="B397" s="1">
        <v>36751</v>
      </c>
      <c r="C397" s="2">
        <v>0.8179629629629629</v>
      </c>
      <c r="D397" t="s">
        <v>707</v>
      </c>
      <c r="E397">
        <v>0.668</v>
      </c>
      <c r="F397">
        <v>9.8977</v>
      </c>
      <c r="G397" t="s">
        <v>708</v>
      </c>
      <c r="H397">
        <v>1.815</v>
      </c>
      <c r="I397">
        <v>96.516</v>
      </c>
      <c r="K397" s="2">
        <v>0.818055555555555</v>
      </c>
      <c r="L397" s="3">
        <f t="shared" si="13"/>
        <v>226.81805555555556</v>
      </c>
      <c r="M397">
        <f t="shared" si="12"/>
        <v>549.8722222222223</v>
      </c>
      <c r="N397">
        <f>(277-103)/(230-(AVERAGE($Q$4,$P$370)))*I397+277-((277-103)/(230-(AVERAGE($Q$4,$P$370)))*230)</f>
        <v>133.65728927667513</v>
      </c>
    </row>
    <row r="398" spans="1:14" ht="12.75">
      <c r="A398" t="s">
        <v>699</v>
      </c>
      <c r="B398" s="1">
        <v>36751</v>
      </c>
      <c r="C398" s="2" t="s">
        <v>699</v>
      </c>
      <c r="D398" t="s">
        <v>707</v>
      </c>
      <c r="E398" t="s">
        <v>699</v>
      </c>
      <c r="F398" t="s">
        <v>699</v>
      </c>
      <c r="G398" t="s">
        <v>708</v>
      </c>
      <c r="H398" t="s">
        <v>699</v>
      </c>
      <c r="I398" t="s">
        <v>699</v>
      </c>
      <c r="K398" s="2">
        <v>0.820138888888889</v>
      </c>
      <c r="L398" s="3"/>
      <c r="M398" t="e">
        <f t="shared" si="12"/>
        <v>#VALUE!</v>
      </c>
      <c r="N398" t="s">
        <v>699</v>
      </c>
    </row>
    <row r="399" spans="1:14" ht="12.75">
      <c r="A399" t="s">
        <v>1909</v>
      </c>
      <c r="B399" s="1">
        <v>36751</v>
      </c>
      <c r="C399" s="2">
        <v>0.8221412037037038</v>
      </c>
      <c r="D399" t="s">
        <v>707</v>
      </c>
      <c r="E399">
        <v>0.67</v>
      </c>
      <c r="F399">
        <v>9.3686</v>
      </c>
      <c r="G399" t="s">
        <v>708</v>
      </c>
      <c r="H399">
        <v>1.816</v>
      </c>
      <c r="I399">
        <v>94.6737</v>
      </c>
      <c r="K399" s="2">
        <v>0.822222222222222</v>
      </c>
      <c r="L399" s="3">
        <f t="shared" si="13"/>
        <v>226.82222222222222</v>
      </c>
      <c r="M399">
        <f t="shared" si="12"/>
        <v>520.4777777777778</v>
      </c>
      <c r="N399">
        <f>(277-103)/(230-(AVERAGE($Q$4,$P$370)))*I399+277-((277-103)/(230-(AVERAGE($Q$4,$P$370)))*230)</f>
        <v>131.67892276109583</v>
      </c>
    </row>
    <row r="400" spans="1:14" ht="12.75">
      <c r="A400" t="s">
        <v>1910</v>
      </c>
      <c r="B400" s="1">
        <v>36751</v>
      </c>
      <c r="C400" s="2">
        <v>0.824224537037037</v>
      </c>
      <c r="D400" t="s">
        <v>707</v>
      </c>
      <c r="E400">
        <v>0.67</v>
      </c>
      <c r="F400">
        <v>9.593</v>
      </c>
      <c r="G400" t="s">
        <v>708</v>
      </c>
      <c r="H400">
        <v>1.816</v>
      </c>
      <c r="I400">
        <v>99.2217</v>
      </c>
      <c r="K400" s="2">
        <v>0.824305555555556</v>
      </c>
      <c r="L400" s="3">
        <f t="shared" si="13"/>
        <v>226.82430555555555</v>
      </c>
      <c r="M400">
        <f t="shared" si="12"/>
        <v>532.9444444444445</v>
      </c>
      <c r="N400">
        <f>(277-103)/(230-(AVERAGE($Q$4,$P$370)))*I400+277-((277-103)/(230-(AVERAGE($Q$4,$P$370)))*230)</f>
        <v>136.5628238156768</v>
      </c>
    </row>
    <row r="401" spans="1:14" ht="12.75">
      <c r="A401" t="s">
        <v>1911</v>
      </c>
      <c r="B401" s="1">
        <v>36751</v>
      </c>
      <c r="C401" s="2">
        <v>0.8263078703703703</v>
      </c>
      <c r="D401" t="s">
        <v>707</v>
      </c>
      <c r="E401">
        <v>0.67</v>
      </c>
      <c r="F401">
        <v>9.1355</v>
      </c>
      <c r="G401" t="s">
        <v>708</v>
      </c>
      <c r="H401">
        <v>1.818</v>
      </c>
      <c r="I401">
        <v>95.3721</v>
      </c>
      <c r="K401" s="2">
        <v>0.826388888888889</v>
      </c>
      <c r="L401" s="3">
        <f t="shared" si="13"/>
        <v>226.82638888888889</v>
      </c>
      <c r="M401">
        <f t="shared" si="12"/>
        <v>507.52777777777777</v>
      </c>
      <c r="N401">
        <f>(277-103)/(230-(AVERAGE($Q$4,$P$370)))*I401+277-((277-103)/(230-(AVERAGE($Q$4,$P$370)))*230)</f>
        <v>132.42890440061197</v>
      </c>
    </row>
    <row r="402" spans="1:14" ht="12.75">
      <c r="A402" t="s">
        <v>1912</v>
      </c>
      <c r="B402" s="1">
        <v>36751</v>
      </c>
      <c r="C402" s="2">
        <v>0.8283912037037037</v>
      </c>
      <c r="D402" t="s">
        <v>707</v>
      </c>
      <c r="E402">
        <v>0.67</v>
      </c>
      <c r="F402">
        <v>10.0716</v>
      </c>
      <c r="G402" t="s">
        <v>708</v>
      </c>
      <c r="H402">
        <v>1.818</v>
      </c>
      <c r="I402">
        <v>98.6265</v>
      </c>
      <c r="K402" s="2">
        <v>0.828472222222222</v>
      </c>
      <c r="L402" s="3">
        <f t="shared" si="13"/>
        <v>226.82847222222222</v>
      </c>
      <c r="M402">
        <f t="shared" si="12"/>
        <v>559.5333333333333</v>
      </c>
      <c r="N402">
        <f>(277-103)/(230-(AVERAGE($Q$4,$P$370)))*I402+277-((277-103)/(230-(AVERAGE($Q$4,$P$370)))*230)</f>
        <v>135.9236642053675</v>
      </c>
    </row>
    <row r="403" spans="1:14" ht="12.75">
      <c r="A403" t="s">
        <v>1913</v>
      </c>
      <c r="B403" s="1">
        <v>36751</v>
      </c>
      <c r="C403" s="2">
        <v>0.8304745370370371</v>
      </c>
      <c r="D403" t="s">
        <v>707</v>
      </c>
      <c r="E403">
        <v>0.668</v>
      </c>
      <c r="F403">
        <v>9.5661</v>
      </c>
      <c r="G403" t="s">
        <v>708</v>
      </c>
      <c r="H403">
        <v>1.818</v>
      </c>
      <c r="I403">
        <v>97.16</v>
      </c>
      <c r="K403" s="2">
        <v>0.830555555555555</v>
      </c>
      <c r="L403" s="3">
        <f t="shared" si="13"/>
        <v>226.83055555555555</v>
      </c>
      <c r="M403">
        <f t="shared" si="12"/>
        <v>531.45</v>
      </c>
      <c r="N403">
        <f>(277-103)/(230-(AVERAGE($Q$4,$P$370)))*I403+277-((277-103)/(230-(AVERAGE($Q$4,$P$370)))*230)</f>
        <v>134.34885310234577</v>
      </c>
    </row>
    <row r="404" spans="1:14" ht="12.75">
      <c r="A404" t="s">
        <v>1914</v>
      </c>
      <c r="B404" s="1">
        <v>36751</v>
      </c>
      <c r="C404" s="2">
        <v>0.8325694444444444</v>
      </c>
      <c r="D404" t="s">
        <v>707</v>
      </c>
      <c r="E404">
        <v>0.67</v>
      </c>
      <c r="F404">
        <v>10.0215</v>
      </c>
      <c r="G404" t="s">
        <v>708</v>
      </c>
      <c r="H404">
        <v>1.818</v>
      </c>
      <c r="I404">
        <v>97.902</v>
      </c>
      <c r="K404" s="2">
        <v>0.832638888888889</v>
      </c>
      <c r="L404" s="3">
        <f t="shared" si="13"/>
        <v>226.83263888888888</v>
      </c>
      <c r="M404">
        <f t="shared" si="12"/>
        <v>556.75</v>
      </c>
      <c r="N404">
        <f>(277-103)/(230-(AVERAGE($Q$4,$P$370)))*I404+277-((277-103)/(230-(AVERAGE($Q$4,$P$370)))*230)</f>
        <v>135.14565490148803</v>
      </c>
    </row>
    <row r="405" spans="1:14" ht="12.75">
      <c r="A405" t="s">
        <v>1915</v>
      </c>
      <c r="B405" s="1">
        <v>36751</v>
      </c>
      <c r="C405" s="2">
        <v>0.8346527777777778</v>
      </c>
      <c r="D405" t="s">
        <v>707</v>
      </c>
      <c r="E405">
        <v>0.67</v>
      </c>
      <c r="F405">
        <v>9.7014</v>
      </c>
      <c r="G405" t="s">
        <v>708</v>
      </c>
      <c r="H405">
        <v>1.82</v>
      </c>
      <c r="I405">
        <v>95.928</v>
      </c>
      <c r="K405" s="2">
        <v>0.834722222222222</v>
      </c>
      <c r="L405" s="3">
        <f t="shared" si="13"/>
        <v>226.8347222222222</v>
      </c>
      <c r="M405">
        <f t="shared" si="12"/>
        <v>538.9666666666667</v>
      </c>
      <c r="N405">
        <f>(277-103)/(230-(AVERAGE($Q$4,$P$370)))*I405+277-((277-103)/(230-(AVERAGE($Q$4,$P$370)))*230)</f>
        <v>133.02586143584537</v>
      </c>
    </row>
    <row r="406" spans="1:14" ht="12.75">
      <c r="A406" t="s">
        <v>1916</v>
      </c>
      <c r="B406" s="1">
        <v>36751</v>
      </c>
      <c r="C406" s="2">
        <v>0.8367361111111111</v>
      </c>
      <c r="D406" t="s">
        <v>707</v>
      </c>
      <c r="E406">
        <v>0.67</v>
      </c>
      <c r="F406">
        <v>9.5354</v>
      </c>
      <c r="G406" t="s">
        <v>708</v>
      </c>
      <c r="H406">
        <v>1.82</v>
      </c>
      <c r="I406">
        <v>101.5056</v>
      </c>
      <c r="K406" s="2">
        <v>0.836805555555555</v>
      </c>
      <c r="L406" s="3">
        <f t="shared" si="13"/>
        <v>226.83680555555554</v>
      </c>
      <c r="M406">
        <f t="shared" si="12"/>
        <v>529.7444444444444</v>
      </c>
      <c r="N406">
        <f>(277-103)/(230-(AVERAGE($Q$4,$P$370)))*I406+277-((277-103)/(230-(AVERAGE($Q$4,$P$370)))*230)</f>
        <v>139.01540552600162</v>
      </c>
    </row>
    <row r="407" spans="1:14" ht="12.75">
      <c r="A407" t="s">
        <v>1917</v>
      </c>
      <c r="B407" s="1">
        <v>36751</v>
      </c>
      <c r="C407" s="2">
        <v>0.8388194444444445</v>
      </c>
      <c r="D407" t="s">
        <v>707</v>
      </c>
      <c r="E407">
        <v>0.67</v>
      </c>
      <c r="F407">
        <v>9.3117</v>
      </c>
      <c r="G407" t="s">
        <v>708</v>
      </c>
      <c r="H407">
        <v>1.816</v>
      </c>
      <c r="I407">
        <v>97.8366</v>
      </c>
      <c r="K407" s="2">
        <v>0.838888888888889</v>
      </c>
      <c r="L407" s="3">
        <f t="shared" si="13"/>
        <v>226.8388888888889</v>
      </c>
      <c r="M407">
        <f t="shared" si="12"/>
        <v>517.3166666666667</v>
      </c>
      <c r="N407">
        <f>(277-103)/(230-(AVERAGE($Q$4,$P$370)))*I407+277-((277-103)/(230-(AVERAGE($Q$4,$P$370)))*230)</f>
        <v>135.0754246620488</v>
      </c>
    </row>
    <row r="408" spans="1:14" ht="12.75">
      <c r="A408" t="s">
        <v>1918</v>
      </c>
      <c r="B408" s="1">
        <v>36751</v>
      </c>
      <c r="C408" s="2">
        <v>0.8409027777777779</v>
      </c>
      <c r="D408" t="s">
        <v>707</v>
      </c>
      <c r="E408">
        <v>0.67</v>
      </c>
      <c r="F408">
        <v>9.3109</v>
      </c>
      <c r="G408" t="s">
        <v>708</v>
      </c>
      <c r="H408">
        <v>1.816</v>
      </c>
      <c r="I408">
        <v>99.5999</v>
      </c>
      <c r="K408" s="2">
        <v>0.840972222222222</v>
      </c>
      <c r="L408" s="3">
        <f t="shared" si="13"/>
        <v>226.84097222222223</v>
      </c>
      <c r="M408">
        <f t="shared" si="12"/>
        <v>517.2722222222222</v>
      </c>
      <c r="N408">
        <f>(277-103)/(230-(AVERAGE($Q$4,$P$370)))*I408+277-((277-103)/(230-(AVERAGE($Q$4,$P$370)))*230)</f>
        <v>136.96895648472744</v>
      </c>
    </row>
    <row r="409" spans="1:14" ht="12.75">
      <c r="A409" t="s">
        <v>1919</v>
      </c>
      <c r="B409" s="1">
        <v>36751</v>
      </c>
      <c r="C409" s="2">
        <v>0.8429861111111111</v>
      </c>
      <c r="D409" t="s">
        <v>707</v>
      </c>
      <c r="E409">
        <v>0.67</v>
      </c>
      <c r="F409">
        <v>9.8939</v>
      </c>
      <c r="G409" t="s">
        <v>708</v>
      </c>
      <c r="H409">
        <v>1.818</v>
      </c>
      <c r="I409">
        <v>95.9665</v>
      </c>
      <c r="K409" s="2">
        <v>0.843055555555555</v>
      </c>
      <c r="L409" s="3">
        <f t="shared" si="13"/>
        <v>226.84305555555557</v>
      </c>
      <c r="M409">
        <f t="shared" si="12"/>
        <v>549.661111111111</v>
      </c>
      <c r="N409">
        <f>(277-103)/(230-(AVERAGE($Q$4,$P$370)))*I409+277-((277-103)/(230-(AVERAGE($Q$4,$P$370)))*230)</f>
        <v>133.0672049254235</v>
      </c>
    </row>
    <row r="410" spans="1:14" ht="12.75">
      <c r="A410" t="s">
        <v>1920</v>
      </c>
      <c r="B410" s="1">
        <v>36751</v>
      </c>
      <c r="C410" s="2">
        <v>0.8450694444444444</v>
      </c>
      <c r="D410" t="s">
        <v>707</v>
      </c>
      <c r="E410">
        <v>0.67</v>
      </c>
      <c r="F410">
        <v>9.8123</v>
      </c>
      <c r="G410" t="s">
        <v>708</v>
      </c>
      <c r="H410">
        <v>1.818</v>
      </c>
      <c r="I410">
        <v>104.203</v>
      </c>
      <c r="K410" s="2">
        <v>0.845138888888889</v>
      </c>
      <c r="L410" s="3">
        <f t="shared" si="13"/>
        <v>226.8451388888889</v>
      </c>
      <c r="M410">
        <f t="shared" si="12"/>
        <v>545.1277777777779</v>
      </c>
      <c r="N410">
        <f>(277-103)/(230-(AVERAGE($Q$4,$P$370)))*I410+277-((277-103)/(230-(AVERAGE($Q$4,$P$370)))*230)</f>
        <v>141.91202705296436</v>
      </c>
    </row>
    <row r="411" spans="1:14" ht="12.75">
      <c r="A411" t="s">
        <v>1921</v>
      </c>
      <c r="B411" s="1">
        <v>36751</v>
      </c>
      <c r="C411" s="2">
        <v>0.8471643518518519</v>
      </c>
      <c r="D411" t="s">
        <v>707</v>
      </c>
      <c r="E411">
        <v>0.67</v>
      </c>
      <c r="F411">
        <v>10.8729</v>
      </c>
      <c r="G411" t="s">
        <v>708</v>
      </c>
      <c r="H411">
        <v>1.818</v>
      </c>
      <c r="I411">
        <v>95.7914</v>
      </c>
      <c r="K411" s="2">
        <v>0.847222222222222</v>
      </c>
      <c r="L411" s="3">
        <f t="shared" si="13"/>
        <v>226.84722222222223</v>
      </c>
      <c r="M411">
        <f t="shared" si="12"/>
        <v>604.05</v>
      </c>
      <c r="N411">
        <f>(277-103)/(230-(AVERAGE($Q$4,$P$370)))*I411+277-((277-103)/(230-(AVERAGE($Q$4,$P$370)))*230)</f>
        <v>132.8791725871084</v>
      </c>
    </row>
    <row r="412" spans="1:14" ht="12.75">
      <c r="A412" t="s">
        <v>1922</v>
      </c>
      <c r="B412" s="1">
        <v>36751</v>
      </c>
      <c r="C412" s="2">
        <v>0.8492476851851851</v>
      </c>
      <c r="D412" t="s">
        <v>707</v>
      </c>
      <c r="E412">
        <v>0.671</v>
      </c>
      <c r="F412">
        <v>9.5177</v>
      </c>
      <c r="G412" t="s">
        <v>708</v>
      </c>
      <c r="H412">
        <v>1.82</v>
      </c>
      <c r="I412">
        <v>104.9592</v>
      </c>
      <c r="K412" s="2">
        <v>0.849305555555555</v>
      </c>
      <c r="L412" s="3">
        <f t="shared" si="13"/>
        <v>226.84930555555556</v>
      </c>
      <c r="M412">
        <f t="shared" si="12"/>
        <v>528.7611111111111</v>
      </c>
      <c r="N412">
        <f>(277-103)/(230-(AVERAGE($Q$4,$P$370)))*I412+277-((277-103)/(230-(AVERAGE($Q$4,$P$370)))*230)</f>
        <v>142.72407761969131</v>
      </c>
    </row>
    <row r="413" spans="1:14" ht="12.75">
      <c r="A413" t="s">
        <v>1923</v>
      </c>
      <c r="B413" s="1">
        <v>36751</v>
      </c>
      <c r="C413" s="2">
        <v>0.8513310185185184</v>
      </c>
      <c r="D413" t="s">
        <v>707</v>
      </c>
      <c r="E413">
        <v>0.67</v>
      </c>
      <c r="F413">
        <v>11.6002</v>
      </c>
      <c r="G413" t="s">
        <v>708</v>
      </c>
      <c r="H413">
        <v>1.818</v>
      </c>
      <c r="I413">
        <v>101.5721</v>
      </c>
      <c r="K413" s="2">
        <v>0.851388888888889</v>
      </c>
      <c r="L413" s="3">
        <f t="shared" si="13"/>
        <v>226.8513888888889</v>
      </c>
      <c r="M413">
        <f t="shared" si="12"/>
        <v>644.4555555555555</v>
      </c>
      <c r="N413">
        <f>(277-103)/(230-(AVERAGE($Q$4,$P$370)))*I413+277-((277-103)/(230-(AVERAGE($Q$4,$P$370)))*230)</f>
        <v>139.08681700800022</v>
      </c>
    </row>
    <row r="414" spans="1:14" ht="12.75">
      <c r="A414" t="s">
        <v>1924</v>
      </c>
      <c r="B414" s="1">
        <v>36751</v>
      </c>
      <c r="C414" s="2">
        <v>0.8534143518518519</v>
      </c>
      <c r="D414" t="s">
        <v>707</v>
      </c>
      <c r="E414">
        <v>0.67</v>
      </c>
      <c r="F414">
        <v>9.6989</v>
      </c>
      <c r="G414" t="s">
        <v>708</v>
      </c>
      <c r="H414">
        <v>1.818</v>
      </c>
      <c r="I414">
        <v>99.1088</v>
      </c>
      <c r="K414" s="2">
        <v>0.853472222222222</v>
      </c>
      <c r="L414" s="3">
        <f t="shared" si="13"/>
        <v>226.85347222222222</v>
      </c>
      <c r="M414">
        <f t="shared" si="12"/>
        <v>538.8277777777778</v>
      </c>
      <c r="N414">
        <f>(277-103)/(230-(AVERAGE($Q$4,$P$370)))*I414+277-((277-103)/(230-(AVERAGE($Q$4,$P$370)))*230)</f>
        <v>136.44158537481</v>
      </c>
    </row>
    <row r="415" spans="1:14" ht="12.75">
      <c r="A415" t="s">
        <v>1925</v>
      </c>
      <c r="B415" s="1">
        <v>36751</v>
      </c>
      <c r="C415" s="2">
        <v>0.8554976851851852</v>
      </c>
      <c r="D415" t="s">
        <v>707</v>
      </c>
      <c r="E415">
        <v>0.67</v>
      </c>
      <c r="F415">
        <v>9.9135</v>
      </c>
      <c r="G415" t="s">
        <v>708</v>
      </c>
      <c r="H415">
        <v>1.816</v>
      </c>
      <c r="I415">
        <v>99.5019</v>
      </c>
      <c r="K415" s="2">
        <v>0.855555555555556</v>
      </c>
      <c r="L415" s="3">
        <f t="shared" si="13"/>
        <v>226.85555555555555</v>
      </c>
      <c r="M415">
        <f t="shared" si="12"/>
        <v>550.75</v>
      </c>
      <c r="N415">
        <f>(277-103)/(230-(AVERAGE($Q$4,$P$370)))*I415+277-((277-103)/(230-(AVERAGE($Q$4,$P$370)))*230)</f>
        <v>136.86371851125583</v>
      </c>
    </row>
    <row r="416" spans="1:14" ht="12.75">
      <c r="A416" t="s">
        <v>1926</v>
      </c>
      <c r="B416" s="1">
        <v>36751</v>
      </c>
      <c r="C416" s="2">
        <v>0.8575810185185185</v>
      </c>
      <c r="D416" t="s">
        <v>707</v>
      </c>
      <c r="E416">
        <v>0.671</v>
      </c>
      <c r="F416">
        <v>10.1467</v>
      </c>
      <c r="G416" t="s">
        <v>708</v>
      </c>
      <c r="H416">
        <v>1.818</v>
      </c>
      <c r="I416">
        <v>100.3974</v>
      </c>
      <c r="K416" s="2">
        <v>0.857638888888889</v>
      </c>
      <c r="L416" s="3">
        <f t="shared" si="13"/>
        <v>226.85763888888889</v>
      </c>
      <c r="M416">
        <f t="shared" si="12"/>
        <v>563.7055555555555</v>
      </c>
      <c r="N416">
        <f>(277-103)/(230-(AVERAGE($Q$4,$P$370)))*I416+277-((277-103)/(230-(AVERAGE($Q$4,$P$370)))*230)</f>
        <v>137.82535734027456</v>
      </c>
    </row>
    <row r="417" spans="1:14" ht="12.75">
      <c r="A417" t="s">
        <v>1927</v>
      </c>
      <c r="B417" s="1">
        <v>36751</v>
      </c>
      <c r="C417" s="2">
        <v>0.8596759259259259</v>
      </c>
      <c r="D417" t="s">
        <v>707</v>
      </c>
      <c r="E417">
        <v>0.67</v>
      </c>
      <c r="F417">
        <v>10.0229</v>
      </c>
      <c r="G417" t="s">
        <v>708</v>
      </c>
      <c r="H417">
        <v>1.816</v>
      </c>
      <c r="I417">
        <v>100.9975</v>
      </c>
      <c r="K417" s="2">
        <v>0.859722222222222</v>
      </c>
      <c r="L417" s="3">
        <f t="shared" si="13"/>
        <v>226.85972222222222</v>
      </c>
      <c r="M417">
        <f t="shared" si="12"/>
        <v>556.8277777777778</v>
      </c>
      <c r="N417">
        <f>(277-103)/(230-(AVERAGE($Q$4,$P$370)))*I417+277-((277-103)/(230-(AVERAGE($Q$4,$P$370)))*230)</f>
        <v>138.46977884925744</v>
      </c>
    </row>
    <row r="418" spans="1:14" ht="12.75">
      <c r="A418" t="s">
        <v>1928</v>
      </c>
      <c r="B418" s="1">
        <v>36751</v>
      </c>
      <c r="C418" s="2">
        <v>0.8617592592592592</v>
      </c>
      <c r="D418" t="s">
        <v>707</v>
      </c>
      <c r="E418">
        <v>0.67</v>
      </c>
      <c r="F418">
        <v>10.2723</v>
      </c>
      <c r="G418" t="s">
        <v>708</v>
      </c>
      <c r="H418">
        <v>1.82</v>
      </c>
      <c r="I418">
        <v>101.6504</v>
      </c>
      <c r="K418" s="2">
        <v>0.861805555555555</v>
      </c>
      <c r="L418" s="3">
        <f t="shared" si="13"/>
        <v>226.86180555555555</v>
      </c>
      <c r="M418">
        <f t="shared" si="12"/>
        <v>570.6833333333333</v>
      </c>
      <c r="N418">
        <f>(277-103)/(230-(AVERAGE($Q$4,$P$370)))*I418+277-((277-103)/(230-(AVERAGE($Q$4,$P$370)))*230)</f>
        <v>139.1709000010903</v>
      </c>
    </row>
    <row r="419" spans="1:14" ht="12.75">
      <c r="A419" t="s">
        <v>1929</v>
      </c>
      <c r="B419" s="1">
        <v>36751</v>
      </c>
      <c r="C419" s="2">
        <v>0.8638425925925927</v>
      </c>
      <c r="D419" t="s">
        <v>707</v>
      </c>
      <c r="E419">
        <v>0.67</v>
      </c>
      <c r="F419">
        <v>9.9451</v>
      </c>
      <c r="G419" t="s">
        <v>708</v>
      </c>
      <c r="H419">
        <v>1.818</v>
      </c>
      <c r="I419">
        <v>99.4029</v>
      </c>
      <c r="K419" s="2">
        <v>0.863888888888889</v>
      </c>
      <c r="L419" s="3">
        <f t="shared" si="13"/>
        <v>226.86388888888888</v>
      </c>
      <c r="M419">
        <f t="shared" si="12"/>
        <v>552.5055555555556</v>
      </c>
      <c r="N419">
        <f>(277-103)/(230-(AVERAGE($Q$4,$P$370)))*I419+277-((277-103)/(230-(AVERAGE($Q$4,$P$370)))*230)</f>
        <v>136.75740668091206</v>
      </c>
    </row>
    <row r="420" spans="1:14" ht="12.75">
      <c r="A420" t="s">
        <v>1930</v>
      </c>
      <c r="B420" s="1">
        <v>36751</v>
      </c>
      <c r="C420" s="2">
        <v>0.865925925925926</v>
      </c>
      <c r="D420" t="s">
        <v>707</v>
      </c>
      <c r="E420">
        <v>0.67</v>
      </c>
      <c r="F420">
        <v>10.1377</v>
      </c>
      <c r="G420" t="s">
        <v>708</v>
      </c>
      <c r="H420">
        <v>1.818</v>
      </c>
      <c r="I420">
        <v>97.8391</v>
      </c>
      <c r="K420" s="2">
        <v>0.865972222222222</v>
      </c>
      <c r="L420" s="3">
        <f t="shared" si="13"/>
        <v>226.8659722222222</v>
      </c>
      <c r="M420">
        <f t="shared" si="12"/>
        <v>563.2055555555556</v>
      </c>
      <c r="N420">
        <f>(277-103)/(230-(AVERAGE($Q$4,$P$370)))*I420+277-((277-103)/(230-(AVERAGE($Q$4,$P$370)))*230)</f>
        <v>135.07810930422923</v>
      </c>
    </row>
    <row r="421" spans="1:14" ht="12.75">
      <c r="A421" t="s">
        <v>1931</v>
      </c>
      <c r="B421" s="1">
        <v>36751</v>
      </c>
      <c r="C421" s="2">
        <v>0.8680092592592592</v>
      </c>
      <c r="D421" t="s">
        <v>707</v>
      </c>
      <c r="E421">
        <v>0.67</v>
      </c>
      <c r="F421">
        <v>9.3713</v>
      </c>
      <c r="G421" t="s">
        <v>708</v>
      </c>
      <c r="H421">
        <v>1.82</v>
      </c>
      <c r="I421">
        <v>92.9484</v>
      </c>
      <c r="K421" s="2">
        <v>0.868055555555555</v>
      </c>
      <c r="L421" s="3">
        <f t="shared" si="13"/>
        <v>226.86805555555554</v>
      </c>
      <c r="M421">
        <f t="shared" si="12"/>
        <v>520.6277777777777</v>
      </c>
      <c r="N421">
        <f>(277-103)/(230-(AVERAGE($Q$4,$P$370)))*I421+277-((277-103)/(230-(AVERAGE($Q$4,$P$370)))*230)</f>
        <v>129.82619749955924</v>
      </c>
    </row>
    <row r="422" spans="1:14" ht="12.75">
      <c r="A422" t="s">
        <v>1932</v>
      </c>
      <c r="B422" s="1">
        <v>36751</v>
      </c>
      <c r="C422" s="2">
        <v>0.8700925925925925</v>
      </c>
      <c r="D422" t="s">
        <v>707</v>
      </c>
      <c r="E422">
        <v>0.67</v>
      </c>
      <c r="F422">
        <v>9.6351</v>
      </c>
      <c r="G422" t="s">
        <v>708</v>
      </c>
      <c r="H422">
        <v>1.818</v>
      </c>
      <c r="I422">
        <v>99.6327</v>
      </c>
      <c r="K422" s="2">
        <v>0.870138888888889</v>
      </c>
      <c r="L422" s="3">
        <f t="shared" si="13"/>
        <v>226.8701388888889</v>
      </c>
      <c r="M422">
        <f t="shared" si="12"/>
        <v>535.2833333333333</v>
      </c>
      <c r="N422">
        <f>(277-103)/(230-(AVERAGE($Q$4,$P$370)))*I422+277-((277-103)/(230-(AVERAGE($Q$4,$P$370)))*230)</f>
        <v>137.0041789901343</v>
      </c>
    </row>
    <row r="423" spans="1:14" ht="12.75">
      <c r="A423" t="s">
        <v>1933</v>
      </c>
      <c r="B423" s="1">
        <v>36751</v>
      </c>
      <c r="C423" s="2">
        <v>0.872175925925926</v>
      </c>
      <c r="D423" t="s">
        <v>707</v>
      </c>
      <c r="E423">
        <v>0.67</v>
      </c>
      <c r="F423">
        <v>9.7748</v>
      </c>
      <c r="G423" t="s">
        <v>708</v>
      </c>
      <c r="H423">
        <v>1.818</v>
      </c>
      <c r="I423">
        <v>95.8429</v>
      </c>
      <c r="K423" s="2">
        <v>0.872222222222222</v>
      </c>
      <c r="L423" s="3">
        <f t="shared" si="13"/>
        <v>226.87222222222223</v>
      </c>
      <c r="M423">
        <f t="shared" si="12"/>
        <v>543.0444444444445</v>
      </c>
      <c r="N423">
        <f>(277-103)/(230-(AVERAGE($Q$4,$P$370)))*I423+277-((277-103)/(230-(AVERAGE($Q$4,$P$370)))*230)</f>
        <v>132.9344762160246</v>
      </c>
    </row>
    <row r="424" spans="1:14" ht="12.75">
      <c r="A424" t="s">
        <v>1934</v>
      </c>
      <c r="B424" s="1">
        <v>36751</v>
      </c>
      <c r="C424" s="2">
        <v>0.8742592592592593</v>
      </c>
      <c r="D424" t="s">
        <v>707</v>
      </c>
      <c r="E424">
        <v>0.67</v>
      </c>
      <c r="F424">
        <v>9.7719</v>
      </c>
      <c r="G424" t="s">
        <v>708</v>
      </c>
      <c r="H424">
        <v>1.818</v>
      </c>
      <c r="I424">
        <v>93.3897</v>
      </c>
      <c r="K424" s="2">
        <v>0.874305555555555</v>
      </c>
      <c r="L424" s="3">
        <f t="shared" si="13"/>
        <v>226.87430555555557</v>
      </c>
      <c r="M424">
        <f t="shared" si="12"/>
        <v>542.8833333333333</v>
      </c>
      <c r="N424">
        <f>(277-103)/(230-(AVERAGE($Q$4,$P$370)))*I424+277-((277-103)/(230-(AVERAGE($Q$4,$P$370)))*230)</f>
        <v>130.30009053724316</v>
      </c>
    </row>
    <row r="425" spans="1:14" ht="12.75">
      <c r="A425" t="s">
        <v>1935</v>
      </c>
      <c r="B425" s="1">
        <v>36751</v>
      </c>
      <c r="C425" s="2">
        <v>0.8763541666666667</v>
      </c>
      <c r="D425" t="s">
        <v>707</v>
      </c>
      <c r="E425">
        <v>0.67</v>
      </c>
      <c r="F425">
        <v>10.2293</v>
      </c>
      <c r="G425" t="s">
        <v>708</v>
      </c>
      <c r="H425">
        <v>1.818</v>
      </c>
      <c r="I425">
        <v>95.0485</v>
      </c>
      <c r="K425" s="2">
        <v>0.876388888888889</v>
      </c>
      <c r="L425" s="3">
        <f t="shared" si="13"/>
        <v>226.8763888888889</v>
      </c>
      <c r="M425">
        <f t="shared" si="12"/>
        <v>568.2944444444445</v>
      </c>
      <c r="N425">
        <f>(277-103)/(230-(AVERAGE($Q$4,$P$370)))*I425+277-((277-103)/(230-(AVERAGE($Q$4,$P$370)))*230)</f>
        <v>132.0814043167812</v>
      </c>
    </row>
    <row r="426" spans="1:14" ht="12.75">
      <c r="A426" t="s">
        <v>1936</v>
      </c>
      <c r="B426" s="1">
        <v>36751</v>
      </c>
      <c r="C426" s="2">
        <v>0.8784375</v>
      </c>
      <c r="D426" t="s">
        <v>707</v>
      </c>
      <c r="E426">
        <v>0.67</v>
      </c>
      <c r="F426">
        <v>9.8442</v>
      </c>
      <c r="G426" t="s">
        <v>708</v>
      </c>
      <c r="H426">
        <v>1.818</v>
      </c>
      <c r="I426">
        <v>94.218</v>
      </c>
      <c r="K426" s="2">
        <v>0.878472222222222</v>
      </c>
      <c r="L426" s="3">
        <f t="shared" si="13"/>
        <v>226.87847222222223</v>
      </c>
      <c r="M426">
        <f t="shared" si="12"/>
        <v>546.9000000000001</v>
      </c>
      <c r="N426">
        <f>(277-103)/(230-(AVERAGE($Q$4,$P$370)))*I426+277-((277-103)/(230-(AVERAGE($Q$4,$P$370)))*230)</f>
        <v>131.1895661844528</v>
      </c>
    </row>
    <row r="427" spans="1:14" ht="12.75">
      <c r="A427" t="s">
        <v>1937</v>
      </c>
      <c r="B427" s="1">
        <v>36751</v>
      </c>
      <c r="C427" s="2">
        <v>0.8805208333333333</v>
      </c>
      <c r="D427" t="s">
        <v>707</v>
      </c>
      <c r="E427">
        <v>0.67</v>
      </c>
      <c r="F427">
        <v>9.6273</v>
      </c>
      <c r="G427" t="s">
        <v>708</v>
      </c>
      <c r="H427">
        <v>1.816</v>
      </c>
      <c r="I427">
        <v>90.5337</v>
      </c>
      <c r="K427" s="2">
        <v>0.880555555555555</v>
      </c>
      <c r="L427" s="3">
        <f t="shared" si="13"/>
        <v>226.88055555555556</v>
      </c>
      <c r="M427">
        <f t="shared" si="12"/>
        <v>534.8499999999999</v>
      </c>
      <c r="N427">
        <f>(277-103)/(230-(AVERAGE($Q$4,$P$370)))*I427+277-((277-103)/(230-(AVERAGE($Q$4,$P$370)))*230)</f>
        <v>127.2331553103559</v>
      </c>
    </row>
    <row r="428" spans="1:14" ht="12.75">
      <c r="A428" t="s">
        <v>1938</v>
      </c>
      <c r="B428" s="1">
        <v>36751</v>
      </c>
      <c r="C428" s="2">
        <v>0.8826041666666667</v>
      </c>
      <c r="D428" t="s">
        <v>707</v>
      </c>
      <c r="E428">
        <v>0.67</v>
      </c>
      <c r="F428">
        <v>9.7904</v>
      </c>
      <c r="G428" t="s">
        <v>708</v>
      </c>
      <c r="H428">
        <v>1.815</v>
      </c>
      <c r="I428">
        <v>98.5216</v>
      </c>
      <c r="K428" s="2">
        <v>0.882638888888889</v>
      </c>
      <c r="L428" s="3">
        <f t="shared" si="13"/>
        <v>226.8826388888889</v>
      </c>
      <c r="M428">
        <f t="shared" si="12"/>
        <v>543.911111111111</v>
      </c>
      <c r="N428">
        <f>(277-103)/(230-(AVERAGE($Q$4,$P$370)))*I428+277-((277-103)/(230-(AVERAGE($Q$4,$P$370)))*230)</f>
        <v>135.811016619478</v>
      </c>
    </row>
    <row r="429" spans="1:14" ht="12.75">
      <c r="A429" t="s">
        <v>1939</v>
      </c>
      <c r="B429" s="1">
        <v>36751</v>
      </c>
      <c r="C429" s="2">
        <v>0.8846875</v>
      </c>
      <c r="D429" t="s">
        <v>707</v>
      </c>
      <c r="E429">
        <v>0.67</v>
      </c>
      <c r="F429">
        <v>9.6979</v>
      </c>
      <c r="G429" t="s">
        <v>708</v>
      </c>
      <c r="H429">
        <v>1.816</v>
      </c>
      <c r="I429">
        <v>95.5126</v>
      </c>
      <c r="K429" s="2">
        <v>0.884722222222222</v>
      </c>
      <c r="L429" s="3">
        <f t="shared" si="13"/>
        <v>226.88472222222222</v>
      </c>
      <c r="M429">
        <f t="shared" si="12"/>
        <v>538.7722222222224</v>
      </c>
      <c r="N429">
        <f>(277-103)/(230-(AVERAGE($Q$4,$P$370)))*I429+277-((277-103)/(230-(AVERAGE($Q$4,$P$370)))*230)</f>
        <v>132.57978129115034</v>
      </c>
    </row>
    <row r="430" spans="1:14" ht="12.75">
      <c r="A430" t="s">
        <v>1940</v>
      </c>
      <c r="B430" s="1">
        <v>36751</v>
      </c>
      <c r="C430" s="2">
        <v>0.8867708333333333</v>
      </c>
      <c r="D430" t="s">
        <v>707</v>
      </c>
      <c r="E430">
        <v>0.671</v>
      </c>
      <c r="F430">
        <v>9.6296</v>
      </c>
      <c r="G430" t="s">
        <v>708</v>
      </c>
      <c r="H430">
        <v>1.818</v>
      </c>
      <c r="I430">
        <v>95.7959</v>
      </c>
      <c r="K430" s="2">
        <v>0.886805555555556</v>
      </c>
      <c r="L430" s="3">
        <f t="shared" si="13"/>
        <v>226.88680555555555</v>
      </c>
      <c r="M430">
        <f t="shared" si="12"/>
        <v>534.9777777777778</v>
      </c>
      <c r="N430">
        <f>(277-103)/(230-(AVERAGE($Q$4,$P$370)))*I430+277-((277-103)/(230-(AVERAGE($Q$4,$P$370)))*230)</f>
        <v>132.88400494303315</v>
      </c>
    </row>
    <row r="431" spans="1:14" ht="12.75">
      <c r="A431" t="s">
        <v>1941</v>
      </c>
      <c r="B431" s="1">
        <v>36751</v>
      </c>
      <c r="C431" s="2">
        <v>0.8888541666666666</v>
      </c>
      <c r="D431" t="s">
        <v>707</v>
      </c>
      <c r="E431">
        <v>0.67</v>
      </c>
      <c r="F431">
        <v>10.2841</v>
      </c>
      <c r="G431" t="s">
        <v>708</v>
      </c>
      <c r="H431">
        <v>1.818</v>
      </c>
      <c r="I431">
        <v>98.0216</v>
      </c>
      <c r="K431" s="2">
        <v>0.888888888888889</v>
      </c>
      <c r="L431" s="3">
        <f t="shared" si="13"/>
        <v>226.88888888888889</v>
      </c>
      <c r="M431">
        <f t="shared" si="12"/>
        <v>571.338888888889</v>
      </c>
      <c r="N431">
        <f>(277-103)/(230-(AVERAGE($Q$4,$P$370)))*I431+277-((277-103)/(230-(AVERAGE($Q$4,$P$370)))*230)</f>
        <v>135.27408818339828</v>
      </c>
    </row>
    <row r="432" spans="1:14" ht="12.75">
      <c r="A432" t="s">
        <v>1942</v>
      </c>
      <c r="B432" s="1">
        <v>36751</v>
      </c>
      <c r="C432" s="2">
        <v>0.8909490740740741</v>
      </c>
      <c r="D432" t="s">
        <v>707</v>
      </c>
      <c r="E432">
        <v>0.67</v>
      </c>
      <c r="F432">
        <v>9.4238</v>
      </c>
      <c r="G432" t="s">
        <v>708</v>
      </c>
      <c r="H432">
        <v>1.815</v>
      </c>
      <c r="I432">
        <v>96.1509</v>
      </c>
      <c r="K432" s="2">
        <v>0.890972222222222</v>
      </c>
      <c r="L432" s="3">
        <f t="shared" si="13"/>
        <v>226.89097222222222</v>
      </c>
      <c r="M432">
        <f t="shared" si="12"/>
        <v>523.5444444444444</v>
      </c>
      <c r="N432">
        <f>(277-103)/(230-(AVERAGE($Q$4,$P$370)))*I432+277-((277-103)/(230-(AVERAGE($Q$4,$P$370)))*230)</f>
        <v>133.2652241326497</v>
      </c>
    </row>
    <row r="433" spans="1:14" ht="12.75">
      <c r="A433" t="s">
        <v>1943</v>
      </c>
      <c r="B433" s="1">
        <v>36751</v>
      </c>
      <c r="C433" s="2">
        <v>0.8930324074074073</v>
      </c>
      <c r="D433" t="s">
        <v>707</v>
      </c>
      <c r="E433">
        <v>0.671</v>
      </c>
      <c r="F433">
        <v>8.9972</v>
      </c>
      <c r="G433" t="s">
        <v>708</v>
      </c>
      <c r="H433">
        <v>1.818</v>
      </c>
      <c r="I433">
        <v>97.8532</v>
      </c>
      <c r="K433" s="2">
        <v>0.893055555555555</v>
      </c>
      <c r="L433" s="3">
        <f t="shared" si="13"/>
        <v>226.89305555555555</v>
      </c>
      <c r="M433">
        <f t="shared" si="12"/>
        <v>499.8444444444444</v>
      </c>
      <c r="N433">
        <f>(277-103)/(230-(AVERAGE($Q$4,$P$370)))*I433+277-((277-103)/(230-(AVERAGE($Q$4,$P$370)))*230)</f>
        <v>135.09325068612665</v>
      </c>
    </row>
    <row r="434" spans="1:14" ht="12.75">
      <c r="A434" t="s">
        <v>1944</v>
      </c>
      <c r="B434" s="1">
        <v>36751</v>
      </c>
      <c r="C434" s="2">
        <v>0.8951157407407407</v>
      </c>
      <c r="D434" t="s">
        <v>707</v>
      </c>
      <c r="E434">
        <v>0.67</v>
      </c>
      <c r="F434">
        <v>10.4108</v>
      </c>
      <c r="G434" t="s">
        <v>708</v>
      </c>
      <c r="H434">
        <v>1.818</v>
      </c>
      <c r="I434">
        <v>93.8651</v>
      </c>
      <c r="K434" s="2">
        <v>0.895138888888889</v>
      </c>
      <c r="L434" s="3">
        <f t="shared" si="13"/>
        <v>226.89513888888888</v>
      </c>
      <c r="M434">
        <f t="shared" si="12"/>
        <v>578.3777777777777</v>
      </c>
      <c r="N434">
        <f>(277-103)/(230-(AVERAGE($Q$4,$P$370)))*I434+277-((277-103)/(230-(AVERAGE($Q$4,$P$370)))*230)</f>
        <v>130.81060209426775</v>
      </c>
    </row>
    <row r="435" spans="1:14" ht="12.75">
      <c r="A435" t="s">
        <v>1945</v>
      </c>
      <c r="B435" s="1">
        <v>36751</v>
      </c>
      <c r="C435" s="2">
        <v>0.8971990740740741</v>
      </c>
      <c r="D435" t="s">
        <v>707</v>
      </c>
      <c r="E435">
        <v>0.671</v>
      </c>
      <c r="F435">
        <v>9.5338</v>
      </c>
      <c r="G435" t="s">
        <v>708</v>
      </c>
      <c r="H435">
        <v>1.816</v>
      </c>
      <c r="I435">
        <v>96.538</v>
      </c>
      <c r="K435" s="2">
        <v>0.897222222222222</v>
      </c>
      <c r="L435" s="3">
        <f t="shared" si="13"/>
        <v>226.8972222222222</v>
      </c>
      <c r="M435">
        <f t="shared" si="12"/>
        <v>529.6555555555556</v>
      </c>
      <c r="N435">
        <f>(277-103)/(230-(AVERAGE($Q$4,$P$370)))*I435+277-((277-103)/(230-(AVERAGE($Q$4,$P$370)))*230)</f>
        <v>133.68091412786262</v>
      </c>
    </row>
    <row r="436" spans="1:14" ht="12.75">
      <c r="A436" t="s">
        <v>1946</v>
      </c>
      <c r="B436" s="1">
        <v>36751</v>
      </c>
      <c r="C436" s="2">
        <v>0.8992824074074074</v>
      </c>
      <c r="D436" t="s">
        <v>707</v>
      </c>
      <c r="E436">
        <v>0.671</v>
      </c>
      <c r="F436">
        <v>10.4547</v>
      </c>
      <c r="G436" t="s">
        <v>708</v>
      </c>
      <c r="H436">
        <v>1.816</v>
      </c>
      <c r="I436">
        <v>95.1662</v>
      </c>
      <c r="K436" s="2">
        <v>0.899305555555555</v>
      </c>
      <c r="L436" s="3">
        <f t="shared" si="13"/>
        <v>226.89930555555554</v>
      </c>
      <c r="M436">
        <f t="shared" si="12"/>
        <v>580.8166666666667</v>
      </c>
      <c r="N436">
        <f>(277-103)/(230-(AVERAGE($Q$4,$P$370)))*I436+277-((277-103)/(230-(AVERAGE($Q$4,$P$370)))*230)</f>
        <v>132.20779727063436</v>
      </c>
    </row>
    <row r="437" spans="1:14" ht="12.75">
      <c r="A437" t="s">
        <v>1947</v>
      </c>
      <c r="B437" s="1">
        <v>36751</v>
      </c>
      <c r="C437" s="2">
        <v>0.9013657407407408</v>
      </c>
      <c r="D437" t="s">
        <v>707</v>
      </c>
      <c r="E437">
        <v>0.67</v>
      </c>
      <c r="F437">
        <v>9.6904</v>
      </c>
      <c r="G437" t="s">
        <v>708</v>
      </c>
      <c r="H437">
        <v>1.815</v>
      </c>
      <c r="I437">
        <v>95.0436</v>
      </c>
      <c r="K437" s="2">
        <v>0.901388888888889</v>
      </c>
      <c r="L437" s="3">
        <f t="shared" si="13"/>
        <v>226.9013888888889</v>
      </c>
      <c r="M437">
        <f t="shared" si="12"/>
        <v>538.3555555555555</v>
      </c>
      <c r="N437">
        <f>(277-103)/(230-(AVERAGE($Q$4,$P$370)))*I437+277-((277-103)/(230-(AVERAGE($Q$4,$P$370)))*230)</f>
        <v>132.0761424181076</v>
      </c>
    </row>
    <row r="438" spans="1:14" ht="12.75">
      <c r="A438" t="s">
        <v>1948</v>
      </c>
      <c r="B438" s="1">
        <v>36751</v>
      </c>
      <c r="C438" s="2">
        <v>0.903449074074074</v>
      </c>
      <c r="D438" t="s">
        <v>707</v>
      </c>
      <c r="E438">
        <v>0.67</v>
      </c>
      <c r="F438">
        <v>9.8348</v>
      </c>
      <c r="G438" t="s">
        <v>708</v>
      </c>
      <c r="H438">
        <v>1.816</v>
      </c>
      <c r="I438">
        <v>95.5479</v>
      </c>
      <c r="K438" s="2">
        <v>0.903472222222222</v>
      </c>
      <c r="L438" s="3">
        <f t="shared" si="13"/>
        <v>226.90347222222223</v>
      </c>
      <c r="M438">
        <f t="shared" si="12"/>
        <v>546.3777777777777</v>
      </c>
      <c r="N438">
        <f>(277-103)/(230-(AVERAGE($Q$4,$P$370)))*I438+277-((277-103)/(230-(AVERAGE($Q$4,$P$370)))*230)</f>
        <v>132.6176884387376</v>
      </c>
    </row>
    <row r="439" spans="1:14" ht="12.75">
      <c r="A439" t="s">
        <v>1949</v>
      </c>
      <c r="B439" s="1">
        <v>36751</v>
      </c>
      <c r="C439" s="2">
        <v>0.9055439814814815</v>
      </c>
      <c r="D439" t="s">
        <v>707</v>
      </c>
      <c r="E439">
        <v>0.671</v>
      </c>
      <c r="F439">
        <v>9.7855</v>
      </c>
      <c r="G439" t="s">
        <v>708</v>
      </c>
      <c r="H439">
        <v>1.815</v>
      </c>
      <c r="I439">
        <v>93.6439</v>
      </c>
      <c r="K439" s="2">
        <v>0.905555555555555</v>
      </c>
      <c r="L439" s="3">
        <f t="shared" si="13"/>
        <v>226.90555555555557</v>
      </c>
      <c r="M439">
        <f t="shared" si="12"/>
        <v>543.6388888888889</v>
      </c>
      <c r="N439">
        <f>(277-103)/(230-(AVERAGE($Q$4,$P$370)))*I439+277-((277-103)/(230-(AVERAGE($Q$4,$P$370)))*230)</f>
        <v>130.57306495414608</v>
      </c>
    </row>
    <row r="440" spans="1:14" ht="12.75">
      <c r="A440" t="s">
        <v>1950</v>
      </c>
      <c r="B440" s="1">
        <v>36751</v>
      </c>
      <c r="C440" s="2">
        <v>0.9076273148148148</v>
      </c>
      <c r="D440" t="s">
        <v>707</v>
      </c>
      <c r="E440">
        <v>0.673</v>
      </c>
      <c r="F440">
        <v>9.9776</v>
      </c>
      <c r="G440" t="s">
        <v>708</v>
      </c>
      <c r="H440">
        <v>1.816</v>
      </c>
      <c r="I440">
        <v>96.1664</v>
      </c>
      <c r="K440" s="2">
        <v>0.907638888888889</v>
      </c>
      <c r="L440" s="3">
        <f t="shared" si="13"/>
        <v>226.9076388888889</v>
      </c>
      <c r="M440">
        <f t="shared" si="12"/>
        <v>554.3111111111111</v>
      </c>
      <c r="N440">
        <f>(277-103)/(230-(AVERAGE($Q$4,$P$370)))*I440+277-((277-103)/(230-(AVERAGE($Q$4,$P$370)))*230)</f>
        <v>133.2818689141682</v>
      </c>
    </row>
    <row r="441" spans="1:14" ht="12.75">
      <c r="A441" t="s">
        <v>1951</v>
      </c>
      <c r="B441" s="1">
        <v>36751</v>
      </c>
      <c r="C441" s="2">
        <v>0.9097106481481482</v>
      </c>
      <c r="D441" t="s">
        <v>707</v>
      </c>
      <c r="E441">
        <v>0.67</v>
      </c>
      <c r="F441">
        <v>9.8755</v>
      </c>
      <c r="G441" t="s">
        <v>708</v>
      </c>
      <c r="H441">
        <v>1.815</v>
      </c>
      <c r="I441">
        <v>94.1627</v>
      </c>
      <c r="K441" s="2">
        <v>0.909722222222222</v>
      </c>
      <c r="L441" s="3">
        <f t="shared" si="13"/>
        <v>226.90972222222223</v>
      </c>
      <c r="M441">
        <f t="shared" si="12"/>
        <v>548.6388888888889</v>
      </c>
      <c r="N441">
        <f>(277-103)/(230-(AVERAGE($Q$4,$P$370)))*I441+277-((277-103)/(230-(AVERAGE($Q$4,$P$370)))*230)</f>
        <v>131.1301818994224</v>
      </c>
    </row>
    <row r="442" spans="1:14" ht="12.75">
      <c r="A442" t="s">
        <v>1952</v>
      </c>
      <c r="B442" s="1">
        <v>36751</v>
      </c>
      <c r="C442" s="2">
        <v>0.9117939814814814</v>
      </c>
      <c r="D442" t="s">
        <v>707</v>
      </c>
      <c r="E442">
        <v>0.671</v>
      </c>
      <c r="F442">
        <v>10.0633</v>
      </c>
      <c r="G442" t="s">
        <v>708</v>
      </c>
      <c r="H442">
        <v>1.818</v>
      </c>
      <c r="I442">
        <v>93.1056</v>
      </c>
      <c r="K442" s="2">
        <v>0.911805555555555</v>
      </c>
      <c r="L442" s="3">
        <f t="shared" si="13"/>
        <v>226.91180555555556</v>
      </c>
      <c r="M442">
        <f t="shared" si="12"/>
        <v>559.0722222222222</v>
      </c>
      <c r="N442">
        <f>(277-103)/(230-(AVERAGE($Q$4,$P$370)))*I442+277-((277-103)/(230-(AVERAGE($Q$4,$P$370)))*230)</f>
        <v>129.9950077998627</v>
      </c>
    </row>
    <row r="443" spans="1:14" ht="12.75">
      <c r="A443" t="s">
        <v>1953</v>
      </c>
      <c r="B443" s="1">
        <v>36751</v>
      </c>
      <c r="C443" s="2">
        <v>0.9138773148148148</v>
      </c>
      <c r="D443" t="s">
        <v>707</v>
      </c>
      <c r="E443">
        <v>0.67</v>
      </c>
      <c r="F443">
        <v>10.9608</v>
      </c>
      <c r="G443" t="s">
        <v>708</v>
      </c>
      <c r="H443">
        <v>1.816</v>
      </c>
      <c r="I443">
        <v>92.8706</v>
      </c>
      <c r="K443" s="2">
        <v>0.913888888888889</v>
      </c>
      <c r="L443" s="3">
        <f t="shared" si="13"/>
        <v>226.9138888888889</v>
      </c>
      <c r="M443">
        <f t="shared" si="12"/>
        <v>608.9333333333334</v>
      </c>
      <c r="N443">
        <f>(277-103)/(230-(AVERAGE($Q$4,$P$370)))*I443+277-((277-103)/(230-(AVERAGE($Q$4,$P$370)))*230)</f>
        <v>129.74265143490524</v>
      </c>
    </row>
    <row r="444" spans="1:14" ht="12.75">
      <c r="A444" t="s">
        <v>1954</v>
      </c>
      <c r="B444" s="1">
        <v>36751</v>
      </c>
      <c r="C444" s="2">
        <v>0.9159606481481481</v>
      </c>
      <c r="D444" t="s">
        <v>707</v>
      </c>
      <c r="E444">
        <v>0.67</v>
      </c>
      <c r="F444">
        <v>9.882</v>
      </c>
      <c r="G444" t="s">
        <v>708</v>
      </c>
      <c r="H444">
        <v>1.815</v>
      </c>
      <c r="I444">
        <v>95.4787</v>
      </c>
      <c r="K444" s="2">
        <v>0.915972222222222</v>
      </c>
      <c r="L444" s="3">
        <f t="shared" si="13"/>
        <v>226.91597222222222</v>
      </c>
      <c r="M444">
        <f t="shared" si="12"/>
        <v>549</v>
      </c>
      <c r="N444">
        <f>(277-103)/(230-(AVERAGE($Q$4,$P$370)))*I444+277-((277-103)/(230-(AVERAGE($Q$4,$P$370)))*230)</f>
        <v>132.54337754318416</v>
      </c>
    </row>
    <row r="445" spans="1:14" ht="12.75">
      <c r="A445" t="s">
        <v>1955</v>
      </c>
      <c r="B445" s="1">
        <v>36751</v>
      </c>
      <c r="C445" s="2">
        <v>0.9180439814814815</v>
      </c>
      <c r="D445" t="s">
        <v>707</v>
      </c>
      <c r="E445">
        <v>0.67</v>
      </c>
      <c r="F445">
        <v>9.4021</v>
      </c>
      <c r="G445" t="s">
        <v>708</v>
      </c>
      <c r="H445">
        <v>1.816</v>
      </c>
      <c r="I445">
        <v>90.2691</v>
      </c>
      <c r="K445" s="2">
        <v>0.918055555555556</v>
      </c>
      <c r="L445" s="3">
        <f t="shared" si="13"/>
        <v>226.91805555555555</v>
      </c>
      <c r="M445">
        <f t="shared" si="12"/>
        <v>522.338888888889</v>
      </c>
      <c r="N445">
        <f>(277-103)/(230-(AVERAGE($Q$4,$P$370)))*I445+277-((277-103)/(230-(AVERAGE($Q$4,$P$370)))*230)</f>
        <v>126.94901278198259</v>
      </c>
    </row>
    <row r="446" spans="1:14" ht="12.75">
      <c r="A446" t="s">
        <v>1956</v>
      </c>
      <c r="B446" s="1">
        <v>36751</v>
      </c>
      <c r="C446" s="2">
        <v>0.9201273148148149</v>
      </c>
      <c r="D446" t="s">
        <v>707</v>
      </c>
      <c r="E446">
        <v>0.67</v>
      </c>
      <c r="F446">
        <v>10.6169</v>
      </c>
      <c r="G446" t="s">
        <v>708</v>
      </c>
      <c r="H446">
        <v>1.816</v>
      </c>
      <c r="I446">
        <v>95.3183</v>
      </c>
      <c r="K446" s="2">
        <v>0.920138888888889</v>
      </c>
      <c r="L446" s="3">
        <f t="shared" si="13"/>
        <v>226.92013888888889</v>
      </c>
      <c r="M446">
        <f t="shared" si="12"/>
        <v>589.8277777777778</v>
      </c>
      <c r="N446">
        <f>(277-103)/(230-(AVERAGE($Q$4,$P$370)))*I446+277-((277-103)/(230-(AVERAGE($Q$4,$P$370)))*230)</f>
        <v>132.37113090088977</v>
      </c>
    </row>
    <row r="447" spans="1:14" ht="12.75">
      <c r="A447" t="s">
        <v>1957</v>
      </c>
      <c r="B447" s="1">
        <v>36751</v>
      </c>
      <c r="C447" s="2">
        <v>0.9222222222222222</v>
      </c>
      <c r="D447" t="s">
        <v>707</v>
      </c>
      <c r="E447">
        <v>0.67</v>
      </c>
      <c r="F447">
        <v>9.8037</v>
      </c>
      <c r="G447" t="s">
        <v>708</v>
      </c>
      <c r="H447">
        <v>1.816</v>
      </c>
      <c r="I447">
        <v>85.4928</v>
      </c>
      <c r="K447" s="2">
        <v>0.922222222222222</v>
      </c>
      <c r="L447" s="3">
        <f t="shared" si="13"/>
        <v>226.92222222222222</v>
      </c>
      <c r="M447">
        <f t="shared" si="12"/>
        <v>544.65</v>
      </c>
      <c r="N447">
        <f>(277-103)/(230-(AVERAGE($Q$4,$P$370)))*I447+277-((277-103)/(230-(AVERAGE($Q$4,$P$370)))*230)</f>
        <v>121.81995020348765</v>
      </c>
    </row>
    <row r="448" spans="1:14" ht="12.75">
      <c r="A448" t="s">
        <v>1958</v>
      </c>
      <c r="B448" s="1">
        <v>36751</v>
      </c>
      <c r="C448" s="2">
        <v>0.9243055555555556</v>
      </c>
      <c r="D448" t="s">
        <v>707</v>
      </c>
      <c r="E448">
        <v>0.67</v>
      </c>
      <c r="F448">
        <v>9.258</v>
      </c>
      <c r="G448" t="s">
        <v>708</v>
      </c>
      <c r="H448">
        <v>1.816</v>
      </c>
      <c r="I448">
        <v>88.3427</v>
      </c>
      <c r="K448" s="2">
        <v>0.924305555555555</v>
      </c>
      <c r="L448" s="3">
        <f t="shared" si="13"/>
        <v>226.92430555555555</v>
      </c>
      <c r="M448">
        <f t="shared" si="12"/>
        <v>514.3333333333334</v>
      </c>
      <c r="N448">
        <f>(277-103)/(230-(AVERAGE($Q$4,$P$370)))*I448+277-((277-103)/(230-(AVERAGE($Q$4,$P$370)))*230)</f>
        <v>124.88033490345472</v>
      </c>
    </row>
    <row r="449" spans="1:14" ht="12.75">
      <c r="A449" t="s">
        <v>1959</v>
      </c>
      <c r="B449" s="1">
        <v>36751</v>
      </c>
      <c r="C449" s="2">
        <v>0.9263888888888889</v>
      </c>
      <c r="D449" t="s">
        <v>707</v>
      </c>
      <c r="E449">
        <v>0.671</v>
      </c>
      <c r="F449">
        <v>9.786</v>
      </c>
      <c r="G449" t="s">
        <v>708</v>
      </c>
      <c r="H449">
        <v>1.818</v>
      </c>
      <c r="I449">
        <v>89.4894</v>
      </c>
      <c r="K449" s="2">
        <v>0.926388888888889</v>
      </c>
      <c r="L449" s="3">
        <f t="shared" si="13"/>
        <v>226.92638888888888</v>
      </c>
      <c r="M449">
        <f t="shared" si="12"/>
        <v>543.6666666666666</v>
      </c>
      <c r="N449">
        <f>(277-103)/(230-(AVERAGE($Q$4,$P$370)))*I449+277-((277-103)/(230-(AVERAGE($Q$4,$P$370)))*230)</f>
        <v>126.11172657875991</v>
      </c>
    </row>
    <row r="450" spans="1:14" ht="12.75">
      <c r="A450" t="s">
        <v>1960</v>
      </c>
      <c r="B450" s="1">
        <v>36751</v>
      </c>
      <c r="C450" s="2">
        <v>0.9284722222222223</v>
      </c>
      <c r="D450" t="s">
        <v>707</v>
      </c>
      <c r="E450">
        <v>0.67</v>
      </c>
      <c r="F450">
        <v>10.6113</v>
      </c>
      <c r="G450" t="s">
        <v>708</v>
      </c>
      <c r="H450">
        <v>1.815</v>
      </c>
      <c r="I450">
        <v>87.6822</v>
      </c>
      <c r="K450" s="2">
        <v>0.928472222222222</v>
      </c>
      <c r="L450" s="3">
        <f t="shared" si="13"/>
        <v>226.9284722222222</v>
      </c>
      <c r="M450">
        <f t="shared" si="12"/>
        <v>589.5166666666667</v>
      </c>
      <c r="N450">
        <f>(277-103)/(230-(AVERAGE($Q$4,$P$370)))*I450+277-((277-103)/(230-(AVERAGE($Q$4,$P$370)))*230)</f>
        <v>124.17105243939343</v>
      </c>
    </row>
    <row r="451" spans="1:14" ht="12.75">
      <c r="A451" t="s">
        <v>1961</v>
      </c>
      <c r="B451" s="1">
        <v>36751</v>
      </c>
      <c r="C451" s="2">
        <v>0.9305555555555555</v>
      </c>
      <c r="D451" t="s">
        <v>707</v>
      </c>
      <c r="E451">
        <v>0.67</v>
      </c>
      <c r="F451">
        <v>10.1666</v>
      </c>
      <c r="G451" t="s">
        <v>708</v>
      </c>
      <c r="H451">
        <v>1.818</v>
      </c>
      <c r="I451">
        <v>84.7184</v>
      </c>
      <c r="K451" s="2">
        <v>0.930555555555555</v>
      </c>
      <c r="L451" s="3">
        <f t="shared" si="13"/>
        <v>226.93055555555554</v>
      </c>
      <c r="M451">
        <f t="shared" si="12"/>
        <v>564.8111111111111</v>
      </c>
      <c r="N451">
        <f>(277-103)/(230-(AVERAGE($Q$4,$P$370)))*I451+277-((277-103)/(230-(AVERAGE($Q$4,$P$370)))*230)</f>
        <v>120.98835544168739</v>
      </c>
    </row>
    <row r="452" spans="1:14" ht="12.75">
      <c r="A452" t="s">
        <v>1962</v>
      </c>
      <c r="B452" s="1">
        <v>36751</v>
      </c>
      <c r="C452" s="2">
        <v>0.932650462962963</v>
      </c>
      <c r="D452" t="s">
        <v>707</v>
      </c>
      <c r="E452">
        <v>0.671</v>
      </c>
      <c r="F452">
        <v>9.7539</v>
      </c>
      <c r="G452" t="s">
        <v>708</v>
      </c>
      <c r="H452">
        <v>1.816</v>
      </c>
      <c r="I452">
        <v>91.3534</v>
      </c>
      <c r="K452" s="2">
        <v>0.932638888888889</v>
      </c>
      <c r="L452" s="3">
        <f t="shared" si="13"/>
        <v>226.9326388888889</v>
      </c>
      <c r="M452">
        <f t="shared" si="12"/>
        <v>541.8833333333333</v>
      </c>
      <c r="N452">
        <f>(277-103)/(230-(AVERAGE($Q$4,$P$370)))*I452+277-((277-103)/(230-(AVERAGE($Q$4,$P$370)))*230)</f>
        <v>128.113395788465</v>
      </c>
    </row>
    <row r="453" spans="1:14" ht="12.75">
      <c r="A453" t="s">
        <v>1963</v>
      </c>
      <c r="B453" s="1">
        <v>36751</v>
      </c>
      <c r="C453" s="2">
        <v>0.9347337962962964</v>
      </c>
      <c r="D453" t="s">
        <v>707</v>
      </c>
      <c r="E453">
        <v>0.67</v>
      </c>
      <c r="F453">
        <v>9.8081</v>
      </c>
      <c r="G453" t="s">
        <v>708</v>
      </c>
      <c r="H453">
        <v>1.816</v>
      </c>
      <c r="I453">
        <v>87.8973</v>
      </c>
      <c r="K453" s="2">
        <v>0.934722222222222</v>
      </c>
      <c r="L453" s="3">
        <f t="shared" si="13"/>
        <v>226.93472222222223</v>
      </c>
      <c r="M453">
        <f t="shared" si="12"/>
        <v>544.8944444444445</v>
      </c>
      <c r="N453">
        <f>(277-103)/(230-(AVERAGE($Q$4,$P$370)))*I453+277-((277-103)/(230-(AVERAGE($Q$4,$P$370)))*230)</f>
        <v>124.40203905259492</v>
      </c>
    </row>
    <row r="454" spans="1:14" ht="12.75">
      <c r="A454" t="s">
        <v>1964</v>
      </c>
      <c r="B454" s="1">
        <v>36751</v>
      </c>
      <c r="C454" s="2">
        <v>0.9368171296296296</v>
      </c>
      <c r="D454" t="s">
        <v>707</v>
      </c>
      <c r="E454">
        <v>0.671</v>
      </c>
      <c r="F454">
        <v>9.703</v>
      </c>
      <c r="G454" t="s">
        <v>708</v>
      </c>
      <c r="H454">
        <v>1.818</v>
      </c>
      <c r="I454">
        <v>87.4853</v>
      </c>
      <c r="K454" s="2">
        <v>0.936805555555555</v>
      </c>
      <c r="L454" s="3">
        <f t="shared" si="13"/>
        <v>226.93680555555557</v>
      </c>
      <c r="M454">
        <f aca="true" t="shared" si="14" ref="M454:M484">500*F454/$O$6</f>
        <v>539.0555555555555</v>
      </c>
      <c r="N454">
        <f>(277-103)/(230-(AVERAGE($Q$4,$P$370)))*I454+277-((277-103)/(230-(AVERAGE($Q$4,$P$370)))*230)</f>
        <v>123.9596100212652</v>
      </c>
    </row>
    <row r="455" spans="1:14" ht="12.75">
      <c r="A455" t="s">
        <v>1965</v>
      </c>
      <c r="B455" s="1">
        <v>36751</v>
      </c>
      <c r="C455" s="2">
        <v>0.9389004629629629</v>
      </c>
      <c r="D455" t="s">
        <v>707</v>
      </c>
      <c r="E455">
        <v>0.671</v>
      </c>
      <c r="F455">
        <v>11.3252</v>
      </c>
      <c r="G455" t="s">
        <v>708</v>
      </c>
      <c r="H455">
        <v>1.82</v>
      </c>
      <c r="I455">
        <v>87.1811</v>
      </c>
      <c r="K455" s="2">
        <v>0.938888888888889</v>
      </c>
      <c r="L455" s="3">
        <f t="shared" si="13"/>
        <v>226.9388888888889</v>
      </c>
      <c r="M455">
        <f t="shared" si="14"/>
        <v>629.1777777777778</v>
      </c>
      <c r="N455">
        <f>(277-103)/(230-(AVERAGE($Q$4,$P$370)))*I455+277-((277-103)/(230-(AVERAGE($Q$4,$P$370)))*230)</f>
        <v>123.63294276075433</v>
      </c>
    </row>
    <row r="456" spans="1:14" ht="12.75">
      <c r="A456" t="s">
        <v>1966</v>
      </c>
      <c r="B456" s="1">
        <v>36751</v>
      </c>
      <c r="C456" s="2">
        <v>0.9409837962962962</v>
      </c>
      <c r="D456" t="s">
        <v>707</v>
      </c>
      <c r="E456">
        <v>0.67</v>
      </c>
      <c r="F456">
        <v>9.5823</v>
      </c>
      <c r="G456" t="s">
        <v>708</v>
      </c>
      <c r="H456">
        <v>1.816</v>
      </c>
      <c r="I456">
        <v>91.8907</v>
      </c>
      <c r="K456" s="2">
        <v>0.940972222222222</v>
      </c>
      <c r="L456" s="3">
        <f t="shared" si="13"/>
        <v>226.94097222222223</v>
      </c>
      <c r="M456">
        <f t="shared" si="14"/>
        <v>532.3499999999999</v>
      </c>
      <c r="N456">
        <f>(277-103)/(230-(AVERAGE($Q$4,$P$370)))*I456+277-((277-103)/(230-(AVERAGE($Q$4,$P$370)))*230)</f>
        <v>128.69037908587623</v>
      </c>
    </row>
    <row r="457" spans="1:14" ht="12.75">
      <c r="A457" t="s">
        <v>1967</v>
      </c>
      <c r="B457" s="1">
        <v>36751</v>
      </c>
      <c r="C457" s="2">
        <v>0.9430671296296297</v>
      </c>
      <c r="D457" t="s">
        <v>707</v>
      </c>
      <c r="E457">
        <v>0.67</v>
      </c>
      <c r="F457">
        <v>10.1876</v>
      </c>
      <c r="G457" t="s">
        <v>708</v>
      </c>
      <c r="H457">
        <v>1.818</v>
      </c>
      <c r="I457">
        <v>82.9328</v>
      </c>
      <c r="K457" s="2">
        <v>0.943055555555555</v>
      </c>
      <c r="L457" s="3">
        <f t="shared" si="13"/>
        <v>226.94305555555556</v>
      </c>
      <c r="M457">
        <f t="shared" si="14"/>
        <v>565.9777777777778</v>
      </c>
      <c r="N457">
        <f>(277-103)/(230-(AVERAGE($Q$4,$P$370)))*I457+277-((277-103)/(230-(AVERAGE($Q$4,$P$370)))*230)</f>
        <v>119.0708766107596</v>
      </c>
    </row>
    <row r="458" spans="1:14" ht="12.75">
      <c r="A458" t="s">
        <v>1968</v>
      </c>
      <c r="B458" s="1">
        <v>36751</v>
      </c>
      <c r="C458" s="2">
        <v>0.945150462962963</v>
      </c>
      <c r="D458" t="s">
        <v>707</v>
      </c>
      <c r="E458">
        <v>0.671</v>
      </c>
      <c r="F458">
        <v>9.5822</v>
      </c>
      <c r="G458" t="s">
        <v>708</v>
      </c>
      <c r="H458">
        <v>1.818</v>
      </c>
      <c r="I458">
        <v>87.4518</v>
      </c>
      <c r="K458" s="2">
        <v>0.945138888888889</v>
      </c>
      <c r="L458" s="3">
        <f aca="true" t="shared" si="15" ref="L458:L484">B458-DATE(1999,12,31)+K458</f>
        <v>226.9451388888889</v>
      </c>
      <c r="M458">
        <f t="shared" si="14"/>
        <v>532.3444444444444</v>
      </c>
      <c r="N458">
        <f>(277-103)/(230-(AVERAGE($Q$4,$P$370)))*I458+277-((277-103)/(230-(AVERAGE($Q$4,$P$370)))*230)</f>
        <v>123.92363581604789</v>
      </c>
    </row>
    <row r="459" spans="1:14" ht="12.75">
      <c r="A459" t="s">
        <v>1969</v>
      </c>
      <c r="B459" s="1">
        <v>36751</v>
      </c>
      <c r="C459" s="2">
        <v>0.9472453703703704</v>
      </c>
      <c r="D459" t="s">
        <v>707</v>
      </c>
      <c r="E459">
        <v>0.67</v>
      </c>
      <c r="F459">
        <v>9.8651</v>
      </c>
      <c r="G459" t="s">
        <v>708</v>
      </c>
      <c r="H459">
        <v>1.818</v>
      </c>
      <c r="I459">
        <v>83.5391</v>
      </c>
      <c r="K459" s="2">
        <v>0.947222222222222</v>
      </c>
      <c r="L459" s="3">
        <f t="shared" si="15"/>
        <v>226.94722222222222</v>
      </c>
      <c r="M459">
        <f t="shared" si="14"/>
        <v>548.0611111111111</v>
      </c>
      <c r="N459">
        <f>(277-103)/(230-(AVERAGE($Q$4,$P$370)))*I459+277-((277-103)/(230-(AVERAGE($Q$4,$P$370)))*230)</f>
        <v>119.72195603234982</v>
      </c>
    </row>
    <row r="460" spans="1:14" ht="12.75">
      <c r="A460" t="s">
        <v>1970</v>
      </c>
      <c r="B460" s="1">
        <v>36751</v>
      </c>
      <c r="C460" s="2">
        <v>0.9493287037037037</v>
      </c>
      <c r="D460" t="s">
        <v>707</v>
      </c>
      <c r="E460">
        <v>0.671</v>
      </c>
      <c r="F460">
        <v>10.6346</v>
      </c>
      <c r="G460" t="s">
        <v>708</v>
      </c>
      <c r="H460">
        <v>1.818</v>
      </c>
      <c r="I460">
        <v>91.1705</v>
      </c>
      <c r="K460" s="2">
        <v>0.949305555555555</v>
      </c>
      <c r="L460" s="3">
        <f t="shared" si="15"/>
        <v>226.94930555555555</v>
      </c>
      <c r="M460">
        <f t="shared" si="14"/>
        <v>590.8111111111111</v>
      </c>
      <c r="N460">
        <f>(277-103)/(230-(AVERAGE($Q$4,$P$370)))*I460+277-((277-103)/(230-(AVERAGE($Q$4,$P$370)))*230)</f>
        <v>127.91698736654703</v>
      </c>
    </row>
    <row r="461" spans="1:14" ht="12.75">
      <c r="A461" t="s">
        <v>1971</v>
      </c>
      <c r="B461" s="1">
        <v>36751</v>
      </c>
      <c r="C461" s="2">
        <v>0.951412037037037</v>
      </c>
      <c r="D461" t="s">
        <v>707</v>
      </c>
      <c r="E461">
        <v>0.671</v>
      </c>
      <c r="F461">
        <v>9.9321</v>
      </c>
      <c r="G461" t="s">
        <v>708</v>
      </c>
      <c r="H461">
        <v>1.818</v>
      </c>
      <c r="I461">
        <v>81.544</v>
      </c>
      <c r="K461" s="2">
        <v>0.951388888888889</v>
      </c>
      <c r="L461" s="3">
        <f t="shared" si="15"/>
        <v>226.95138888888889</v>
      </c>
      <c r="M461">
        <f t="shared" si="14"/>
        <v>551.7833333333333</v>
      </c>
      <c r="N461">
        <f>(277-103)/(230-(AVERAGE($Q$4,$P$370)))*I461+277-((277-103)/(230-(AVERAGE($Q$4,$P$370)))*230)</f>
        <v>117.57950418670461</v>
      </c>
    </row>
    <row r="462" spans="1:14" ht="12.75">
      <c r="A462" t="s">
        <v>1972</v>
      </c>
      <c r="B462" s="1">
        <v>36751</v>
      </c>
      <c r="C462" s="2">
        <v>0.9534953703703705</v>
      </c>
      <c r="D462" t="s">
        <v>707</v>
      </c>
      <c r="E462">
        <v>0.67</v>
      </c>
      <c r="F462">
        <v>10.1552</v>
      </c>
      <c r="G462" t="s">
        <v>708</v>
      </c>
      <c r="H462">
        <v>1.818</v>
      </c>
      <c r="I462">
        <v>82.2892</v>
      </c>
      <c r="K462" s="2">
        <v>0.953472222222222</v>
      </c>
      <c r="L462" s="3">
        <f t="shared" si="15"/>
        <v>226.95347222222222</v>
      </c>
      <c r="M462">
        <f t="shared" si="14"/>
        <v>564.1777777777778</v>
      </c>
      <c r="N462">
        <f>(277-103)/(230-(AVERAGE($Q$4,$P$370)))*I462+277-((277-103)/(230-(AVERAGE($Q$4,$P$370)))*230)</f>
        <v>118.37974232783782</v>
      </c>
    </row>
    <row r="463" spans="1:14" ht="12.75">
      <c r="A463" t="s">
        <v>1973</v>
      </c>
      <c r="B463" s="1">
        <v>36751</v>
      </c>
      <c r="C463" s="2">
        <v>0.9555787037037037</v>
      </c>
      <c r="D463" t="s">
        <v>707</v>
      </c>
      <c r="E463">
        <v>0.67</v>
      </c>
      <c r="F463">
        <v>9.6611</v>
      </c>
      <c r="G463" t="s">
        <v>708</v>
      </c>
      <c r="H463">
        <v>1.816</v>
      </c>
      <c r="I463">
        <v>82.0748</v>
      </c>
      <c r="K463" s="2">
        <v>0.955555555555555</v>
      </c>
      <c r="L463" s="3">
        <f t="shared" si="15"/>
        <v>226.95555555555555</v>
      </c>
      <c r="M463">
        <f t="shared" si="14"/>
        <v>536.7277777777776</v>
      </c>
      <c r="N463">
        <f>(277-103)/(230-(AVERAGE($Q$4,$P$370)))*I463+277-((277-103)/(230-(AVERAGE($Q$4,$P$370)))*230)</f>
        <v>118.14950741444684</v>
      </c>
    </row>
    <row r="464" spans="1:14" ht="12.75">
      <c r="A464" t="s">
        <v>1974</v>
      </c>
      <c r="B464" s="1">
        <v>36751</v>
      </c>
      <c r="C464" s="2">
        <v>0.957662037037037</v>
      </c>
      <c r="D464" t="s">
        <v>707</v>
      </c>
      <c r="E464">
        <v>0.67</v>
      </c>
      <c r="F464">
        <v>10.3801</v>
      </c>
      <c r="G464" t="s">
        <v>708</v>
      </c>
      <c r="H464">
        <v>1.816</v>
      </c>
      <c r="I464">
        <v>83.0334</v>
      </c>
      <c r="K464" s="2">
        <v>0.957638888888889</v>
      </c>
      <c r="L464" s="3">
        <f t="shared" si="15"/>
        <v>226.95763888888888</v>
      </c>
      <c r="M464">
        <f t="shared" si="14"/>
        <v>576.6722222222222</v>
      </c>
      <c r="N464">
        <f>(277-103)/(230-(AVERAGE($Q$4,$P$370)))*I464+277-((277-103)/(230-(AVERAGE($Q$4,$P$370)))*230)</f>
        <v>119.17890661209881</v>
      </c>
    </row>
    <row r="465" spans="1:14" ht="12.75">
      <c r="A465" t="s">
        <v>1975</v>
      </c>
      <c r="B465" s="1">
        <v>36751</v>
      </c>
      <c r="C465" s="2">
        <v>0.9597453703703703</v>
      </c>
      <c r="D465" t="s">
        <v>707</v>
      </c>
      <c r="E465">
        <v>0.671</v>
      </c>
      <c r="F465">
        <v>9.7481</v>
      </c>
      <c r="G465" t="s">
        <v>708</v>
      </c>
      <c r="H465">
        <v>1.818</v>
      </c>
      <c r="I465">
        <v>83.1831</v>
      </c>
      <c r="K465" s="2">
        <v>0.959722222222222</v>
      </c>
      <c r="L465" s="3">
        <f t="shared" si="15"/>
        <v>226.9597222222222</v>
      </c>
      <c r="M465">
        <f t="shared" si="14"/>
        <v>541.5611111111111</v>
      </c>
      <c r="N465">
        <f>(277-103)/(230-(AVERAGE($Q$4,$P$370)))*I465+277-((277-103)/(230-(AVERAGE($Q$4,$P$370)))*230)</f>
        <v>119.33966298586105</v>
      </c>
    </row>
    <row r="466" spans="1:14" ht="12.75">
      <c r="A466" t="s">
        <v>1976</v>
      </c>
      <c r="B466" s="1">
        <v>36751</v>
      </c>
      <c r="C466" s="2">
        <v>0.9618402777777778</v>
      </c>
      <c r="D466" t="s">
        <v>707</v>
      </c>
      <c r="E466">
        <v>0.671</v>
      </c>
      <c r="F466">
        <v>10.3413</v>
      </c>
      <c r="G466" t="s">
        <v>708</v>
      </c>
      <c r="H466">
        <v>1.82</v>
      </c>
      <c r="I466">
        <v>84.2571</v>
      </c>
      <c r="K466" s="2">
        <v>0.961805555555555</v>
      </c>
      <c r="L466" s="3">
        <f t="shared" si="15"/>
        <v>226.96180555555554</v>
      </c>
      <c r="M466">
        <f t="shared" si="14"/>
        <v>574.5166666666668</v>
      </c>
      <c r="N466">
        <f>(277-103)/(230-(AVERAGE($Q$4,$P$370)))*I466+277-((277-103)/(230-(AVERAGE($Q$4,$P$370)))*230)</f>
        <v>120.49298526656028</v>
      </c>
    </row>
    <row r="467" spans="1:14" ht="12.75">
      <c r="A467" t="s">
        <v>1977</v>
      </c>
      <c r="B467" s="1">
        <v>36751</v>
      </c>
      <c r="C467" s="2">
        <v>0.963923611111111</v>
      </c>
      <c r="D467" t="s">
        <v>707</v>
      </c>
      <c r="E467">
        <v>0.671</v>
      </c>
      <c r="F467">
        <v>8.7781</v>
      </c>
      <c r="G467" t="s">
        <v>708</v>
      </c>
      <c r="H467">
        <v>1.816</v>
      </c>
      <c r="I467">
        <v>83.8564</v>
      </c>
      <c r="K467" s="2">
        <v>0.963888888888889</v>
      </c>
      <c r="L467" s="3">
        <f t="shared" si="15"/>
        <v>226.9638888888889</v>
      </c>
      <c r="M467">
        <f t="shared" si="14"/>
        <v>487.6722222222222</v>
      </c>
      <c r="N467">
        <f>(277-103)/(230-(AVERAGE($Q$4,$P$370)))*I467+277-((277-103)/(230-(AVERAGE($Q$4,$P$370)))*230)</f>
        <v>120.06269081788597</v>
      </c>
    </row>
    <row r="468" spans="1:14" ht="12.75">
      <c r="A468" t="s">
        <v>1978</v>
      </c>
      <c r="B468" s="1">
        <v>36751</v>
      </c>
      <c r="C468" s="2">
        <v>0.9660069444444445</v>
      </c>
      <c r="D468" t="s">
        <v>707</v>
      </c>
      <c r="E468">
        <v>0.671</v>
      </c>
      <c r="F468">
        <v>10.494</v>
      </c>
      <c r="G468" t="s">
        <v>708</v>
      </c>
      <c r="H468">
        <v>1.818</v>
      </c>
      <c r="I468">
        <v>81.3169</v>
      </c>
      <c r="K468" s="2">
        <v>0.965972222222222</v>
      </c>
      <c r="L468" s="3">
        <f t="shared" si="15"/>
        <v>226.96597222222223</v>
      </c>
      <c r="M468">
        <f t="shared" si="14"/>
        <v>583</v>
      </c>
      <c r="N468">
        <f>(277-103)/(230-(AVERAGE($Q$4,$P$370)))*I468+277-((277-103)/(230-(AVERAGE($Q$4,$P$370)))*230)</f>
        <v>117.33563129103723</v>
      </c>
    </row>
    <row r="469" spans="1:14" ht="12.75">
      <c r="A469" t="s">
        <v>1979</v>
      </c>
      <c r="B469" s="1">
        <v>36751</v>
      </c>
      <c r="C469" s="2">
        <v>0.9680902777777778</v>
      </c>
      <c r="D469" t="s">
        <v>707</v>
      </c>
      <c r="E469">
        <v>0.67</v>
      </c>
      <c r="F469">
        <v>9.7093</v>
      </c>
      <c r="G469" t="s">
        <v>708</v>
      </c>
      <c r="H469">
        <v>1.818</v>
      </c>
      <c r="I469">
        <v>82.8032</v>
      </c>
      <c r="K469" s="2">
        <v>0.968055555555555</v>
      </c>
      <c r="L469" s="3">
        <f t="shared" si="15"/>
        <v>226.96805555555557</v>
      </c>
      <c r="M469">
        <f t="shared" si="14"/>
        <v>539.4055555555556</v>
      </c>
      <c r="N469">
        <f>(277-103)/(230-(AVERAGE($Q$4,$P$370)))*I469+277-((277-103)/(230-(AVERAGE($Q$4,$P$370)))*230)</f>
        <v>118.9317047601277</v>
      </c>
    </row>
    <row r="470" spans="1:14" ht="12.75">
      <c r="A470" t="s">
        <v>1980</v>
      </c>
      <c r="B470" s="1">
        <v>36751</v>
      </c>
      <c r="C470" s="2">
        <v>0.9701736111111111</v>
      </c>
      <c r="D470" t="s">
        <v>707</v>
      </c>
      <c r="E470">
        <v>0.671</v>
      </c>
      <c r="F470">
        <v>9.7781</v>
      </c>
      <c r="G470" t="s">
        <v>708</v>
      </c>
      <c r="H470">
        <v>1.818</v>
      </c>
      <c r="I470">
        <v>81.7085</v>
      </c>
      <c r="K470" s="2">
        <v>0.970138888888889</v>
      </c>
      <c r="L470" s="3">
        <f t="shared" si="15"/>
        <v>226.9701388888889</v>
      </c>
      <c r="M470">
        <f t="shared" si="14"/>
        <v>543.2277777777778</v>
      </c>
      <c r="N470">
        <f>(277-103)/(230-(AVERAGE($Q$4,$P$370)))*I470+277-((277-103)/(230-(AVERAGE($Q$4,$P$370)))*230)</f>
        <v>117.75615364217484</v>
      </c>
    </row>
    <row r="471" spans="1:14" ht="12.75">
      <c r="A471" t="s">
        <v>1981</v>
      </c>
      <c r="B471" s="1">
        <v>36751</v>
      </c>
      <c r="C471" s="2">
        <v>0.9722569444444445</v>
      </c>
      <c r="D471" t="s">
        <v>707</v>
      </c>
      <c r="E471">
        <v>0.67</v>
      </c>
      <c r="F471">
        <v>10.3019</v>
      </c>
      <c r="G471" t="s">
        <v>708</v>
      </c>
      <c r="H471">
        <v>1.818</v>
      </c>
      <c r="I471">
        <v>79.959</v>
      </c>
      <c r="K471" s="2">
        <v>0.972222222222222</v>
      </c>
      <c r="L471" s="3">
        <f t="shared" si="15"/>
        <v>226.97222222222223</v>
      </c>
      <c r="M471">
        <f t="shared" si="14"/>
        <v>572.3277777777778</v>
      </c>
      <c r="N471">
        <f>(277-103)/(230-(AVERAGE($Q$4,$P$370)))*I471+277-((277-103)/(230-(AVERAGE($Q$4,$P$370)))*230)</f>
        <v>115.87744104433196</v>
      </c>
    </row>
    <row r="472" spans="1:14" ht="12.75">
      <c r="A472" t="s">
        <v>1982</v>
      </c>
      <c r="B472" s="1">
        <v>36751</v>
      </c>
      <c r="C472" s="2">
        <v>0.9743402777777778</v>
      </c>
      <c r="D472" t="s">
        <v>707</v>
      </c>
      <c r="E472">
        <v>0.67</v>
      </c>
      <c r="F472">
        <v>9.8386</v>
      </c>
      <c r="G472" t="s">
        <v>708</v>
      </c>
      <c r="H472">
        <v>1.818</v>
      </c>
      <c r="I472">
        <v>85.9154</v>
      </c>
      <c r="K472" s="2">
        <v>0.974305555555555</v>
      </c>
      <c r="L472" s="3">
        <f t="shared" si="15"/>
        <v>226.97430555555556</v>
      </c>
      <c r="M472">
        <f t="shared" si="14"/>
        <v>546.588888888889</v>
      </c>
      <c r="N472">
        <f>(277-103)/(230-(AVERAGE($Q$4,$P$370)))*I472+277-((277-103)/(230-(AVERAGE($Q$4,$P$370)))*230)</f>
        <v>122.27376211766219</v>
      </c>
    </row>
    <row r="473" spans="1:14" ht="12.75">
      <c r="A473" t="s">
        <v>1983</v>
      </c>
      <c r="B473" s="1">
        <v>36751</v>
      </c>
      <c r="C473" s="2">
        <v>0.9764236111111111</v>
      </c>
      <c r="D473" t="s">
        <v>707</v>
      </c>
      <c r="E473">
        <v>0.671</v>
      </c>
      <c r="F473">
        <v>10.0275</v>
      </c>
      <c r="G473" t="s">
        <v>708</v>
      </c>
      <c r="H473">
        <v>1.818</v>
      </c>
      <c r="I473">
        <v>78.953</v>
      </c>
      <c r="K473" s="2">
        <v>0.976388888888889</v>
      </c>
      <c r="L473" s="3">
        <f t="shared" si="15"/>
        <v>226.9763888888889</v>
      </c>
      <c r="M473">
        <f t="shared" si="14"/>
        <v>557.0833333333334</v>
      </c>
      <c r="N473">
        <f>(277-103)/(230-(AVERAGE($Q$4,$P$370)))*I473+277-((277-103)/(230-(AVERAGE($Q$4,$P$370)))*230)</f>
        <v>114.79714103093963</v>
      </c>
    </row>
    <row r="474" spans="1:14" ht="12.75">
      <c r="A474" t="s">
        <v>1984</v>
      </c>
      <c r="B474" s="1">
        <v>36751</v>
      </c>
      <c r="C474" s="2">
        <v>0.9785185185185186</v>
      </c>
      <c r="D474" t="s">
        <v>707</v>
      </c>
      <c r="E474">
        <v>0.67</v>
      </c>
      <c r="F474">
        <v>10.5721</v>
      </c>
      <c r="G474" t="s">
        <v>708</v>
      </c>
      <c r="H474">
        <v>1.816</v>
      </c>
      <c r="I474">
        <v>82.4911</v>
      </c>
      <c r="K474" s="2">
        <v>0.978472222222222</v>
      </c>
      <c r="L474" s="3">
        <f t="shared" si="15"/>
        <v>226.97847222222222</v>
      </c>
      <c r="M474">
        <f t="shared" si="14"/>
        <v>587.338888888889</v>
      </c>
      <c r="N474">
        <f>(277-103)/(230-(AVERAGE($Q$4,$P$370)))*I474+277-((277-103)/(230-(AVERAGE($Q$4,$P$370)))*230)</f>
        <v>118.59655403032676</v>
      </c>
    </row>
    <row r="475" spans="1:14" ht="12.75">
      <c r="A475" t="s">
        <v>1985</v>
      </c>
      <c r="B475" s="1">
        <v>36751</v>
      </c>
      <c r="C475" s="2">
        <v>0.9806018518518519</v>
      </c>
      <c r="D475" t="s">
        <v>707</v>
      </c>
      <c r="E475">
        <v>0.671</v>
      </c>
      <c r="F475">
        <v>9.7262</v>
      </c>
      <c r="G475" t="s">
        <v>708</v>
      </c>
      <c r="H475">
        <v>1.818</v>
      </c>
      <c r="I475">
        <v>83.5294</v>
      </c>
      <c r="K475" s="2">
        <v>0.980555555555555</v>
      </c>
      <c r="L475" s="3">
        <f t="shared" si="15"/>
        <v>226.98055555555555</v>
      </c>
      <c r="M475">
        <f t="shared" si="14"/>
        <v>540.3444444444444</v>
      </c>
      <c r="N475">
        <f>(277-103)/(230-(AVERAGE($Q$4,$P$370)))*I475+277-((277-103)/(230-(AVERAGE($Q$4,$P$370)))*230)</f>
        <v>119.71153962068988</v>
      </c>
    </row>
    <row r="476" spans="1:14" ht="12.75">
      <c r="A476" t="s">
        <v>1986</v>
      </c>
      <c r="B476" s="1">
        <v>36751</v>
      </c>
      <c r="C476" s="2">
        <v>0.9826851851851851</v>
      </c>
      <c r="D476" t="s">
        <v>707</v>
      </c>
      <c r="E476">
        <v>0.67</v>
      </c>
      <c r="F476">
        <v>10.2421</v>
      </c>
      <c r="G476" t="s">
        <v>708</v>
      </c>
      <c r="H476">
        <v>1.815</v>
      </c>
      <c r="I476">
        <v>81.4706</v>
      </c>
      <c r="K476" s="2">
        <v>0.982638888888889</v>
      </c>
      <c r="L476" s="3">
        <f t="shared" si="15"/>
        <v>226.98263888888889</v>
      </c>
      <c r="M476">
        <f t="shared" si="14"/>
        <v>569.0055555555556</v>
      </c>
      <c r="N476">
        <f>(277-103)/(230-(AVERAGE($Q$4,$P$370)))*I476+277-((277-103)/(230-(AVERAGE($Q$4,$P$370)))*230)</f>
        <v>117.50068309228814</v>
      </c>
    </row>
    <row r="477" spans="1:14" ht="12.75">
      <c r="A477" t="s">
        <v>1987</v>
      </c>
      <c r="B477" s="1">
        <v>36751</v>
      </c>
      <c r="C477" s="2">
        <v>0.9847685185185185</v>
      </c>
      <c r="D477" t="s">
        <v>707</v>
      </c>
      <c r="E477">
        <v>0.671</v>
      </c>
      <c r="F477">
        <v>9.9375</v>
      </c>
      <c r="G477" t="s">
        <v>708</v>
      </c>
      <c r="H477">
        <v>1.818</v>
      </c>
      <c r="I477">
        <v>81.5694</v>
      </c>
      <c r="K477" s="2">
        <v>0.984722222222222</v>
      </c>
      <c r="L477" s="3">
        <f t="shared" si="15"/>
        <v>226.98472222222222</v>
      </c>
      <c r="M477">
        <f t="shared" si="14"/>
        <v>552.0833333333334</v>
      </c>
      <c r="N477">
        <f>(277-103)/(230-(AVERAGE($Q$4,$P$370)))*I477+277-((277-103)/(230-(AVERAGE($Q$4,$P$370)))*230)</f>
        <v>117.60678015125748</v>
      </c>
    </row>
    <row r="478" spans="1:14" ht="12.75">
      <c r="A478" t="s">
        <v>1988</v>
      </c>
      <c r="B478" s="1">
        <v>36751</v>
      </c>
      <c r="C478" s="2">
        <v>0.9868518518518519</v>
      </c>
      <c r="D478" t="s">
        <v>707</v>
      </c>
      <c r="E478">
        <v>0.671</v>
      </c>
      <c r="F478">
        <v>9.5888</v>
      </c>
      <c r="G478" t="s">
        <v>708</v>
      </c>
      <c r="H478">
        <v>1.818</v>
      </c>
      <c r="I478">
        <v>76.6481</v>
      </c>
      <c r="K478" s="2">
        <v>0.986805555555555</v>
      </c>
      <c r="L478" s="3">
        <f t="shared" si="15"/>
        <v>226.98680555555555</v>
      </c>
      <c r="M478">
        <f t="shared" si="14"/>
        <v>532.7111111111112</v>
      </c>
      <c r="N478">
        <f>(277-103)/(230-(AVERAGE($Q$4,$P$370)))*I478+277-((277-103)/(230-(AVERAGE($Q$4,$P$370)))*230)</f>
        <v>112.32200832629943</v>
      </c>
    </row>
    <row r="479" spans="1:14" ht="12.75">
      <c r="A479" t="s">
        <v>1989</v>
      </c>
      <c r="B479" s="1">
        <v>36751</v>
      </c>
      <c r="C479" s="2">
        <v>0.9889351851851852</v>
      </c>
      <c r="D479" t="s">
        <v>707</v>
      </c>
      <c r="E479">
        <v>0.671</v>
      </c>
      <c r="F479">
        <v>9.8805</v>
      </c>
      <c r="G479" t="s">
        <v>708</v>
      </c>
      <c r="H479">
        <v>1.816</v>
      </c>
      <c r="I479">
        <v>78.1484</v>
      </c>
      <c r="K479" s="2">
        <v>0.988888888888889</v>
      </c>
      <c r="L479" s="3">
        <f t="shared" si="15"/>
        <v>226.98888888888888</v>
      </c>
      <c r="M479">
        <f t="shared" si="14"/>
        <v>548.9166666666666</v>
      </c>
      <c r="N479">
        <f>(277-103)/(230-(AVERAGE($Q$4,$P$370)))*I479+277-((277-103)/(230-(AVERAGE($Q$4,$P$370)))*230)</f>
        <v>113.93311579160016</v>
      </c>
    </row>
    <row r="480" spans="1:14" ht="12.75">
      <c r="A480" t="s">
        <v>1990</v>
      </c>
      <c r="B480" s="1">
        <v>36751</v>
      </c>
      <c r="C480" s="2">
        <v>0.9910300925925926</v>
      </c>
      <c r="D480" t="s">
        <v>707</v>
      </c>
      <c r="E480">
        <v>0.671</v>
      </c>
      <c r="F480">
        <v>10.2912</v>
      </c>
      <c r="G480" t="s">
        <v>708</v>
      </c>
      <c r="H480">
        <v>1.815</v>
      </c>
      <c r="I480">
        <v>81.8296</v>
      </c>
      <c r="K480" s="2">
        <v>0.990972222222222</v>
      </c>
      <c r="L480" s="3">
        <f t="shared" si="15"/>
        <v>226.9909722222222</v>
      </c>
      <c r="M480">
        <f t="shared" si="14"/>
        <v>571.7333333333333</v>
      </c>
      <c r="N480">
        <f>(277-103)/(230-(AVERAGE($Q$4,$P$370)))*I480+277-((277-103)/(230-(AVERAGE($Q$4,$P$370)))*230)</f>
        <v>117.88619770939331</v>
      </c>
    </row>
    <row r="481" spans="1:14" ht="12.75">
      <c r="A481" t="s">
        <v>1991</v>
      </c>
      <c r="B481" s="1">
        <v>36751</v>
      </c>
      <c r="C481" s="2">
        <v>0.9931134259259259</v>
      </c>
      <c r="D481" t="s">
        <v>707</v>
      </c>
      <c r="E481">
        <v>0.671</v>
      </c>
      <c r="F481">
        <v>9.9912</v>
      </c>
      <c r="G481" t="s">
        <v>708</v>
      </c>
      <c r="H481">
        <v>1.818</v>
      </c>
      <c r="I481">
        <v>79.1742</v>
      </c>
      <c r="K481" s="2">
        <v>0.993055555555555</v>
      </c>
      <c r="L481" s="3">
        <f t="shared" si="15"/>
        <v>226.99305555555554</v>
      </c>
      <c r="M481">
        <f t="shared" si="14"/>
        <v>555.0666666666666</v>
      </c>
      <c r="N481">
        <f>(277-103)/(230-(AVERAGE($Q$4,$P$370)))*I481+277-((277-103)/(230-(AVERAGE($Q$4,$P$370)))*230)</f>
        <v>115.0346781710613</v>
      </c>
    </row>
    <row r="482" spans="1:14" ht="12.75">
      <c r="A482" t="s">
        <v>1992</v>
      </c>
      <c r="B482" s="1">
        <v>36751</v>
      </c>
      <c r="C482" s="2">
        <v>0.9951967592592593</v>
      </c>
      <c r="D482" t="s">
        <v>707</v>
      </c>
      <c r="E482">
        <v>0.67</v>
      </c>
      <c r="F482">
        <v>9.3558</v>
      </c>
      <c r="G482" t="s">
        <v>708</v>
      </c>
      <c r="H482">
        <v>1.816</v>
      </c>
      <c r="I482">
        <v>81.1566</v>
      </c>
      <c r="K482" s="2">
        <v>0.995138888888889</v>
      </c>
      <c r="L482" s="3">
        <f t="shared" si="15"/>
        <v>226.9951388888889</v>
      </c>
      <c r="M482">
        <f t="shared" si="14"/>
        <v>519.7666666666668</v>
      </c>
      <c r="N482">
        <f>(277-103)/(230-(AVERAGE($Q$4,$P$370)))*I482+277-((277-103)/(230-(AVERAGE($Q$4,$P$370)))*230)</f>
        <v>117.16349203443005</v>
      </c>
    </row>
    <row r="483" spans="1:14" ht="12.75">
      <c r="A483" t="s">
        <v>1993</v>
      </c>
      <c r="B483" s="1">
        <v>36751</v>
      </c>
      <c r="C483" s="2">
        <v>0.9972800925925926</v>
      </c>
      <c r="D483" t="s">
        <v>707</v>
      </c>
      <c r="E483">
        <v>0.671</v>
      </c>
      <c r="F483">
        <v>9.8667</v>
      </c>
      <c r="G483" t="s">
        <v>708</v>
      </c>
      <c r="H483">
        <v>1.818</v>
      </c>
      <c r="I483">
        <v>81.3477</v>
      </c>
      <c r="K483" s="2">
        <v>0.997222222222222</v>
      </c>
      <c r="L483" s="3">
        <f t="shared" si="15"/>
        <v>226.99722222222223</v>
      </c>
      <c r="M483">
        <f t="shared" si="14"/>
        <v>548.15</v>
      </c>
      <c r="N483">
        <f>(277-103)/(230-(AVERAGE($Q$4,$P$370)))*I483+277-((277-103)/(230-(AVERAGE($Q$4,$P$370)))*230)</f>
        <v>117.36870608269973</v>
      </c>
    </row>
    <row r="484" spans="1:14" ht="12.75">
      <c r="A484" t="s">
        <v>1994</v>
      </c>
      <c r="B484" s="1">
        <v>36751</v>
      </c>
      <c r="C484" s="2">
        <v>0.9993634259259259</v>
      </c>
      <c r="D484" t="s">
        <v>707</v>
      </c>
      <c r="E484">
        <v>0.671</v>
      </c>
      <c r="F484">
        <v>10.3673</v>
      </c>
      <c r="G484" t="s">
        <v>708</v>
      </c>
      <c r="H484">
        <v>1.816</v>
      </c>
      <c r="I484">
        <v>80.9789</v>
      </c>
      <c r="K484" s="2">
        <v>0.999305555555555</v>
      </c>
      <c r="L484" s="3">
        <f t="shared" si="15"/>
        <v>226.99930555555557</v>
      </c>
      <c r="M484">
        <f t="shared" si="14"/>
        <v>575.9611111111111</v>
      </c>
      <c r="N484">
        <f>(277-103)/(230-(AVERAGE($Q$4,$P$370)))*I484+277-((277-103)/(230-(AVERAGE($Q$4,$P$370)))*230)</f>
        <v>116.97266766824734</v>
      </c>
    </row>
    <row r="485" spans="11:12" ht="12.75">
      <c r="K485" s="2"/>
      <c r="L485" s="3"/>
    </row>
    <row r="486" spans="11:12" ht="12.75">
      <c r="K486" s="2"/>
      <c r="L486" s="3"/>
    </row>
    <row r="487" spans="11:12" ht="12.75">
      <c r="K487" s="2"/>
      <c r="L487" s="3"/>
    </row>
    <row r="488" spans="11:12" ht="12.75">
      <c r="K488" s="2"/>
      <c r="L488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Q485"/>
  <sheetViews>
    <sheetView workbookViewId="0" topLeftCell="A1">
      <selection activeCell="B6" sqref="B6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705</v>
      </c>
      <c r="B3" t="s">
        <v>689</v>
      </c>
      <c r="C3" t="s">
        <v>690</v>
      </c>
      <c r="E3" t="s">
        <v>701</v>
      </c>
      <c r="F3" t="s">
        <v>702</v>
      </c>
      <c r="H3" t="s">
        <v>703</v>
      </c>
      <c r="I3" t="s">
        <v>704</v>
      </c>
      <c r="K3" t="s">
        <v>691</v>
      </c>
      <c r="L3" t="s">
        <v>693</v>
      </c>
      <c r="M3" t="s">
        <v>707</v>
      </c>
      <c r="N3" t="s">
        <v>708</v>
      </c>
      <c r="O3" t="s">
        <v>696</v>
      </c>
      <c r="P3" t="s">
        <v>697</v>
      </c>
      <c r="Q3" t="s">
        <v>698</v>
      </c>
    </row>
    <row r="4" spans="11:17" ht="12.75">
      <c r="K4" t="s">
        <v>692</v>
      </c>
      <c r="M4" t="s">
        <v>694</v>
      </c>
      <c r="N4" t="s">
        <v>695</v>
      </c>
      <c r="O4">
        <v>103</v>
      </c>
      <c r="P4">
        <v>67.75403333333334</v>
      </c>
      <c r="Q4">
        <v>69.85376666666667</v>
      </c>
    </row>
    <row r="5" spans="1:14" ht="12.75">
      <c r="A5" t="s">
        <v>2040</v>
      </c>
      <c r="B5" s="1">
        <v>36750</v>
      </c>
      <c r="C5" s="2">
        <v>0.0033912037037037036</v>
      </c>
      <c r="D5" t="s">
        <v>707</v>
      </c>
      <c r="E5">
        <v>0.67</v>
      </c>
      <c r="F5">
        <v>10.138</v>
      </c>
      <c r="G5" t="s">
        <v>708</v>
      </c>
      <c r="H5">
        <v>1.816</v>
      </c>
      <c r="I5">
        <v>93.1852</v>
      </c>
      <c r="K5" s="2">
        <v>0.001388888888888889</v>
      </c>
      <c r="L5" s="3">
        <f>B5-DATE(1999,12,31)+K5</f>
        <v>225.0013888888889</v>
      </c>
      <c r="M5">
        <f>500*F5/$O$7</f>
        <v>563.2222222222222</v>
      </c>
      <c r="N5">
        <f>(277-103)/(230-(AVERAGE($P$4,$P$48)))*I5+277-((277-103)/(230-(AVERAGE($P$4,$P$48)))*230)</f>
        <v>129.6740281526505</v>
      </c>
    </row>
    <row r="6" spans="1:15" ht="12.75">
      <c r="A6" t="s">
        <v>2041</v>
      </c>
      <c r="B6" s="1">
        <v>36750</v>
      </c>
      <c r="C6" s="2">
        <v>0.005474537037037037</v>
      </c>
      <c r="D6" t="s">
        <v>707</v>
      </c>
      <c r="E6">
        <v>0.671</v>
      </c>
      <c r="F6">
        <v>10.2908</v>
      </c>
      <c r="G6" t="s">
        <v>708</v>
      </c>
      <c r="H6">
        <v>1.815</v>
      </c>
      <c r="I6">
        <v>91.1307</v>
      </c>
      <c r="K6" s="2">
        <v>0.003472222222222222</v>
      </c>
      <c r="L6" s="3">
        <f aca="true" t="shared" si="0" ref="L6:L68">B6-DATE(1999,12,31)+K6</f>
        <v>225.00347222222223</v>
      </c>
      <c r="M6">
        <f>500*F6/$O$7</f>
        <v>571.7111111111112</v>
      </c>
      <c r="N6">
        <f>(277-103)/(230-(AVERAGE($P$4,$P$48)))*I6+277-((277-103)/(230-(AVERAGE($P$4,$P$48)))*230)</f>
        <v>127.46168556134907</v>
      </c>
      <c r="O6" t="s">
        <v>707</v>
      </c>
    </row>
    <row r="7" spans="1:15" ht="12.75">
      <c r="A7" t="s">
        <v>2042</v>
      </c>
      <c r="B7" s="1">
        <v>36750</v>
      </c>
      <c r="C7" s="2">
        <v>0.00755787037037037</v>
      </c>
      <c r="D7" t="s">
        <v>707</v>
      </c>
      <c r="E7">
        <v>0.671</v>
      </c>
      <c r="F7">
        <v>9.7175</v>
      </c>
      <c r="G7" t="s">
        <v>708</v>
      </c>
      <c r="H7">
        <v>1.815</v>
      </c>
      <c r="I7">
        <v>90.3381</v>
      </c>
      <c r="K7" s="2">
        <v>0.00555555555555556</v>
      </c>
      <c r="L7" s="3">
        <f t="shared" si="0"/>
        <v>225.00555555555556</v>
      </c>
      <c r="M7">
        <f aca="true" t="shared" si="1" ref="M7:M70">500*F7/$O$7</f>
        <v>539.8611111111111</v>
      </c>
      <c r="N7">
        <f>(277-103)/(230-(AVERAGE($P$4,$P$48)))*I7+277-((277-103)/(230-(AVERAGE($P$4,$P$48)))*230)</f>
        <v>126.60819189482899</v>
      </c>
      <c r="O7">
        <v>9</v>
      </c>
    </row>
    <row r="8" spans="1:14" ht="12.75">
      <c r="A8" t="s">
        <v>2043</v>
      </c>
      <c r="B8" s="1">
        <v>36750</v>
      </c>
      <c r="C8" s="2">
        <v>0.009641203703703704</v>
      </c>
      <c r="D8" t="s">
        <v>707</v>
      </c>
      <c r="E8">
        <v>0.67</v>
      </c>
      <c r="F8">
        <v>9.4729</v>
      </c>
      <c r="G8" t="s">
        <v>708</v>
      </c>
      <c r="H8">
        <v>1.815</v>
      </c>
      <c r="I8">
        <v>95.8571</v>
      </c>
      <c r="K8" s="2">
        <v>0.00763888888888889</v>
      </c>
      <c r="L8" s="3">
        <f t="shared" si="0"/>
        <v>225.0076388888889</v>
      </c>
      <c r="M8">
        <f t="shared" si="1"/>
        <v>526.2722222222222</v>
      </c>
      <c r="N8">
        <f>(277-103)/(230-(AVERAGE($P$4,$P$48)))*I8+277-((277-103)/(230-(AVERAGE($P$4,$P$48)))*230)</f>
        <v>132.55120419046895</v>
      </c>
    </row>
    <row r="9" spans="1:14" ht="12.75">
      <c r="A9" t="s">
        <v>2044</v>
      </c>
      <c r="B9" s="1">
        <v>36750</v>
      </c>
      <c r="C9" s="2">
        <v>0.011724537037037035</v>
      </c>
      <c r="D9" t="s">
        <v>707</v>
      </c>
      <c r="E9">
        <v>0.671</v>
      </c>
      <c r="F9">
        <v>9.3324</v>
      </c>
      <c r="G9" t="s">
        <v>708</v>
      </c>
      <c r="H9">
        <v>1.816</v>
      </c>
      <c r="I9">
        <v>130.2691</v>
      </c>
      <c r="K9" s="2">
        <v>0.00972222222222222</v>
      </c>
      <c r="L9" s="3">
        <f t="shared" si="0"/>
        <v>225.00972222222222</v>
      </c>
      <c r="M9">
        <f t="shared" si="1"/>
        <v>518.4666666666667</v>
      </c>
      <c r="N9">
        <f>(277-103)/(230-(AVERAGE($P$4,$P$48)))*I9+277-((277-103)/(230-(AVERAGE($P$4,$P$48)))*230)</f>
        <v>169.60700037049477</v>
      </c>
    </row>
    <row r="10" spans="1:14" ht="12.75">
      <c r="A10" t="s">
        <v>2045</v>
      </c>
      <c r="B10" s="1">
        <v>36750</v>
      </c>
      <c r="C10" s="2">
        <v>0.013807870370370371</v>
      </c>
      <c r="D10" t="s">
        <v>707</v>
      </c>
      <c r="E10">
        <v>0.671</v>
      </c>
      <c r="F10">
        <v>10.3711</v>
      </c>
      <c r="G10" t="s">
        <v>708</v>
      </c>
      <c r="H10">
        <v>1.815</v>
      </c>
      <c r="I10">
        <v>123.09</v>
      </c>
      <c r="K10" s="2">
        <v>0.0118055555555556</v>
      </c>
      <c r="L10" s="3">
        <f t="shared" si="0"/>
        <v>225.01180555555555</v>
      </c>
      <c r="M10">
        <f t="shared" si="1"/>
        <v>576.1722222222222</v>
      </c>
      <c r="N10">
        <f>(277-103)/(230-(AVERAGE($P$4,$P$48)))*I10+277-((277-103)/(230-(AVERAGE($P$4,$P$48)))*230)</f>
        <v>161.876346344108</v>
      </c>
    </row>
    <row r="11" spans="1:14" ht="12.75">
      <c r="A11" t="s">
        <v>2046</v>
      </c>
      <c r="B11" s="1">
        <v>36750</v>
      </c>
      <c r="C11" s="2">
        <v>0.015902777777777776</v>
      </c>
      <c r="D11" t="s">
        <v>707</v>
      </c>
      <c r="E11">
        <v>0.671</v>
      </c>
      <c r="F11">
        <v>9.445</v>
      </c>
      <c r="G11" t="s">
        <v>708</v>
      </c>
      <c r="H11">
        <v>1.815</v>
      </c>
      <c r="I11">
        <v>106.2773</v>
      </c>
      <c r="K11" s="2">
        <v>0.0138888888888889</v>
      </c>
      <c r="L11" s="3">
        <f t="shared" si="0"/>
        <v>225.01388888888889</v>
      </c>
      <c r="M11">
        <f t="shared" si="1"/>
        <v>524.7222222222222</v>
      </c>
      <c r="N11">
        <f>(277-103)/(230-(AVERAGE($P$4,$P$48)))*I11+277-((277-103)/(230-(AVERAGE($P$4,$P$48)))*230)</f>
        <v>143.77196460413583</v>
      </c>
    </row>
    <row r="12" spans="1:14" ht="12.75">
      <c r="A12" t="s">
        <v>2047</v>
      </c>
      <c r="B12" s="1">
        <v>36750</v>
      </c>
      <c r="C12" s="2">
        <v>0.01798611111111111</v>
      </c>
      <c r="D12" t="s">
        <v>707</v>
      </c>
      <c r="E12">
        <v>0.67</v>
      </c>
      <c r="F12">
        <v>9.4135</v>
      </c>
      <c r="G12" t="s">
        <v>708</v>
      </c>
      <c r="H12">
        <v>1.813</v>
      </c>
      <c r="I12">
        <v>106.4713</v>
      </c>
      <c r="K12" s="2">
        <v>0.0159722222222222</v>
      </c>
      <c r="L12" s="3">
        <f t="shared" si="0"/>
        <v>225.01597222222222</v>
      </c>
      <c r="M12">
        <f t="shared" si="1"/>
        <v>522.9722222222222</v>
      </c>
      <c r="N12">
        <f>(277-103)/(230-(AVERAGE($P$4,$P$48)))*I12+277-((277-103)/(230-(AVERAGE($P$4,$P$48)))*230)</f>
        <v>143.98086918564596</v>
      </c>
    </row>
    <row r="13" spans="1:14" ht="12.75">
      <c r="A13" t="s">
        <v>2048</v>
      </c>
      <c r="B13" s="1">
        <v>36750</v>
      </c>
      <c r="C13" s="2">
        <v>0.020069444444444442</v>
      </c>
      <c r="D13" t="s">
        <v>707</v>
      </c>
      <c r="E13">
        <v>0.671</v>
      </c>
      <c r="F13">
        <v>10.4927</v>
      </c>
      <c r="G13" t="s">
        <v>708</v>
      </c>
      <c r="H13">
        <v>1.815</v>
      </c>
      <c r="I13">
        <v>105.2898</v>
      </c>
      <c r="K13" s="2">
        <v>0.0180555555555556</v>
      </c>
      <c r="L13" s="3">
        <f t="shared" si="0"/>
        <v>225.01805555555555</v>
      </c>
      <c r="M13">
        <f t="shared" si="1"/>
        <v>582.9277777777777</v>
      </c>
      <c r="N13">
        <f>(277-103)/(230-(AVERAGE($P$4,$P$48)))*I13+277-((277-103)/(230-(AVERAGE($P$4,$P$48)))*230)</f>
        <v>142.70859721113996</v>
      </c>
    </row>
    <row r="14" spans="1:14" ht="12.75">
      <c r="A14" t="s">
        <v>2049</v>
      </c>
      <c r="B14" s="1">
        <v>36750</v>
      </c>
      <c r="C14" s="2">
        <v>0.022152777777777775</v>
      </c>
      <c r="D14" t="s">
        <v>707</v>
      </c>
      <c r="E14">
        <v>0.67</v>
      </c>
      <c r="F14">
        <v>9.6139</v>
      </c>
      <c r="G14" t="s">
        <v>708</v>
      </c>
      <c r="H14">
        <v>1.813</v>
      </c>
      <c r="I14">
        <v>92.6839</v>
      </c>
      <c r="K14" s="2">
        <v>0.0201388888888889</v>
      </c>
      <c r="L14" s="3">
        <f t="shared" si="0"/>
        <v>225.02013888888888</v>
      </c>
      <c r="M14">
        <f t="shared" si="1"/>
        <v>534.1055555555555</v>
      </c>
      <c r="N14">
        <f>(277-103)/(230-(AVERAGE($P$4,$P$48)))*I14+277-((277-103)/(230-(AVERAGE($P$4,$P$48)))*230)</f>
        <v>129.13421440671746</v>
      </c>
    </row>
    <row r="15" spans="1:14" ht="12.75">
      <c r="A15" t="s">
        <v>2050</v>
      </c>
      <c r="B15" s="1">
        <v>36750</v>
      </c>
      <c r="C15" s="2">
        <v>0.02423611111111111</v>
      </c>
      <c r="D15" t="s">
        <v>707</v>
      </c>
      <c r="E15">
        <v>0.671</v>
      </c>
      <c r="F15">
        <v>9.9953</v>
      </c>
      <c r="G15" t="s">
        <v>708</v>
      </c>
      <c r="H15">
        <v>1.815</v>
      </c>
      <c r="I15">
        <v>95.5791</v>
      </c>
      <c r="K15" s="2">
        <v>0.0222222222222222</v>
      </c>
      <c r="L15" s="3">
        <f t="shared" si="0"/>
        <v>225.0222222222222</v>
      </c>
      <c r="M15">
        <f t="shared" si="1"/>
        <v>555.2944444444445</v>
      </c>
      <c r="N15">
        <f>(277-103)/(230-(AVERAGE($P$4,$P$48)))*I15+277-((277-103)/(230-(AVERAGE($P$4,$P$48)))*230)</f>
        <v>132.25184607882053</v>
      </c>
    </row>
    <row r="16" spans="1:14" ht="12.75">
      <c r="A16" t="s">
        <v>2051</v>
      </c>
      <c r="B16" s="1">
        <v>36750</v>
      </c>
      <c r="C16" s="2">
        <v>0.02631944444444444</v>
      </c>
      <c r="D16" t="s">
        <v>707</v>
      </c>
      <c r="E16">
        <v>0.671</v>
      </c>
      <c r="F16">
        <v>10.5144</v>
      </c>
      <c r="G16" t="s">
        <v>708</v>
      </c>
      <c r="H16">
        <v>1.813</v>
      </c>
      <c r="I16">
        <v>87.8833</v>
      </c>
      <c r="K16" s="2">
        <v>0.0243055555555556</v>
      </c>
      <c r="L16" s="3">
        <f t="shared" si="0"/>
        <v>225.02430555555554</v>
      </c>
      <c r="M16">
        <f t="shared" si="1"/>
        <v>584.1333333333333</v>
      </c>
      <c r="N16">
        <f>(277-103)/(230-(AVERAGE($P$4,$P$48)))*I16+277-((277-103)/(230-(AVERAGE($P$4,$P$48)))*230)</f>
        <v>123.96479515930864</v>
      </c>
    </row>
    <row r="17" spans="1:14" ht="12.75">
      <c r="A17" t="s">
        <v>2052</v>
      </c>
      <c r="B17" s="1">
        <v>36750</v>
      </c>
      <c r="C17" s="2">
        <v>0.028414351851851847</v>
      </c>
      <c r="D17" t="s">
        <v>707</v>
      </c>
      <c r="E17">
        <v>0.67</v>
      </c>
      <c r="F17">
        <v>9.8264</v>
      </c>
      <c r="G17" t="s">
        <v>708</v>
      </c>
      <c r="H17">
        <v>1.811</v>
      </c>
      <c r="I17">
        <v>90.6156</v>
      </c>
      <c r="K17" s="2">
        <v>0.0263888888888889</v>
      </c>
      <c r="L17" s="3">
        <f t="shared" si="0"/>
        <v>225.0263888888889</v>
      </c>
      <c r="M17">
        <f t="shared" si="1"/>
        <v>545.911111111111</v>
      </c>
      <c r="N17">
        <f>(277-103)/(230-(AVERAGE($P$4,$P$48)))*I17+277-((277-103)/(230-(AVERAGE($P$4,$P$48)))*230)</f>
        <v>126.90701159260763</v>
      </c>
    </row>
    <row r="18" spans="1:14" ht="12.75">
      <c r="A18" t="s">
        <v>2053</v>
      </c>
      <c r="B18" s="1">
        <v>36750</v>
      </c>
      <c r="C18" s="2">
        <v>0.030497685185185183</v>
      </c>
      <c r="D18" t="s">
        <v>707</v>
      </c>
      <c r="E18">
        <v>0.671</v>
      </c>
      <c r="F18">
        <v>10.4774</v>
      </c>
      <c r="G18" t="s">
        <v>708</v>
      </c>
      <c r="H18">
        <v>1.815</v>
      </c>
      <c r="I18">
        <v>87.8543</v>
      </c>
      <c r="K18" s="2">
        <v>0.0284722222222222</v>
      </c>
      <c r="L18" s="3">
        <f t="shared" si="0"/>
        <v>225.02847222222223</v>
      </c>
      <c r="M18">
        <f t="shared" si="1"/>
        <v>582.0777777777778</v>
      </c>
      <c r="N18">
        <f>(277-103)/(230-(AVERAGE($P$4,$P$48)))*I18+277-((277-103)/(230-(AVERAGE($P$4,$P$48)))*230)</f>
        <v>123.93356715485609</v>
      </c>
    </row>
    <row r="19" spans="1:14" ht="12.75">
      <c r="A19" t="s">
        <v>2054</v>
      </c>
      <c r="B19" s="1">
        <v>36750</v>
      </c>
      <c r="C19" s="2">
        <v>0.032581018518518516</v>
      </c>
      <c r="D19" t="s">
        <v>707</v>
      </c>
      <c r="E19">
        <v>0.67</v>
      </c>
      <c r="F19">
        <v>10.4489</v>
      </c>
      <c r="G19" t="s">
        <v>708</v>
      </c>
      <c r="H19">
        <v>1.813</v>
      </c>
      <c r="I19">
        <v>125.2455</v>
      </c>
      <c r="K19" s="2">
        <v>0.0305555555555556</v>
      </c>
      <c r="L19" s="3">
        <f t="shared" si="0"/>
        <v>225.03055555555557</v>
      </c>
      <c r="M19">
        <f t="shared" si="1"/>
        <v>580.4944444444444</v>
      </c>
      <c r="N19">
        <f>(277-103)/(230-(AVERAGE($P$4,$P$48)))*I19+277-((277-103)/(230-(AVERAGE($P$4,$P$48)))*230)</f>
        <v>164.19744853712334</v>
      </c>
    </row>
    <row r="20" spans="1:14" ht="12.75">
      <c r="A20" t="s">
        <v>2055</v>
      </c>
      <c r="B20" s="1">
        <v>36750</v>
      </c>
      <c r="C20" s="2">
        <v>0.03466435185185185</v>
      </c>
      <c r="D20" t="s">
        <v>707</v>
      </c>
      <c r="E20">
        <v>0.67</v>
      </c>
      <c r="F20">
        <v>10.4871</v>
      </c>
      <c r="G20" t="s">
        <v>708</v>
      </c>
      <c r="H20">
        <v>1.813</v>
      </c>
      <c r="I20">
        <v>96.3125</v>
      </c>
      <c r="K20" s="2">
        <v>0.0326388888888889</v>
      </c>
      <c r="L20" s="3">
        <f t="shared" si="0"/>
        <v>225.0326388888889</v>
      </c>
      <c r="M20">
        <f t="shared" si="1"/>
        <v>582.6166666666667</v>
      </c>
      <c r="N20">
        <f>(277-103)/(230-(AVERAGE($P$4,$P$48)))*I20+277-((277-103)/(230-(AVERAGE($P$4,$P$48)))*230)</f>
        <v>133.0415915431478</v>
      </c>
    </row>
    <row r="21" spans="1:14" ht="12.75">
      <c r="A21" t="s">
        <v>2056</v>
      </c>
      <c r="B21" s="1">
        <v>36750</v>
      </c>
      <c r="C21" s="2">
        <v>0.03674768518518518</v>
      </c>
      <c r="D21" t="s">
        <v>707</v>
      </c>
      <c r="E21">
        <v>0.673</v>
      </c>
      <c r="F21">
        <v>9.9496</v>
      </c>
      <c r="G21" t="s">
        <v>708</v>
      </c>
      <c r="H21">
        <v>1.815</v>
      </c>
      <c r="I21">
        <v>93.3557</v>
      </c>
      <c r="K21" s="2">
        <v>0.0347222222222222</v>
      </c>
      <c r="L21" s="3">
        <f t="shared" si="0"/>
        <v>225.03472222222223</v>
      </c>
      <c r="M21">
        <f t="shared" si="1"/>
        <v>552.7555555555556</v>
      </c>
      <c r="N21">
        <f>(277-103)/(230-(AVERAGE($P$4,$P$48)))*I21+277-((277-103)/(230-(AVERAGE($P$4,$P$48)))*230)</f>
        <v>129.85762728227658</v>
      </c>
    </row>
    <row r="22" spans="1:14" ht="12.75">
      <c r="A22" t="s">
        <v>2057</v>
      </c>
      <c r="B22" s="1">
        <v>36750</v>
      </c>
      <c r="C22" s="2">
        <v>0.038831018518518515</v>
      </c>
      <c r="D22" t="s">
        <v>707</v>
      </c>
      <c r="E22">
        <v>0.67</v>
      </c>
      <c r="F22">
        <v>10.3079</v>
      </c>
      <c r="G22" t="s">
        <v>708</v>
      </c>
      <c r="H22">
        <v>1.813</v>
      </c>
      <c r="I22">
        <v>88.1269</v>
      </c>
      <c r="K22" s="2">
        <v>0.0368055555555556</v>
      </c>
      <c r="L22" s="3">
        <f t="shared" si="0"/>
        <v>225.03680555555556</v>
      </c>
      <c r="M22">
        <f t="shared" si="1"/>
        <v>572.661111111111</v>
      </c>
      <c r="N22">
        <f>(277-103)/(230-(AVERAGE($P$4,$P$48)))*I22+277-((277-103)/(230-(AVERAGE($P$4,$P$48)))*230)</f>
        <v>124.22711039671</v>
      </c>
    </row>
    <row r="23" spans="1:14" ht="12.75">
      <c r="A23" t="s">
        <v>2058</v>
      </c>
      <c r="B23" s="1">
        <v>36750</v>
      </c>
      <c r="C23" s="2">
        <v>0.04091435185185185</v>
      </c>
      <c r="D23" t="s">
        <v>707</v>
      </c>
      <c r="E23">
        <v>0.671</v>
      </c>
      <c r="F23">
        <v>9.6319</v>
      </c>
      <c r="G23" t="s">
        <v>708</v>
      </c>
      <c r="H23">
        <v>1.813</v>
      </c>
      <c r="I23">
        <v>90.5138</v>
      </c>
      <c r="K23" s="2">
        <v>0.0388888888888889</v>
      </c>
      <c r="L23" s="3">
        <f t="shared" si="0"/>
        <v>225.0388888888889</v>
      </c>
      <c r="M23">
        <f t="shared" si="1"/>
        <v>535.1055555555555</v>
      </c>
      <c r="N23">
        <f>(277-103)/(230-(AVERAGE($P$4,$P$48)))*I23+277-((277-103)/(230-(AVERAGE($P$4,$P$48)))*230)</f>
        <v>126.79739052870181</v>
      </c>
    </row>
    <row r="24" spans="1:14" ht="12.75">
      <c r="A24" t="s">
        <v>2059</v>
      </c>
      <c r="B24" s="1">
        <v>36750</v>
      </c>
      <c r="C24" s="2">
        <v>0.043009259259259254</v>
      </c>
      <c r="D24" t="s">
        <v>707</v>
      </c>
      <c r="E24">
        <v>0.676</v>
      </c>
      <c r="F24">
        <v>9.0357</v>
      </c>
      <c r="G24" t="s">
        <v>708</v>
      </c>
      <c r="H24">
        <v>1.818</v>
      </c>
      <c r="I24">
        <v>94.2995</v>
      </c>
      <c r="K24" s="2">
        <v>0.0409722222222222</v>
      </c>
      <c r="L24" s="3">
        <f t="shared" si="0"/>
        <v>225.04097222222222</v>
      </c>
      <c r="M24">
        <f t="shared" si="1"/>
        <v>501.98333333333335</v>
      </c>
      <c r="N24">
        <f>(277-103)/(230-(AVERAGE($P$4,$P$48)))*I24+277-((277-103)/(230-(AVERAGE($P$4,$P$48)))*230)</f>
        <v>130.87393730304572</v>
      </c>
    </row>
    <row r="25" spans="1:14" ht="12.75">
      <c r="A25" t="s">
        <v>2060</v>
      </c>
      <c r="B25" s="1">
        <v>36750</v>
      </c>
      <c r="C25" s="2">
        <v>0.045092592592592594</v>
      </c>
      <c r="D25" t="s">
        <v>707</v>
      </c>
      <c r="E25">
        <v>0.67</v>
      </c>
      <c r="F25">
        <v>9.6831</v>
      </c>
      <c r="G25" t="s">
        <v>708</v>
      </c>
      <c r="H25">
        <v>1.811</v>
      </c>
      <c r="I25">
        <v>87.8284</v>
      </c>
      <c r="K25" s="2">
        <v>0.0430555555555556</v>
      </c>
      <c r="L25" s="3">
        <f t="shared" si="0"/>
        <v>225.04305555555555</v>
      </c>
      <c r="M25">
        <f t="shared" si="1"/>
        <v>537.95</v>
      </c>
      <c r="N25">
        <f>(277-103)/(230-(AVERAGE($P$4,$P$48)))*I25+277-((277-103)/(230-(AVERAGE($P$4,$P$48)))*230)</f>
        <v>123.90567731639678</v>
      </c>
    </row>
    <row r="26" spans="1:14" ht="12.75">
      <c r="A26" t="s">
        <v>2061</v>
      </c>
      <c r="B26" s="1">
        <v>36750</v>
      </c>
      <c r="C26" s="2">
        <v>0.04717592592592593</v>
      </c>
      <c r="D26" t="s">
        <v>707</v>
      </c>
      <c r="E26">
        <v>0.67</v>
      </c>
      <c r="F26">
        <v>9.765</v>
      </c>
      <c r="G26" t="s">
        <v>708</v>
      </c>
      <c r="H26">
        <v>1.811</v>
      </c>
      <c r="I26">
        <v>90.5403</v>
      </c>
      <c r="K26" s="2">
        <v>0.0451388888888889</v>
      </c>
      <c r="L26" s="3">
        <f t="shared" si="0"/>
        <v>225.04513888888889</v>
      </c>
      <c r="M26">
        <f t="shared" si="1"/>
        <v>542.5</v>
      </c>
      <c r="N26">
        <f>(277-103)/(230-(AVERAGE($P$4,$P$48)))*I26+277-((277-103)/(230-(AVERAGE($P$4,$P$48)))*230)</f>
        <v>126.82592646380502</v>
      </c>
    </row>
    <row r="27" spans="1:14" ht="12.75">
      <c r="A27" t="s">
        <v>2062</v>
      </c>
      <c r="B27" s="1">
        <v>36750</v>
      </c>
      <c r="C27" s="2">
        <v>0.04925925925925926</v>
      </c>
      <c r="D27" t="s">
        <v>707</v>
      </c>
      <c r="E27">
        <v>0.675</v>
      </c>
      <c r="F27">
        <v>10.2378</v>
      </c>
      <c r="G27" t="s">
        <v>708</v>
      </c>
      <c r="H27">
        <v>1.818</v>
      </c>
      <c r="I27">
        <v>92.2281</v>
      </c>
      <c r="K27" s="2">
        <v>0.0472222222222222</v>
      </c>
      <c r="L27" s="3">
        <f t="shared" si="0"/>
        <v>225.04722222222222</v>
      </c>
      <c r="M27">
        <f t="shared" si="1"/>
        <v>568.7666666666667</v>
      </c>
      <c r="N27">
        <f>(277-103)/(230-(AVERAGE($P$4,$P$48)))*I27+277-((277-103)/(230-(AVERAGE($P$4,$P$48)))*230)</f>
        <v>128.64339632294272</v>
      </c>
    </row>
    <row r="28" spans="1:14" ht="12.75">
      <c r="A28" t="s">
        <v>2063</v>
      </c>
      <c r="B28" s="1">
        <v>36750</v>
      </c>
      <c r="C28" s="2">
        <v>0.051342592592592586</v>
      </c>
      <c r="D28" t="s">
        <v>707</v>
      </c>
      <c r="E28">
        <v>0.671</v>
      </c>
      <c r="F28">
        <v>10.0947</v>
      </c>
      <c r="G28" t="s">
        <v>708</v>
      </c>
      <c r="H28">
        <v>1.813</v>
      </c>
      <c r="I28">
        <v>91.4294</v>
      </c>
      <c r="K28" s="2">
        <v>0.0493055555555556</v>
      </c>
      <c r="L28" s="3">
        <f t="shared" si="0"/>
        <v>225.04930555555555</v>
      </c>
      <c r="M28">
        <f t="shared" si="1"/>
        <v>560.8166666666666</v>
      </c>
      <c r="N28">
        <f>(277-103)/(230-(AVERAGE($P$4,$P$48)))*I28+277-((277-103)/(230-(AVERAGE($P$4,$P$48)))*230)</f>
        <v>127.78333400721024</v>
      </c>
    </row>
    <row r="29" spans="1:14" ht="12.75">
      <c r="A29" t="s">
        <v>2064</v>
      </c>
      <c r="B29" s="1">
        <v>36750</v>
      </c>
      <c r="C29" s="2">
        <v>0.053425925925925925</v>
      </c>
      <c r="D29" t="s">
        <v>707</v>
      </c>
      <c r="E29">
        <v>0.671</v>
      </c>
      <c r="F29">
        <v>10.433</v>
      </c>
      <c r="G29" t="s">
        <v>708</v>
      </c>
      <c r="H29">
        <v>1.813</v>
      </c>
      <c r="I29">
        <v>92.7398</v>
      </c>
      <c r="K29" s="2">
        <v>0.0513888888888889</v>
      </c>
      <c r="L29" s="3">
        <f t="shared" si="0"/>
        <v>225.05138888888888</v>
      </c>
      <c r="M29">
        <f t="shared" si="1"/>
        <v>579.6111111111111</v>
      </c>
      <c r="N29">
        <f>(277-103)/(230-(AVERAGE($P$4,$P$48)))*I29+277-((277-103)/(230-(AVERAGE($P$4,$P$48)))*230)</f>
        <v>129.19440907736904</v>
      </c>
    </row>
    <row r="30" spans="1:14" ht="12.75">
      <c r="A30" t="s">
        <v>2065</v>
      </c>
      <c r="B30" s="1">
        <v>36750</v>
      </c>
      <c r="C30" s="2">
        <v>0.05552083333333333</v>
      </c>
      <c r="D30" t="s">
        <v>707</v>
      </c>
      <c r="E30">
        <v>0.67</v>
      </c>
      <c r="F30">
        <v>9.3493</v>
      </c>
      <c r="G30" t="s">
        <v>708</v>
      </c>
      <c r="H30">
        <v>1.811</v>
      </c>
      <c r="I30">
        <v>87.582</v>
      </c>
      <c r="K30" s="2">
        <v>0.0534722222222222</v>
      </c>
      <c r="L30" s="3">
        <f t="shared" si="0"/>
        <v>225.0534722222222</v>
      </c>
      <c r="M30">
        <f t="shared" si="1"/>
        <v>519.4055555555556</v>
      </c>
      <c r="N30">
        <f>(277-103)/(230-(AVERAGE($P$4,$P$48)))*I30+277-((277-103)/(230-(AVERAGE($P$4,$P$48)))*230)</f>
        <v>123.64034696132418</v>
      </c>
    </row>
    <row r="31" spans="1:14" ht="12.75">
      <c r="A31" t="s">
        <v>2066</v>
      </c>
      <c r="B31" s="1">
        <v>36750</v>
      </c>
      <c r="C31" s="2">
        <v>0.05760416666666667</v>
      </c>
      <c r="D31" t="s">
        <v>707</v>
      </c>
      <c r="E31">
        <v>0.671</v>
      </c>
      <c r="F31">
        <v>10.3312</v>
      </c>
      <c r="G31" t="s">
        <v>708</v>
      </c>
      <c r="H31">
        <v>1.811</v>
      </c>
      <c r="I31">
        <v>94.426</v>
      </c>
      <c r="K31" s="2">
        <v>0.0555555555555556</v>
      </c>
      <c r="L31" s="3">
        <f t="shared" si="0"/>
        <v>225.05555555555554</v>
      </c>
      <c r="M31">
        <f t="shared" si="1"/>
        <v>573.9555555555556</v>
      </c>
      <c r="N31">
        <f>(277-103)/(230-(AVERAGE($P$4,$P$48)))*I31+277-((277-103)/(230-(AVERAGE($P$4,$P$48)))*230)</f>
        <v>131.0101560121232</v>
      </c>
    </row>
    <row r="32" spans="1:14" ht="12.75">
      <c r="A32" t="s">
        <v>2067</v>
      </c>
      <c r="B32" s="1">
        <v>36750</v>
      </c>
      <c r="C32" s="2">
        <v>0.0596875</v>
      </c>
      <c r="D32" t="s">
        <v>707</v>
      </c>
      <c r="E32">
        <v>0.671</v>
      </c>
      <c r="F32">
        <v>9.2656</v>
      </c>
      <c r="G32" t="s">
        <v>708</v>
      </c>
      <c r="H32">
        <v>1.813</v>
      </c>
      <c r="I32">
        <v>90.0906</v>
      </c>
      <c r="K32" s="2">
        <v>0.0576388888888889</v>
      </c>
      <c r="L32" s="3">
        <f t="shared" si="0"/>
        <v>225.0576388888889</v>
      </c>
      <c r="M32">
        <f t="shared" si="1"/>
        <v>514.7555555555555</v>
      </c>
      <c r="N32">
        <f>(277-103)/(230-(AVERAGE($P$4,$P$48)))*I32+277-((277-103)/(230-(AVERAGE($P$4,$P$48)))*230)</f>
        <v>126.34167702924273</v>
      </c>
    </row>
    <row r="33" spans="1:14" ht="12.75">
      <c r="A33" t="s">
        <v>2068</v>
      </c>
      <c r="B33" s="1">
        <v>36750</v>
      </c>
      <c r="C33" s="2">
        <v>0.06177083333333333</v>
      </c>
      <c r="D33" t="s">
        <v>707</v>
      </c>
      <c r="E33">
        <v>0.67</v>
      </c>
      <c r="F33">
        <v>10.2967</v>
      </c>
      <c r="G33" t="s">
        <v>708</v>
      </c>
      <c r="H33">
        <v>1.811</v>
      </c>
      <c r="I33">
        <v>92.5865</v>
      </c>
      <c r="K33" s="2">
        <v>0.0597222222222222</v>
      </c>
      <c r="L33" s="3">
        <f t="shared" si="0"/>
        <v>225.05972222222223</v>
      </c>
      <c r="M33">
        <f t="shared" si="1"/>
        <v>572.0388888888888</v>
      </c>
      <c r="N33">
        <f>(277-103)/(230-(AVERAGE($P$4,$P$48)))*I33+277-((277-103)/(230-(AVERAGE($P$4,$P$48)))*230)</f>
        <v>129.02933138486648</v>
      </c>
    </row>
    <row r="34" spans="1:14" ht="12.75">
      <c r="A34" t="s">
        <v>2069</v>
      </c>
      <c r="B34" s="1">
        <v>36750</v>
      </c>
      <c r="C34" s="2">
        <v>0.06385416666666667</v>
      </c>
      <c r="D34" t="s">
        <v>707</v>
      </c>
      <c r="E34">
        <v>0.671</v>
      </c>
      <c r="F34">
        <v>10.1725</v>
      </c>
      <c r="G34" t="s">
        <v>708</v>
      </c>
      <c r="H34">
        <v>1.813</v>
      </c>
      <c r="I34">
        <v>92.6532</v>
      </c>
      <c r="K34" s="2">
        <v>0.0618055555555556</v>
      </c>
      <c r="L34" s="3">
        <f t="shared" si="0"/>
        <v>225.06180555555557</v>
      </c>
      <c r="M34">
        <f t="shared" si="1"/>
        <v>565.1388888888889</v>
      </c>
      <c r="N34">
        <f>(277-103)/(230-(AVERAGE($P$4,$P$48)))*I34+277-((277-103)/(230-(AVERAGE($P$4,$P$48)))*230)</f>
        <v>129.10115579510736</v>
      </c>
    </row>
    <row r="35" spans="1:14" ht="12.75">
      <c r="A35" t="s">
        <v>2070</v>
      </c>
      <c r="B35" s="1">
        <v>36750</v>
      </c>
      <c r="C35" s="2">
        <v>0.0659375</v>
      </c>
      <c r="D35" t="s">
        <v>707</v>
      </c>
      <c r="E35">
        <v>0.671</v>
      </c>
      <c r="F35">
        <v>9.4361</v>
      </c>
      <c r="G35" t="s">
        <v>708</v>
      </c>
      <c r="H35">
        <v>1.813</v>
      </c>
      <c r="I35">
        <v>88.0992</v>
      </c>
      <c r="K35" s="2">
        <v>0.0638888888888889</v>
      </c>
      <c r="L35" s="3">
        <f t="shared" si="0"/>
        <v>225.0638888888889</v>
      </c>
      <c r="M35">
        <f t="shared" si="1"/>
        <v>524.2277777777778</v>
      </c>
      <c r="N35">
        <f>(277-103)/(230-(AVERAGE($P$4,$P$48)))*I35+277-((277-103)/(230-(AVERAGE($P$4,$P$48)))*230)</f>
        <v>124.19728226831907</v>
      </c>
    </row>
    <row r="36" spans="1:14" ht="12.75">
      <c r="A36" t="s">
        <v>2071</v>
      </c>
      <c r="B36" s="1">
        <v>36750</v>
      </c>
      <c r="C36" s="2">
        <v>0.06802083333333334</v>
      </c>
      <c r="D36" t="s">
        <v>707</v>
      </c>
      <c r="E36">
        <v>0.671</v>
      </c>
      <c r="F36">
        <v>10.8058</v>
      </c>
      <c r="G36" t="s">
        <v>708</v>
      </c>
      <c r="H36">
        <v>1.813</v>
      </c>
      <c r="I36">
        <v>88.3925</v>
      </c>
      <c r="K36" s="2">
        <v>0.0659722222222222</v>
      </c>
      <c r="L36" s="3">
        <f t="shared" si="0"/>
        <v>225.06597222222223</v>
      </c>
      <c r="M36">
        <f t="shared" si="1"/>
        <v>600.3222222222222</v>
      </c>
      <c r="N36">
        <f>(277-103)/(230-(AVERAGE($P$4,$P$48)))*I36+277-((277-103)/(230-(AVERAGE($P$4,$P$48)))*230)</f>
        <v>124.51311584438562</v>
      </c>
    </row>
    <row r="37" spans="1:14" ht="12.75">
      <c r="A37" t="s">
        <v>2072</v>
      </c>
      <c r="B37" s="1">
        <v>36750</v>
      </c>
      <c r="C37" s="2">
        <v>0.07011574074074074</v>
      </c>
      <c r="D37" t="s">
        <v>707</v>
      </c>
      <c r="E37">
        <v>0.67</v>
      </c>
      <c r="F37">
        <v>10.2942</v>
      </c>
      <c r="G37" t="s">
        <v>708</v>
      </c>
      <c r="H37">
        <v>1.811</v>
      </c>
      <c r="I37">
        <v>89.866</v>
      </c>
      <c r="K37" s="2">
        <v>0.0680555555555556</v>
      </c>
      <c r="L37" s="3">
        <f t="shared" si="0"/>
        <v>225.06805555555556</v>
      </c>
      <c r="M37">
        <f t="shared" si="1"/>
        <v>571.9000000000001</v>
      </c>
      <c r="N37">
        <f>(277-103)/(230-(AVERAGE($P$4,$P$48)))*I37+277-((277-103)/(230-(AVERAGE($P$4,$P$48)))*230)</f>
        <v>126.0998215188965</v>
      </c>
    </row>
    <row r="38" spans="1:14" ht="12.75">
      <c r="A38" t="s">
        <v>2073</v>
      </c>
      <c r="B38" s="1">
        <v>36750</v>
      </c>
      <c r="C38" s="2">
        <v>0.07219907407407407</v>
      </c>
      <c r="D38" t="s">
        <v>707</v>
      </c>
      <c r="E38">
        <v>0.67</v>
      </c>
      <c r="F38">
        <v>9.7528</v>
      </c>
      <c r="G38" t="s">
        <v>708</v>
      </c>
      <c r="H38">
        <v>1.811</v>
      </c>
      <c r="I38">
        <v>89.2844</v>
      </c>
      <c r="K38" s="2">
        <v>0.0701388888888889</v>
      </c>
      <c r="L38" s="3">
        <f t="shared" si="0"/>
        <v>225.0701388888889</v>
      </c>
      <c r="M38">
        <f t="shared" si="1"/>
        <v>541.8222222222223</v>
      </c>
      <c r="N38">
        <f>(277-103)/(230-(AVERAGE($P$4,$P$48)))*I38+277-((277-103)/(230-(AVERAGE($P$4,$P$48)))*230)</f>
        <v>125.47353850546213</v>
      </c>
    </row>
    <row r="39" spans="1:14" ht="12.75">
      <c r="A39" t="s">
        <v>2074</v>
      </c>
      <c r="B39" s="1">
        <v>36750</v>
      </c>
      <c r="C39" s="2">
        <v>0.07428240740740741</v>
      </c>
      <c r="D39" t="s">
        <v>707</v>
      </c>
      <c r="E39">
        <v>0.67</v>
      </c>
      <c r="F39">
        <v>10.3974</v>
      </c>
      <c r="G39" t="s">
        <v>708</v>
      </c>
      <c r="H39">
        <v>1.811</v>
      </c>
      <c r="I39">
        <v>90.0784</v>
      </c>
      <c r="K39" s="2">
        <v>0.0722222222222222</v>
      </c>
      <c r="L39" s="3">
        <f t="shared" si="0"/>
        <v>225.07222222222222</v>
      </c>
      <c r="M39">
        <f t="shared" si="1"/>
        <v>577.6333333333333</v>
      </c>
      <c r="N39">
        <f>(277-103)/(230-(AVERAGE($P$4,$P$48)))*I39+277-((277-103)/(230-(AVERAGE($P$4,$P$48)))*230)</f>
        <v>126.32853973081782</v>
      </c>
    </row>
    <row r="40" spans="1:14" ht="12.75">
      <c r="A40" t="s">
        <v>2075</v>
      </c>
      <c r="B40" s="1">
        <v>36750</v>
      </c>
      <c r="C40" s="2">
        <v>0.07636574074074075</v>
      </c>
      <c r="D40" t="s">
        <v>707</v>
      </c>
      <c r="E40">
        <v>0.671</v>
      </c>
      <c r="F40">
        <v>9.5251</v>
      </c>
      <c r="G40" t="s">
        <v>708</v>
      </c>
      <c r="H40">
        <v>1.815</v>
      </c>
      <c r="I40">
        <v>91.5569</v>
      </c>
      <c r="K40" s="2">
        <v>0.0743055555555556</v>
      </c>
      <c r="L40" s="3">
        <f t="shared" si="0"/>
        <v>225.07430555555555</v>
      </c>
      <c r="M40">
        <f t="shared" si="1"/>
        <v>529.1722222222222</v>
      </c>
      <c r="N40">
        <f>(277-103)/(230-(AVERAGE($P$4,$P$48)))*I40+277-((277-103)/(230-(AVERAGE($P$4,$P$48)))*230)</f>
        <v>127.92062954402743</v>
      </c>
    </row>
    <row r="41" spans="1:14" ht="12.75">
      <c r="A41" t="s">
        <v>2076</v>
      </c>
      <c r="B41" s="1">
        <v>36750</v>
      </c>
      <c r="C41" s="2">
        <v>0.07844907407407407</v>
      </c>
      <c r="D41" t="s">
        <v>707</v>
      </c>
      <c r="E41">
        <v>0.67</v>
      </c>
      <c r="F41">
        <v>9.9305</v>
      </c>
      <c r="G41" t="s">
        <v>708</v>
      </c>
      <c r="H41">
        <v>1.813</v>
      </c>
      <c r="I41">
        <v>94.0873</v>
      </c>
      <c r="K41" s="2">
        <v>0.0763888888888889</v>
      </c>
      <c r="L41" s="3">
        <f t="shared" si="0"/>
        <v>225.07638888888889</v>
      </c>
      <c r="M41">
        <f t="shared" si="1"/>
        <v>551.6944444444445</v>
      </c>
      <c r="N41">
        <f>(277-103)/(230-(AVERAGE($P$4,$P$48)))*I41+277-((277-103)/(230-(AVERAGE($P$4,$P$48)))*230)</f>
        <v>130.64543445667235</v>
      </c>
    </row>
    <row r="42" spans="1:14" ht="12.75">
      <c r="A42" t="s">
        <v>2077</v>
      </c>
      <c r="B42" s="1">
        <v>36750</v>
      </c>
      <c r="C42" s="2">
        <v>0.08053240740740741</v>
      </c>
      <c r="D42" t="s">
        <v>707</v>
      </c>
      <c r="E42">
        <v>0.67</v>
      </c>
      <c r="F42">
        <v>9.5051</v>
      </c>
      <c r="G42" t="s">
        <v>708</v>
      </c>
      <c r="H42">
        <v>1.811</v>
      </c>
      <c r="I42">
        <v>89.6673</v>
      </c>
      <c r="K42" s="2">
        <v>0.0784722222222222</v>
      </c>
      <c r="L42" s="3">
        <f t="shared" si="0"/>
        <v>225.07847222222222</v>
      </c>
      <c r="M42">
        <f t="shared" si="1"/>
        <v>528.0611111111111</v>
      </c>
      <c r="N42">
        <f>(277-103)/(230-(AVERAGE($P$4,$P$48)))*I42+277-((277-103)/(230-(AVERAGE($P$4,$P$48)))*230)</f>
        <v>125.88585584700965</v>
      </c>
    </row>
    <row r="43" spans="1:14" ht="12.75">
      <c r="A43" t="s">
        <v>2078</v>
      </c>
      <c r="B43" s="1">
        <v>36750</v>
      </c>
      <c r="C43" s="2">
        <v>0.08261574074074074</v>
      </c>
      <c r="D43" t="s">
        <v>707</v>
      </c>
      <c r="E43">
        <v>0.67</v>
      </c>
      <c r="F43">
        <v>9.5515</v>
      </c>
      <c r="G43" t="s">
        <v>708</v>
      </c>
      <c r="H43">
        <v>1.813</v>
      </c>
      <c r="I43">
        <v>87.2258</v>
      </c>
      <c r="K43" s="2">
        <v>0.0805555555555555</v>
      </c>
      <c r="L43" s="3">
        <f t="shared" si="0"/>
        <v>225.08055555555555</v>
      </c>
      <c r="M43">
        <f t="shared" si="1"/>
        <v>530.6388888888889</v>
      </c>
      <c r="N43">
        <f>(277-103)/(230-(AVERAGE($P$4,$P$48)))*I43+277-((277-103)/(230-(AVERAGE($P$4,$P$48)))*230)</f>
        <v>123.25678092042781</v>
      </c>
    </row>
    <row r="44" spans="1:14" ht="12.75">
      <c r="A44" t="s">
        <v>2079</v>
      </c>
      <c r="B44" s="1">
        <v>36750</v>
      </c>
      <c r="C44" s="2">
        <v>0.08471064814814815</v>
      </c>
      <c r="D44" t="s">
        <v>707</v>
      </c>
      <c r="E44">
        <v>0.67</v>
      </c>
      <c r="F44">
        <v>9.2345</v>
      </c>
      <c r="G44" t="s">
        <v>708</v>
      </c>
      <c r="H44">
        <v>1.811</v>
      </c>
      <c r="I44">
        <v>91.51</v>
      </c>
      <c r="K44" s="2">
        <v>0.0826388888888889</v>
      </c>
      <c r="L44" s="3">
        <f t="shared" si="0"/>
        <v>225.08263888888888</v>
      </c>
      <c r="M44">
        <f t="shared" si="1"/>
        <v>513.0277777777778</v>
      </c>
      <c r="N44">
        <f>(277-103)/(230-(AVERAGE($P$4,$P$48)))*I44+277-((277-103)/(230-(AVERAGE($P$4,$P$48)))*230)</f>
        <v>127.87012632303353</v>
      </c>
    </row>
    <row r="45" spans="1:14" ht="12.75">
      <c r="A45" t="s">
        <v>2080</v>
      </c>
      <c r="B45" s="1">
        <v>36750</v>
      </c>
      <c r="C45" s="2">
        <v>0.08679398148148149</v>
      </c>
      <c r="D45" t="s">
        <v>707</v>
      </c>
      <c r="E45" t="s">
        <v>699</v>
      </c>
      <c r="F45" t="s">
        <v>699</v>
      </c>
      <c r="G45" t="s">
        <v>708</v>
      </c>
      <c r="H45">
        <v>1.811</v>
      </c>
      <c r="I45">
        <v>68.2335</v>
      </c>
      <c r="K45" s="2">
        <v>0.0847222222222222</v>
      </c>
      <c r="L45" s="3">
        <f t="shared" si="0"/>
        <v>225.0847222222222</v>
      </c>
      <c r="M45" t="s">
        <v>699</v>
      </c>
      <c r="N45" t="s">
        <v>699</v>
      </c>
    </row>
    <row r="46" spans="1:16" ht="12.75">
      <c r="A46" t="s">
        <v>2081</v>
      </c>
      <c r="B46" s="1">
        <v>36750</v>
      </c>
      <c r="C46" s="2">
        <v>0.08887731481481481</v>
      </c>
      <c r="D46" t="s">
        <v>707</v>
      </c>
      <c r="E46" t="s">
        <v>699</v>
      </c>
      <c r="F46" t="s">
        <v>699</v>
      </c>
      <c r="G46" t="s">
        <v>708</v>
      </c>
      <c r="H46">
        <v>1.813</v>
      </c>
      <c r="I46">
        <v>69.2436</v>
      </c>
      <c r="K46" s="2">
        <v>0.0868055555555555</v>
      </c>
      <c r="L46" s="3">
        <f t="shared" si="0"/>
        <v>225.08680555555554</v>
      </c>
      <c r="M46" t="s">
        <v>699</v>
      </c>
      <c r="N46" t="s">
        <v>699</v>
      </c>
      <c r="P46" t="s">
        <v>700</v>
      </c>
    </row>
    <row r="47" spans="1:14" ht="12.75">
      <c r="A47" t="s">
        <v>2082</v>
      </c>
      <c r="B47" s="1">
        <v>36750</v>
      </c>
      <c r="C47" s="2">
        <v>0.09096064814814815</v>
      </c>
      <c r="D47" t="s">
        <v>707</v>
      </c>
      <c r="E47" t="s">
        <v>699</v>
      </c>
      <c r="F47" t="s">
        <v>699</v>
      </c>
      <c r="G47" t="s">
        <v>708</v>
      </c>
      <c r="H47">
        <v>1.813</v>
      </c>
      <c r="I47">
        <v>70.1751</v>
      </c>
      <c r="K47" s="2">
        <v>0.0888888888888889</v>
      </c>
      <c r="L47" s="3">
        <f t="shared" si="0"/>
        <v>225.0888888888889</v>
      </c>
      <c r="M47" t="s">
        <v>699</v>
      </c>
      <c r="N47" t="s">
        <v>699</v>
      </c>
    </row>
    <row r="48" spans="1:16" ht="12.75">
      <c r="A48" t="s">
        <v>2083</v>
      </c>
      <c r="B48" s="1">
        <v>36750</v>
      </c>
      <c r="C48" s="2">
        <v>0.09304398148148148</v>
      </c>
      <c r="D48" t="s">
        <v>707</v>
      </c>
      <c r="E48" t="s">
        <v>699</v>
      </c>
      <c r="F48" t="s">
        <v>699</v>
      </c>
      <c r="G48" t="s">
        <v>708</v>
      </c>
      <c r="H48">
        <v>1.811</v>
      </c>
      <c r="I48">
        <v>67.8048</v>
      </c>
      <c r="K48" s="2">
        <v>0.0909722222222222</v>
      </c>
      <c r="L48" s="3">
        <f t="shared" si="0"/>
        <v>225.09097222222223</v>
      </c>
      <c r="M48" t="s">
        <v>699</v>
      </c>
      <c r="N48" t="s">
        <v>699</v>
      </c>
      <c r="P48">
        <f>AVERAGE(I46:I48)</f>
        <v>69.0745</v>
      </c>
    </row>
    <row r="49" spans="1:16" ht="12.75">
      <c r="A49" t="s">
        <v>2084</v>
      </c>
      <c r="B49" s="1">
        <v>36750</v>
      </c>
      <c r="C49" s="2">
        <v>0.0951273148148148</v>
      </c>
      <c r="D49" t="s">
        <v>707</v>
      </c>
      <c r="E49">
        <v>0.67</v>
      </c>
      <c r="F49">
        <v>10.4103</v>
      </c>
      <c r="G49" t="s">
        <v>708</v>
      </c>
      <c r="H49">
        <v>1.811</v>
      </c>
      <c r="I49">
        <v>92.171</v>
      </c>
      <c r="K49" s="2">
        <v>0.0930555555555555</v>
      </c>
      <c r="L49" s="3">
        <f t="shared" si="0"/>
        <v>225.09305555555557</v>
      </c>
      <c r="M49">
        <f t="shared" si="1"/>
        <v>578.3499999999999</v>
      </c>
      <c r="N49">
        <f>(277-103)/(230-(AVERAGE($P$208,$P$48)))*I49+277-((277-103)/(230-(AVERAGE($P$208,$P$48)))*230)</f>
        <v>127.87414513018274</v>
      </c>
      <c r="P49">
        <f>STDEV(I46:I48)</f>
        <v>1.1941635691987993</v>
      </c>
    </row>
    <row r="50" spans="1:14" ht="12.75">
      <c r="A50" t="s">
        <v>2085</v>
      </c>
      <c r="B50" s="1">
        <v>36750</v>
      </c>
      <c r="C50" s="2">
        <v>0.09721064814814816</v>
      </c>
      <c r="D50" t="s">
        <v>707</v>
      </c>
      <c r="E50">
        <v>0.67</v>
      </c>
      <c r="F50">
        <v>10.0244</v>
      </c>
      <c r="G50" t="s">
        <v>708</v>
      </c>
      <c r="H50">
        <v>1.811</v>
      </c>
      <c r="I50">
        <v>91.5763</v>
      </c>
      <c r="K50" s="2">
        <v>0.0951388888888889</v>
      </c>
      <c r="L50" s="3">
        <f t="shared" si="0"/>
        <v>225.0951388888889</v>
      </c>
      <c r="M50">
        <f t="shared" si="1"/>
        <v>556.911111111111</v>
      </c>
      <c r="N50">
        <f aca="true" t="shared" si="2" ref="N50:N113">(277-103)/(230-(AVERAGE($P$208,$P$48)))*I50+277-((277-103)/(230-(AVERAGE($P$208,$P$48)))*230)</f>
        <v>127.23070183529501</v>
      </c>
    </row>
    <row r="51" spans="1:14" ht="12.75">
      <c r="A51" t="s">
        <v>2086</v>
      </c>
      <c r="B51" s="1">
        <v>36750</v>
      </c>
      <c r="C51" s="2">
        <v>0.09930555555555555</v>
      </c>
      <c r="D51" t="s">
        <v>707</v>
      </c>
      <c r="E51">
        <v>0.671</v>
      </c>
      <c r="F51">
        <v>10.1139</v>
      </c>
      <c r="G51" t="s">
        <v>708</v>
      </c>
      <c r="H51">
        <v>1.813</v>
      </c>
      <c r="I51">
        <v>89.9973</v>
      </c>
      <c r="K51" s="2">
        <v>0.0972222222222222</v>
      </c>
      <c r="L51" s="3">
        <f t="shared" si="0"/>
        <v>225.09722222222223</v>
      </c>
      <c r="M51">
        <f t="shared" si="1"/>
        <v>561.8833333333333</v>
      </c>
      <c r="N51">
        <f t="shared" si="2"/>
        <v>125.52228252702577</v>
      </c>
    </row>
    <row r="52" spans="1:14" ht="12.75">
      <c r="A52" t="s">
        <v>2087</v>
      </c>
      <c r="B52" s="1">
        <v>36750</v>
      </c>
      <c r="C52" s="2">
        <v>0.1013888888888889</v>
      </c>
      <c r="D52" t="s">
        <v>707</v>
      </c>
      <c r="E52">
        <v>0.67</v>
      </c>
      <c r="F52">
        <v>9.9755</v>
      </c>
      <c r="G52" t="s">
        <v>708</v>
      </c>
      <c r="H52">
        <v>1.811</v>
      </c>
      <c r="I52">
        <v>91.9955</v>
      </c>
      <c r="K52" s="2">
        <v>0.0993055555555556</v>
      </c>
      <c r="L52" s="3">
        <f t="shared" si="0"/>
        <v>225.09930555555556</v>
      </c>
      <c r="M52">
        <f t="shared" si="1"/>
        <v>554.1944444444445</v>
      </c>
      <c r="N52">
        <f t="shared" si="2"/>
        <v>127.68426065355118</v>
      </c>
    </row>
    <row r="53" spans="1:14" ht="12.75">
      <c r="A53" t="s">
        <v>2088</v>
      </c>
      <c r="B53" s="1">
        <v>36750</v>
      </c>
      <c r="C53" s="2">
        <v>0.10347222222222223</v>
      </c>
      <c r="D53" t="s">
        <v>707</v>
      </c>
      <c r="E53">
        <v>0.671</v>
      </c>
      <c r="F53">
        <v>9.42</v>
      </c>
      <c r="G53" t="s">
        <v>708</v>
      </c>
      <c r="H53">
        <v>1.813</v>
      </c>
      <c r="I53">
        <v>89.9591</v>
      </c>
      <c r="K53" s="2">
        <v>0.101388888888889</v>
      </c>
      <c r="L53" s="3">
        <f t="shared" si="0"/>
        <v>225.1013888888889</v>
      </c>
      <c r="M53">
        <f t="shared" si="1"/>
        <v>523.3333333333334</v>
      </c>
      <c r="N53">
        <f t="shared" si="2"/>
        <v>125.48095154692703</v>
      </c>
    </row>
    <row r="54" spans="1:14" ht="12.75">
      <c r="A54" t="s">
        <v>2089</v>
      </c>
      <c r="B54" s="1">
        <v>36750</v>
      </c>
      <c r="C54" s="2">
        <v>0.10555555555555556</v>
      </c>
      <c r="D54" t="s">
        <v>707</v>
      </c>
      <c r="E54">
        <v>0.671</v>
      </c>
      <c r="F54">
        <v>10.2129</v>
      </c>
      <c r="G54" t="s">
        <v>708</v>
      </c>
      <c r="H54">
        <v>1.813</v>
      </c>
      <c r="I54">
        <v>90.7327</v>
      </c>
      <c r="K54" s="2">
        <v>0.103472222222222</v>
      </c>
      <c r="L54" s="3">
        <f t="shared" si="0"/>
        <v>225.10347222222222</v>
      </c>
      <c r="M54">
        <f t="shared" si="1"/>
        <v>567.3833333333333</v>
      </c>
      <c r="N54">
        <f t="shared" si="2"/>
        <v>126.3179579920677</v>
      </c>
    </row>
    <row r="55" spans="1:14" ht="12.75">
      <c r="A55" t="s">
        <v>2090</v>
      </c>
      <c r="B55" s="1">
        <v>36750</v>
      </c>
      <c r="C55" s="2">
        <v>0.1076388888888889</v>
      </c>
      <c r="D55" t="s">
        <v>707</v>
      </c>
      <c r="E55">
        <v>0.67</v>
      </c>
      <c r="F55">
        <v>9.4246</v>
      </c>
      <c r="G55" t="s">
        <v>708</v>
      </c>
      <c r="H55">
        <v>1.811</v>
      </c>
      <c r="I55">
        <v>90.1737</v>
      </c>
      <c r="K55" s="2">
        <v>0.105555555555556</v>
      </c>
      <c r="L55" s="3">
        <f t="shared" si="0"/>
        <v>225.10555555555555</v>
      </c>
      <c r="M55">
        <f t="shared" si="1"/>
        <v>523.588888888889</v>
      </c>
      <c r="N55">
        <f t="shared" si="2"/>
        <v>125.71314077020418</v>
      </c>
    </row>
    <row r="56" spans="1:14" ht="12.75">
      <c r="A56" t="s">
        <v>2091</v>
      </c>
      <c r="B56" s="1">
        <v>36750</v>
      </c>
      <c r="C56" s="2">
        <v>0.10972222222222222</v>
      </c>
      <c r="D56" t="s">
        <v>707</v>
      </c>
      <c r="E56">
        <v>0.671</v>
      </c>
      <c r="F56">
        <v>9.6349</v>
      </c>
      <c r="G56" t="s">
        <v>708</v>
      </c>
      <c r="H56">
        <v>1.811</v>
      </c>
      <c r="I56">
        <v>94.5753</v>
      </c>
      <c r="K56" s="2">
        <v>0.107638888888889</v>
      </c>
      <c r="L56" s="3">
        <f t="shared" si="0"/>
        <v>225.10763888888889</v>
      </c>
      <c r="M56">
        <f t="shared" si="1"/>
        <v>535.2722222222222</v>
      </c>
      <c r="N56">
        <f t="shared" si="2"/>
        <v>130.4755083618938</v>
      </c>
    </row>
    <row r="57" spans="1:14" ht="12.75">
      <c r="A57" t="s">
        <v>2092</v>
      </c>
      <c r="B57" s="1">
        <v>36750</v>
      </c>
      <c r="C57" s="2">
        <v>0.11181712962962963</v>
      </c>
      <c r="D57" t="s">
        <v>707</v>
      </c>
      <c r="E57">
        <v>0.67</v>
      </c>
      <c r="F57">
        <v>9.9917</v>
      </c>
      <c r="G57" t="s">
        <v>708</v>
      </c>
      <c r="H57">
        <v>1.811</v>
      </c>
      <c r="I57">
        <v>102.2739</v>
      </c>
      <c r="K57" s="2">
        <v>0.109722222222222</v>
      </c>
      <c r="L57" s="3">
        <f t="shared" si="0"/>
        <v>225.10972222222222</v>
      </c>
      <c r="M57">
        <f t="shared" si="1"/>
        <v>555.0944444444444</v>
      </c>
      <c r="N57">
        <f t="shared" si="2"/>
        <v>138.8051074034654</v>
      </c>
    </row>
    <row r="58" spans="1:14" ht="12.75">
      <c r="A58" t="s">
        <v>2093</v>
      </c>
      <c r="B58" s="1">
        <v>36750</v>
      </c>
      <c r="C58" s="2">
        <v>0.11390046296296297</v>
      </c>
      <c r="D58" t="s">
        <v>707</v>
      </c>
      <c r="E58">
        <v>0.67</v>
      </c>
      <c r="F58">
        <v>10.2084</v>
      </c>
      <c r="G58" t="s">
        <v>708</v>
      </c>
      <c r="H58">
        <v>1.813</v>
      </c>
      <c r="I58">
        <v>95.2875</v>
      </c>
      <c r="K58" s="2">
        <v>0.111805555555556</v>
      </c>
      <c r="L58" s="3">
        <f t="shared" si="0"/>
        <v>225.11180555555555</v>
      </c>
      <c r="M58">
        <f t="shared" si="1"/>
        <v>567.1333333333333</v>
      </c>
      <c r="N58">
        <f t="shared" si="2"/>
        <v>131.24608228928412</v>
      </c>
    </row>
    <row r="59" spans="1:14" ht="12.75">
      <c r="A59" t="s">
        <v>2094</v>
      </c>
      <c r="B59" s="1">
        <v>36750</v>
      </c>
      <c r="C59" s="2">
        <v>0.1159837962962963</v>
      </c>
      <c r="D59" t="s">
        <v>707</v>
      </c>
      <c r="E59">
        <v>0.67</v>
      </c>
      <c r="F59">
        <v>9.2504</v>
      </c>
      <c r="G59" t="s">
        <v>708</v>
      </c>
      <c r="H59">
        <v>1.813</v>
      </c>
      <c r="I59">
        <v>87.1015</v>
      </c>
      <c r="K59" s="2">
        <v>0.113888888888889</v>
      </c>
      <c r="L59" s="3">
        <f t="shared" si="0"/>
        <v>225.11388888888888</v>
      </c>
      <c r="M59">
        <f t="shared" si="1"/>
        <v>513.9111111111112</v>
      </c>
      <c r="N59">
        <f t="shared" si="2"/>
        <v>122.38913456446335</v>
      </c>
    </row>
    <row r="60" spans="1:14" ht="12.75">
      <c r="A60" t="s">
        <v>2095</v>
      </c>
      <c r="B60" s="1">
        <v>36750</v>
      </c>
      <c r="C60" s="2">
        <v>0.11806712962962962</v>
      </c>
      <c r="D60" t="s">
        <v>707</v>
      </c>
      <c r="E60">
        <v>0.67</v>
      </c>
      <c r="F60">
        <v>10.3639</v>
      </c>
      <c r="G60" t="s">
        <v>708</v>
      </c>
      <c r="H60">
        <v>1.813</v>
      </c>
      <c r="I60">
        <v>93.1301</v>
      </c>
      <c r="K60" s="2">
        <v>0.115972222222222</v>
      </c>
      <c r="L60" s="3">
        <f t="shared" si="0"/>
        <v>225.1159722222222</v>
      </c>
      <c r="M60">
        <f t="shared" si="1"/>
        <v>575.7722222222222</v>
      </c>
      <c r="N60">
        <f t="shared" si="2"/>
        <v>128.91185568025304</v>
      </c>
    </row>
    <row r="61" spans="1:14" ht="12.75">
      <c r="A61" t="s">
        <v>2096</v>
      </c>
      <c r="B61" s="1">
        <v>36750</v>
      </c>
      <c r="C61" s="2">
        <v>0.12015046296296296</v>
      </c>
      <c r="D61" t="s">
        <v>707</v>
      </c>
      <c r="E61">
        <v>0.67</v>
      </c>
      <c r="F61">
        <v>11.1321</v>
      </c>
      <c r="G61" t="s">
        <v>708</v>
      </c>
      <c r="H61">
        <v>1.811</v>
      </c>
      <c r="I61">
        <v>89.4493</v>
      </c>
      <c r="K61" s="2">
        <v>0.118055555555556</v>
      </c>
      <c r="L61" s="3">
        <f t="shared" si="0"/>
        <v>225.11805555555554</v>
      </c>
      <c r="M61">
        <f t="shared" si="1"/>
        <v>618.4499999999999</v>
      </c>
      <c r="N61">
        <f t="shared" si="2"/>
        <v>124.92936689629016</v>
      </c>
    </row>
    <row r="62" spans="1:14" ht="12.75">
      <c r="A62" t="s">
        <v>2097</v>
      </c>
      <c r="B62" s="1">
        <v>36750</v>
      </c>
      <c r="C62" s="2">
        <v>0.12223379629629628</v>
      </c>
      <c r="D62" t="s">
        <v>707</v>
      </c>
      <c r="E62">
        <v>0.67</v>
      </c>
      <c r="F62">
        <v>10.4142</v>
      </c>
      <c r="G62" t="s">
        <v>708</v>
      </c>
      <c r="H62">
        <v>1.813</v>
      </c>
      <c r="I62">
        <v>88.7603</v>
      </c>
      <c r="K62" s="2">
        <v>0.120138888888889</v>
      </c>
      <c r="L62" s="3">
        <f t="shared" si="0"/>
        <v>225.1201388888889</v>
      </c>
      <c r="M62">
        <f t="shared" si="1"/>
        <v>578.5666666666666</v>
      </c>
      <c r="N62">
        <f t="shared" si="2"/>
        <v>124.18389450655138</v>
      </c>
    </row>
    <row r="63" spans="1:14" ht="12.75">
      <c r="A63" t="s">
        <v>2098</v>
      </c>
      <c r="B63" s="1">
        <v>36750</v>
      </c>
      <c r="C63" s="2">
        <v>0.12431712962962964</v>
      </c>
      <c r="D63" t="s">
        <v>707</v>
      </c>
      <c r="E63">
        <v>0.67</v>
      </c>
      <c r="F63">
        <v>10.2996</v>
      </c>
      <c r="G63" t="s">
        <v>708</v>
      </c>
      <c r="H63">
        <v>1.813</v>
      </c>
      <c r="I63">
        <v>88.5288</v>
      </c>
      <c r="K63" s="2">
        <v>0.122222222222222</v>
      </c>
      <c r="L63" s="3">
        <f t="shared" si="0"/>
        <v>225.12222222222223</v>
      </c>
      <c r="M63">
        <f t="shared" si="1"/>
        <v>572.2</v>
      </c>
      <c r="N63">
        <f t="shared" si="2"/>
        <v>123.93342011145046</v>
      </c>
    </row>
    <row r="64" spans="1:14" ht="12.75">
      <c r="A64" t="s">
        <v>2099</v>
      </c>
      <c r="B64" s="1">
        <v>36750</v>
      </c>
      <c r="C64" s="2">
        <v>0.12641203703703704</v>
      </c>
      <c r="D64" t="s">
        <v>707</v>
      </c>
      <c r="E64">
        <v>0.67</v>
      </c>
      <c r="F64">
        <v>10.4416</v>
      </c>
      <c r="G64" t="s">
        <v>708</v>
      </c>
      <c r="H64">
        <v>1.813</v>
      </c>
      <c r="I64">
        <v>88.4977</v>
      </c>
      <c r="K64" s="2">
        <v>0.124305555555556</v>
      </c>
      <c r="L64" s="3">
        <f t="shared" si="0"/>
        <v>225.12430555555557</v>
      </c>
      <c r="M64">
        <f t="shared" si="1"/>
        <v>580.0888888888888</v>
      </c>
      <c r="N64">
        <f t="shared" si="2"/>
        <v>123.8997710674434</v>
      </c>
    </row>
    <row r="65" spans="1:14" ht="12.75">
      <c r="A65" t="s">
        <v>2100</v>
      </c>
      <c r="B65" s="1">
        <v>36750</v>
      </c>
      <c r="C65" s="2">
        <v>0.1284837962962963</v>
      </c>
      <c r="D65" t="s">
        <v>707</v>
      </c>
      <c r="E65">
        <v>0.67</v>
      </c>
      <c r="F65">
        <v>9.747</v>
      </c>
      <c r="G65" t="s">
        <v>708</v>
      </c>
      <c r="H65">
        <v>1.815</v>
      </c>
      <c r="I65">
        <v>83.4785</v>
      </c>
      <c r="K65" s="2">
        <v>0.126388888888889</v>
      </c>
      <c r="L65" s="3">
        <f t="shared" si="0"/>
        <v>225.1263888888889</v>
      </c>
      <c r="M65">
        <f t="shared" si="1"/>
        <v>541.5</v>
      </c>
      <c r="N65">
        <f t="shared" si="2"/>
        <v>118.46918323206341</v>
      </c>
    </row>
    <row r="66" spans="1:14" ht="12.75">
      <c r="A66" t="s">
        <v>2101</v>
      </c>
      <c r="B66" s="1">
        <v>36750</v>
      </c>
      <c r="C66" s="2">
        <v>0.1305787037037037</v>
      </c>
      <c r="D66" t="s">
        <v>707</v>
      </c>
      <c r="E66">
        <v>0.67</v>
      </c>
      <c r="F66">
        <v>9.0589</v>
      </c>
      <c r="G66" t="s">
        <v>708</v>
      </c>
      <c r="H66">
        <v>1.811</v>
      </c>
      <c r="I66">
        <v>89.0364</v>
      </c>
      <c r="K66" s="2">
        <v>0.128472222222222</v>
      </c>
      <c r="L66" s="3">
        <f t="shared" si="0"/>
        <v>225.12847222222223</v>
      </c>
      <c r="M66">
        <f t="shared" si="1"/>
        <v>503.2722222222222</v>
      </c>
      <c r="N66">
        <f t="shared" si="2"/>
        <v>124.48262444386182</v>
      </c>
    </row>
    <row r="67" spans="1:14" ht="12.75">
      <c r="A67" t="s">
        <v>2102</v>
      </c>
      <c r="B67" s="1">
        <v>36750</v>
      </c>
      <c r="C67" s="2">
        <v>0.13266203703703702</v>
      </c>
      <c r="D67" t="s">
        <v>707</v>
      </c>
      <c r="E67">
        <v>0.673</v>
      </c>
      <c r="F67">
        <v>10.0709</v>
      </c>
      <c r="G67" t="s">
        <v>708</v>
      </c>
      <c r="H67">
        <v>1.818</v>
      </c>
      <c r="I67">
        <v>84.5566</v>
      </c>
      <c r="K67" s="2">
        <v>0.130555555555556</v>
      </c>
      <c r="L67" s="3">
        <f t="shared" si="0"/>
        <v>225.13055555555556</v>
      </c>
      <c r="M67">
        <f t="shared" si="1"/>
        <v>559.4944444444444</v>
      </c>
      <c r="N67">
        <f t="shared" si="2"/>
        <v>119.6356473588811</v>
      </c>
    </row>
    <row r="68" spans="1:14" ht="12.75">
      <c r="A68" t="s">
        <v>2103</v>
      </c>
      <c r="B68" s="1">
        <v>36750</v>
      </c>
      <c r="C68" s="2">
        <v>0.13474537037037038</v>
      </c>
      <c r="D68" t="s">
        <v>707</v>
      </c>
      <c r="E68">
        <v>0.668</v>
      </c>
      <c r="F68">
        <v>9.2753</v>
      </c>
      <c r="G68" t="s">
        <v>708</v>
      </c>
      <c r="H68">
        <v>1.813</v>
      </c>
      <c r="I68">
        <v>90.4415</v>
      </c>
      <c r="K68" s="2">
        <v>0.132638888888889</v>
      </c>
      <c r="L68" s="3">
        <f t="shared" si="0"/>
        <v>225.1326388888889</v>
      </c>
      <c r="M68">
        <f t="shared" si="1"/>
        <v>515.2944444444444</v>
      </c>
      <c r="N68">
        <f t="shared" si="2"/>
        <v>126.00289041602718</v>
      </c>
    </row>
    <row r="69" spans="1:14" ht="12.75">
      <c r="A69" t="s">
        <v>2104</v>
      </c>
      <c r="B69" s="1">
        <v>36750</v>
      </c>
      <c r="C69" s="2">
        <v>0.1368287037037037</v>
      </c>
      <c r="D69" t="s">
        <v>707</v>
      </c>
      <c r="E69">
        <v>0.67</v>
      </c>
      <c r="F69">
        <v>9.7635</v>
      </c>
      <c r="G69" t="s">
        <v>708</v>
      </c>
      <c r="H69">
        <v>1.815</v>
      </c>
      <c r="I69">
        <v>86.9412</v>
      </c>
      <c r="K69" s="2">
        <v>0.134722222222222</v>
      </c>
      <c r="L69" s="3">
        <f aca="true" t="shared" si="3" ref="L69:L132">B69-DATE(1999,12,31)+K69</f>
        <v>225.13472222222222</v>
      </c>
      <c r="M69">
        <f t="shared" si="1"/>
        <v>542.4166666666666</v>
      </c>
      <c r="N69">
        <f t="shared" si="2"/>
        <v>122.21569592284487</v>
      </c>
    </row>
    <row r="70" spans="1:14" ht="12.75">
      <c r="A70" t="s">
        <v>2105</v>
      </c>
      <c r="B70" s="1">
        <v>36750</v>
      </c>
      <c r="C70" s="2">
        <v>0.13891203703703703</v>
      </c>
      <c r="D70" t="s">
        <v>707</v>
      </c>
      <c r="E70">
        <v>0.67</v>
      </c>
      <c r="F70">
        <v>9.8093</v>
      </c>
      <c r="G70" t="s">
        <v>708</v>
      </c>
      <c r="H70">
        <v>1.813</v>
      </c>
      <c r="I70">
        <v>84.8762</v>
      </c>
      <c r="K70" s="2">
        <v>0.136805555555556</v>
      </c>
      <c r="L70" s="3">
        <f t="shared" si="3"/>
        <v>225.13680555555555</v>
      </c>
      <c r="M70">
        <f t="shared" si="1"/>
        <v>544.9611111111112</v>
      </c>
      <c r="N70">
        <f t="shared" si="2"/>
        <v>119.9814426792882</v>
      </c>
    </row>
    <row r="71" spans="1:14" ht="12.75">
      <c r="A71" t="s">
        <v>2106</v>
      </c>
      <c r="B71" s="1">
        <v>36750</v>
      </c>
      <c r="C71" s="2">
        <v>0.14100694444444445</v>
      </c>
      <c r="D71" t="s">
        <v>707</v>
      </c>
      <c r="E71">
        <v>0.668</v>
      </c>
      <c r="F71">
        <v>9.9243</v>
      </c>
      <c r="G71" t="s">
        <v>708</v>
      </c>
      <c r="H71">
        <v>1.813</v>
      </c>
      <c r="I71">
        <v>88.8341</v>
      </c>
      <c r="K71" s="2">
        <v>0.138888888888889</v>
      </c>
      <c r="L71" s="3">
        <f t="shared" si="3"/>
        <v>225.13888888888889</v>
      </c>
      <c r="M71">
        <f aca="true" t="shared" si="4" ref="M71:M134">500*F71/$O$7</f>
        <v>551.35</v>
      </c>
      <c r="N71">
        <f t="shared" si="2"/>
        <v>124.26374336339131</v>
      </c>
    </row>
    <row r="72" spans="1:14" ht="12.75">
      <c r="A72" t="s">
        <v>2107</v>
      </c>
      <c r="B72" s="1">
        <v>36750</v>
      </c>
      <c r="C72" s="2">
        <v>0.14309027777777777</v>
      </c>
      <c r="D72" t="s">
        <v>707</v>
      </c>
      <c r="E72">
        <v>0.67</v>
      </c>
      <c r="F72">
        <v>10.244</v>
      </c>
      <c r="G72" t="s">
        <v>708</v>
      </c>
      <c r="H72">
        <v>1.815</v>
      </c>
      <c r="I72">
        <v>85.1262</v>
      </c>
      <c r="K72" s="2">
        <v>0.140972222222222</v>
      </c>
      <c r="L72" s="3">
        <f t="shared" si="3"/>
        <v>225.14097222222222</v>
      </c>
      <c r="M72">
        <f t="shared" si="4"/>
        <v>569.1111111111111</v>
      </c>
      <c r="N72">
        <f t="shared" si="2"/>
        <v>120.25193338674057</v>
      </c>
    </row>
    <row r="73" spans="1:14" ht="12.75">
      <c r="A73" t="s">
        <v>2108</v>
      </c>
      <c r="B73" s="1">
        <v>36750</v>
      </c>
      <c r="C73" s="2">
        <v>0.14517361111111113</v>
      </c>
      <c r="D73" t="s">
        <v>707</v>
      </c>
      <c r="E73">
        <v>0.668</v>
      </c>
      <c r="F73">
        <v>9.7478</v>
      </c>
      <c r="G73" t="s">
        <v>708</v>
      </c>
      <c r="H73">
        <v>1.813</v>
      </c>
      <c r="I73">
        <v>89.4573</v>
      </c>
      <c r="K73" s="2">
        <v>0.143055555555556</v>
      </c>
      <c r="L73" s="3">
        <f t="shared" si="3"/>
        <v>225.14305555555555</v>
      </c>
      <c r="M73">
        <f t="shared" si="4"/>
        <v>541.5444444444444</v>
      </c>
      <c r="N73">
        <f t="shared" si="2"/>
        <v>124.93802259892863</v>
      </c>
    </row>
    <row r="74" spans="1:14" ht="12.75">
      <c r="A74" t="s">
        <v>2109</v>
      </c>
      <c r="B74" s="1">
        <v>36750</v>
      </c>
      <c r="C74" s="2">
        <v>0.14725694444444445</v>
      </c>
      <c r="D74" t="s">
        <v>707</v>
      </c>
      <c r="E74">
        <v>0.67</v>
      </c>
      <c r="F74">
        <v>9.287</v>
      </c>
      <c r="G74" t="s">
        <v>708</v>
      </c>
      <c r="H74">
        <v>1.816</v>
      </c>
      <c r="I74">
        <v>85.1003</v>
      </c>
      <c r="K74" s="2">
        <v>0.145138888888889</v>
      </c>
      <c r="L74" s="3">
        <f t="shared" si="3"/>
        <v>225.14513888888888</v>
      </c>
      <c r="M74">
        <f t="shared" si="4"/>
        <v>515.9444444444445</v>
      </c>
      <c r="N74">
        <f t="shared" si="2"/>
        <v>120.22391054944853</v>
      </c>
    </row>
    <row r="75" spans="1:14" ht="12.75">
      <c r="A75" t="s">
        <v>2110</v>
      </c>
      <c r="B75" s="1">
        <v>36750</v>
      </c>
      <c r="C75" s="2">
        <v>0.14934027777777778</v>
      </c>
      <c r="D75" t="s">
        <v>707</v>
      </c>
      <c r="E75">
        <v>0.67</v>
      </c>
      <c r="F75">
        <v>9.6528</v>
      </c>
      <c r="G75" t="s">
        <v>708</v>
      </c>
      <c r="H75">
        <v>1.815</v>
      </c>
      <c r="I75">
        <v>88.9591</v>
      </c>
      <c r="K75" s="2">
        <v>0.147222222222222</v>
      </c>
      <c r="L75" s="3">
        <f t="shared" si="3"/>
        <v>225.1472222222222</v>
      </c>
      <c r="M75">
        <f t="shared" si="4"/>
        <v>536.2666666666667</v>
      </c>
      <c r="N75">
        <f t="shared" si="2"/>
        <v>124.3989887171175</v>
      </c>
    </row>
    <row r="76" spans="1:14" ht="12.75">
      <c r="A76" t="s">
        <v>2111</v>
      </c>
      <c r="B76" s="1">
        <v>36750</v>
      </c>
      <c r="C76" s="2">
        <v>0.1514236111111111</v>
      </c>
      <c r="D76" t="s">
        <v>707</v>
      </c>
      <c r="E76">
        <v>0.67</v>
      </c>
      <c r="F76">
        <v>8.7435</v>
      </c>
      <c r="G76" t="s">
        <v>708</v>
      </c>
      <c r="H76">
        <v>1.815</v>
      </c>
      <c r="I76">
        <v>90.0416</v>
      </c>
      <c r="K76" s="2">
        <v>0.149305555555556</v>
      </c>
      <c r="L76" s="3">
        <f t="shared" si="3"/>
        <v>225.14930555555554</v>
      </c>
      <c r="M76">
        <f t="shared" si="4"/>
        <v>485.75</v>
      </c>
      <c r="N76">
        <f t="shared" si="2"/>
        <v>125.57021348038631</v>
      </c>
    </row>
    <row r="77" spans="1:14" ht="12.75">
      <c r="A77" t="s">
        <v>2112</v>
      </c>
      <c r="B77" s="1">
        <v>36750</v>
      </c>
      <c r="C77" s="2">
        <v>0.15350694444444443</v>
      </c>
      <c r="D77" t="s">
        <v>707</v>
      </c>
      <c r="E77">
        <v>0.668</v>
      </c>
      <c r="F77">
        <v>9.057</v>
      </c>
      <c r="G77" t="s">
        <v>708</v>
      </c>
      <c r="H77">
        <v>1.813</v>
      </c>
      <c r="I77">
        <v>81.8899</v>
      </c>
      <c r="K77" s="2">
        <v>0.151388888888889</v>
      </c>
      <c r="L77" s="3">
        <f t="shared" si="3"/>
        <v>225.1513888888889</v>
      </c>
      <c r="M77">
        <f t="shared" si="4"/>
        <v>503.1666666666667</v>
      </c>
      <c r="N77">
        <f t="shared" si="2"/>
        <v>116.75037708062803</v>
      </c>
    </row>
    <row r="78" spans="1:14" ht="12.75">
      <c r="A78" t="s">
        <v>2113</v>
      </c>
      <c r="B78" s="1">
        <v>36750</v>
      </c>
      <c r="C78" s="2">
        <v>0.15559027777777779</v>
      </c>
      <c r="D78" t="s">
        <v>707</v>
      </c>
      <c r="E78">
        <v>0.668</v>
      </c>
      <c r="F78">
        <v>9.7078</v>
      </c>
      <c r="G78" t="s">
        <v>708</v>
      </c>
      <c r="H78">
        <v>1.813</v>
      </c>
      <c r="I78">
        <v>87.0949</v>
      </c>
      <c r="K78" s="2">
        <v>0.153472222222222</v>
      </c>
      <c r="L78" s="3">
        <f t="shared" si="3"/>
        <v>225.15347222222223</v>
      </c>
      <c r="M78">
        <f t="shared" si="4"/>
        <v>539.3222222222223</v>
      </c>
      <c r="N78">
        <f t="shared" si="2"/>
        <v>122.3819936097866</v>
      </c>
    </row>
    <row r="79" spans="1:14" ht="12.75">
      <c r="A79" t="s">
        <v>2114</v>
      </c>
      <c r="B79" s="1">
        <v>36750</v>
      </c>
      <c r="C79" s="2">
        <v>0.15768518518518518</v>
      </c>
      <c r="D79" t="s">
        <v>707</v>
      </c>
      <c r="E79">
        <v>0.67</v>
      </c>
      <c r="F79">
        <v>9.6144</v>
      </c>
      <c r="G79" t="s">
        <v>708</v>
      </c>
      <c r="H79">
        <v>1.815</v>
      </c>
      <c r="I79">
        <v>83.6424</v>
      </c>
      <c r="K79" s="2">
        <v>0.155555555555556</v>
      </c>
      <c r="L79" s="3">
        <f t="shared" si="3"/>
        <v>225.15555555555557</v>
      </c>
      <c r="M79">
        <f t="shared" si="4"/>
        <v>534.1333333333333</v>
      </c>
      <c r="N79">
        <f t="shared" si="2"/>
        <v>118.64651693986923</v>
      </c>
    </row>
    <row r="80" spans="1:14" ht="12.75">
      <c r="A80" t="s">
        <v>2115</v>
      </c>
      <c r="B80" s="1">
        <v>36750</v>
      </c>
      <c r="C80" s="2">
        <v>0.1597685185185185</v>
      </c>
      <c r="D80" t="s">
        <v>707</v>
      </c>
      <c r="E80">
        <v>0.67</v>
      </c>
      <c r="F80">
        <v>9.0599</v>
      </c>
      <c r="G80" t="s">
        <v>708</v>
      </c>
      <c r="H80">
        <v>1.815</v>
      </c>
      <c r="I80">
        <v>82.259</v>
      </c>
      <c r="K80" s="2">
        <v>0.157638888888889</v>
      </c>
      <c r="L80" s="3">
        <f t="shared" si="3"/>
        <v>225.1576388888889</v>
      </c>
      <c r="M80">
        <f t="shared" si="4"/>
        <v>503.32777777777784</v>
      </c>
      <c r="N80">
        <f t="shared" si="2"/>
        <v>117.14972956111069</v>
      </c>
    </row>
    <row r="81" spans="1:14" ht="12.75">
      <c r="A81" t="s">
        <v>2116</v>
      </c>
      <c r="B81" s="1">
        <v>36750</v>
      </c>
      <c r="C81" s="2">
        <v>0.16185185185185186</v>
      </c>
      <c r="D81" t="s">
        <v>707</v>
      </c>
      <c r="E81">
        <v>0.67</v>
      </c>
      <c r="F81">
        <v>10.2303</v>
      </c>
      <c r="G81" t="s">
        <v>708</v>
      </c>
      <c r="H81">
        <v>1.816</v>
      </c>
      <c r="I81">
        <v>88.241</v>
      </c>
      <c r="K81" s="2">
        <v>0.159722222222222</v>
      </c>
      <c r="L81" s="3">
        <f t="shared" si="3"/>
        <v>225.15972222222223</v>
      </c>
      <c r="M81">
        <f t="shared" si="4"/>
        <v>568.3499999999999</v>
      </c>
      <c r="N81">
        <f t="shared" si="2"/>
        <v>123.62203120903132</v>
      </c>
    </row>
    <row r="82" spans="1:14" ht="12.75">
      <c r="A82" t="s">
        <v>2117</v>
      </c>
      <c r="B82" s="1">
        <v>36750</v>
      </c>
      <c r="C82" s="2">
        <v>0.16393518518518518</v>
      </c>
      <c r="D82" t="s">
        <v>707</v>
      </c>
      <c r="E82">
        <v>0.668</v>
      </c>
      <c r="F82">
        <v>9.9022</v>
      </c>
      <c r="G82" t="s">
        <v>708</v>
      </c>
      <c r="H82">
        <v>1.815</v>
      </c>
      <c r="I82">
        <v>90.5976</v>
      </c>
      <c r="K82" s="2">
        <v>0.161805555555556</v>
      </c>
      <c r="L82" s="3">
        <f t="shared" si="3"/>
        <v>225.16180555555556</v>
      </c>
      <c r="M82">
        <f t="shared" si="4"/>
        <v>550.1222222222223</v>
      </c>
      <c r="N82">
        <f t="shared" si="2"/>
        <v>126.17178481376044</v>
      </c>
    </row>
    <row r="83" spans="1:14" ht="12.75">
      <c r="A83" t="s">
        <v>2118</v>
      </c>
      <c r="B83" s="1">
        <v>36750</v>
      </c>
      <c r="C83" s="2">
        <v>0.16601851851851854</v>
      </c>
      <c r="D83" t="s">
        <v>707</v>
      </c>
      <c r="E83">
        <v>0.673</v>
      </c>
      <c r="F83">
        <v>9.0903</v>
      </c>
      <c r="G83" t="s">
        <v>708</v>
      </c>
      <c r="H83">
        <v>1.818</v>
      </c>
      <c r="I83">
        <v>88.1176</v>
      </c>
      <c r="K83" s="2">
        <v>0.163888888888889</v>
      </c>
      <c r="L83" s="3">
        <f t="shared" si="3"/>
        <v>225.1638888888889</v>
      </c>
      <c r="M83">
        <f t="shared" si="4"/>
        <v>505.01666666666665</v>
      </c>
      <c r="N83">
        <f t="shared" si="2"/>
        <v>123.48851699583281</v>
      </c>
    </row>
    <row r="84" spans="1:14" ht="12.75">
      <c r="A84" t="s">
        <v>2119</v>
      </c>
      <c r="B84" s="1">
        <v>36750</v>
      </c>
      <c r="C84" s="2">
        <v>0.16810185185185186</v>
      </c>
      <c r="D84" t="s">
        <v>707</v>
      </c>
      <c r="E84">
        <v>0.668</v>
      </c>
      <c r="F84">
        <v>9.5612</v>
      </c>
      <c r="G84" t="s">
        <v>708</v>
      </c>
      <c r="H84">
        <v>1.813</v>
      </c>
      <c r="I84">
        <v>79.8488</v>
      </c>
      <c r="K84" s="2">
        <v>0.165972222222222</v>
      </c>
      <c r="L84" s="3">
        <f t="shared" si="3"/>
        <v>225.16597222222222</v>
      </c>
      <c r="M84">
        <f t="shared" si="4"/>
        <v>531.1777777777777</v>
      </c>
      <c r="N84">
        <f t="shared" si="2"/>
        <v>114.54198274870379</v>
      </c>
    </row>
    <row r="85" spans="1:14" ht="12.75">
      <c r="A85" t="s">
        <v>2120</v>
      </c>
      <c r="B85" s="1">
        <v>36750</v>
      </c>
      <c r="C85" s="2">
        <v>0.1701851851851852</v>
      </c>
      <c r="D85" t="s">
        <v>707</v>
      </c>
      <c r="E85">
        <v>0.67</v>
      </c>
      <c r="F85">
        <v>8.7391</v>
      </c>
      <c r="G85" t="s">
        <v>708</v>
      </c>
      <c r="H85">
        <v>1.813</v>
      </c>
      <c r="I85">
        <v>79.1694</v>
      </c>
      <c r="K85" s="2">
        <v>0.168055555555556</v>
      </c>
      <c r="L85" s="3">
        <f t="shared" si="3"/>
        <v>225.16805555555555</v>
      </c>
      <c r="M85">
        <f t="shared" si="4"/>
        <v>485.5055555555556</v>
      </c>
      <c r="N85">
        <f t="shared" si="2"/>
        <v>113.80689720213121</v>
      </c>
    </row>
    <row r="86" spans="1:14" ht="12.75">
      <c r="A86" t="s">
        <v>2121</v>
      </c>
      <c r="B86" s="1">
        <v>36750</v>
      </c>
      <c r="C86" s="2">
        <v>0.17228009259259258</v>
      </c>
      <c r="D86" t="s">
        <v>707</v>
      </c>
      <c r="E86">
        <v>0.668</v>
      </c>
      <c r="F86">
        <v>9.1797</v>
      </c>
      <c r="G86" t="s">
        <v>708</v>
      </c>
      <c r="H86">
        <v>1.815</v>
      </c>
      <c r="I86">
        <v>82.8479</v>
      </c>
      <c r="K86" s="2">
        <v>0.170138888888889</v>
      </c>
      <c r="L86" s="3">
        <f t="shared" si="3"/>
        <v>225.17013888888889</v>
      </c>
      <c r="M86">
        <f t="shared" si="4"/>
        <v>509.98333333333335</v>
      </c>
      <c r="N86">
        <f t="shared" si="2"/>
        <v>117.78689747158552</v>
      </c>
    </row>
    <row r="87" spans="1:14" ht="12.75">
      <c r="A87" t="s">
        <v>2122</v>
      </c>
      <c r="B87" s="1">
        <v>36750</v>
      </c>
      <c r="C87" s="2">
        <v>0.1743634259259259</v>
      </c>
      <c r="D87" t="s">
        <v>707</v>
      </c>
      <c r="E87">
        <v>0.67</v>
      </c>
      <c r="F87">
        <v>9.5734</v>
      </c>
      <c r="G87" t="s">
        <v>708</v>
      </c>
      <c r="H87">
        <v>1.816</v>
      </c>
      <c r="I87">
        <v>81.0036</v>
      </c>
      <c r="K87" s="2">
        <v>0.172222222222222</v>
      </c>
      <c r="L87" s="3">
        <f t="shared" si="3"/>
        <v>225.17222222222222</v>
      </c>
      <c r="M87">
        <f t="shared" si="4"/>
        <v>531.8555555555555</v>
      </c>
      <c r="N87">
        <f t="shared" si="2"/>
        <v>115.79143342456786</v>
      </c>
    </row>
    <row r="88" spans="1:14" ht="12.75">
      <c r="A88" t="s">
        <v>2123</v>
      </c>
      <c r="B88" s="1">
        <v>36750</v>
      </c>
      <c r="C88" s="2">
        <v>0.17644675925925926</v>
      </c>
      <c r="D88" t="s">
        <v>707</v>
      </c>
      <c r="E88">
        <v>0.67</v>
      </c>
      <c r="F88">
        <v>8.4488</v>
      </c>
      <c r="G88" t="s">
        <v>708</v>
      </c>
      <c r="H88">
        <v>1.816</v>
      </c>
      <c r="I88">
        <v>87.2311</v>
      </c>
      <c r="K88" s="2">
        <v>0.174305555555556</v>
      </c>
      <c r="L88" s="3">
        <f t="shared" si="3"/>
        <v>225.17430555555555</v>
      </c>
      <c r="M88">
        <f t="shared" si="4"/>
        <v>469.37777777777785</v>
      </c>
      <c r="N88">
        <f t="shared" si="2"/>
        <v>122.52935694720668</v>
      </c>
    </row>
    <row r="89" spans="1:14" ht="12.75">
      <c r="A89" t="s">
        <v>2124</v>
      </c>
      <c r="B89" s="1">
        <v>36750</v>
      </c>
      <c r="C89" s="2">
        <v>0.1785300925925926</v>
      </c>
      <c r="D89" t="s">
        <v>707</v>
      </c>
      <c r="E89">
        <v>0.67</v>
      </c>
      <c r="F89">
        <v>9.0269</v>
      </c>
      <c r="G89" t="s">
        <v>708</v>
      </c>
      <c r="H89">
        <v>1.815</v>
      </c>
      <c r="I89">
        <v>81.4044</v>
      </c>
      <c r="K89" s="2">
        <v>0.176388888888889</v>
      </c>
      <c r="L89" s="3">
        <f t="shared" si="3"/>
        <v>225.17638888888888</v>
      </c>
      <c r="M89">
        <f t="shared" si="4"/>
        <v>501.4944444444444</v>
      </c>
      <c r="N89">
        <f t="shared" si="2"/>
        <v>116.22508412675552</v>
      </c>
    </row>
    <row r="90" spans="1:14" ht="12.75">
      <c r="A90" t="s">
        <v>2125</v>
      </c>
      <c r="B90" s="1">
        <v>36750</v>
      </c>
      <c r="C90" s="2">
        <v>0.1806134259259259</v>
      </c>
      <c r="D90" t="s">
        <v>707</v>
      </c>
      <c r="E90">
        <v>0.673</v>
      </c>
      <c r="F90">
        <v>8.7752</v>
      </c>
      <c r="G90" t="s">
        <v>708</v>
      </c>
      <c r="H90">
        <v>1.82</v>
      </c>
      <c r="I90">
        <v>83.8962</v>
      </c>
      <c r="K90" s="2">
        <v>0.178472222222222</v>
      </c>
      <c r="L90" s="3">
        <f t="shared" si="3"/>
        <v>225.1784722222222</v>
      </c>
      <c r="M90">
        <f t="shared" si="4"/>
        <v>487.5111111111112</v>
      </c>
      <c r="N90">
        <f t="shared" si="2"/>
        <v>118.92111910607485</v>
      </c>
    </row>
    <row r="91" spans="1:14" ht="12.75">
      <c r="A91" t="s">
        <v>2126</v>
      </c>
      <c r="B91" s="1">
        <v>36750</v>
      </c>
      <c r="C91" s="2">
        <v>0.18269675925925924</v>
      </c>
      <c r="D91" t="s">
        <v>707</v>
      </c>
      <c r="E91">
        <v>0.67</v>
      </c>
      <c r="F91">
        <v>8.4037</v>
      </c>
      <c r="G91" t="s">
        <v>708</v>
      </c>
      <c r="H91">
        <v>1.815</v>
      </c>
      <c r="I91">
        <v>187.2253</v>
      </c>
      <c r="K91" s="2">
        <v>0.180555555555556</v>
      </c>
      <c r="L91" s="3">
        <f t="shared" si="3"/>
        <v>225.18055555555554</v>
      </c>
      <c r="M91">
        <f t="shared" si="4"/>
        <v>466.87222222222226</v>
      </c>
      <c r="N91">
        <f t="shared" si="2"/>
        <v>230.71936454374645</v>
      </c>
    </row>
    <row r="92" spans="1:14" ht="12.75">
      <c r="A92" t="s">
        <v>2127</v>
      </c>
      <c r="B92" s="1">
        <v>36750</v>
      </c>
      <c r="C92" s="2">
        <v>0.18478009259259257</v>
      </c>
      <c r="D92" t="s">
        <v>707</v>
      </c>
      <c r="E92">
        <v>0.668</v>
      </c>
      <c r="F92">
        <v>9.1224</v>
      </c>
      <c r="G92" t="s">
        <v>708</v>
      </c>
      <c r="H92">
        <v>1.813</v>
      </c>
      <c r="I92">
        <v>107.0944</v>
      </c>
      <c r="K92" s="2">
        <v>0.182638888888889</v>
      </c>
      <c r="L92" s="3">
        <f t="shared" si="3"/>
        <v>225.1826388888889</v>
      </c>
      <c r="M92">
        <f t="shared" si="4"/>
        <v>506.80000000000007</v>
      </c>
      <c r="N92">
        <f t="shared" si="2"/>
        <v>144.0207092245622</v>
      </c>
    </row>
    <row r="93" spans="1:14" ht="12.75">
      <c r="A93" t="s">
        <v>2128</v>
      </c>
      <c r="B93" s="1">
        <v>36750</v>
      </c>
      <c r="C93" s="2">
        <v>0.18686342592592595</v>
      </c>
      <c r="D93" t="s">
        <v>707</v>
      </c>
      <c r="E93">
        <v>0.668</v>
      </c>
      <c r="F93">
        <v>9.7436</v>
      </c>
      <c r="G93" t="s">
        <v>708</v>
      </c>
      <c r="H93">
        <v>1.815</v>
      </c>
      <c r="I93">
        <v>86.234</v>
      </c>
      <c r="K93" s="2">
        <v>0.184722222222222</v>
      </c>
      <c r="L93" s="3">
        <f t="shared" si="3"/>
        <v>225.18472222222223</v>
      </c>
      <c r="M93">
        <f t="shared" si="4"/>
        <v>541.3111111111111</v>
      </c>
      <c r="N93">
        <f t="shared" si="2"/>
        <v>121.4505318096036</v>
      </c>
    </row>
    <row r="94" spans="1:14" ht="12.75">
      <c r="A94" t="s">
        <v>2129</v>
      </c>
      <c r="B94" s="1">
        <v>36750</v>
      </c>
      <c r="C94" s="2">
        <v>0.18895833333333334</v>
      </c>
      <c r="D94" t="s">
        <v>707</v>
      </c>
      <c r="E94">
        <v>0.67</v>
      </c>
      <c r="F94">
        <v>8.9252</v>
      </c>
      <c r="G94" t="s">
        <v>708</v>
      </c>
      <c r="H94">
        <v>1.815</v>
      </c>
      <c r="I94">
        <v>85.9223</v>
      </c>
      <c r="K94" s="2">
        <v>0.186805555555556</v>
      </c>
      <c r="L94" s="3">
        <f t="shared" si="3"/>
        <v>225.18680555555557</v>
      </c>
      <c r="M94">
        <f t="shared" si="4"/>
        <v>495.8444444444445</v>
      </c>
      <c r="N94">
        <f t="shared" si="2"/>
        <v>121.11328399555197</v>
      </c>
    </row>
    <row r="95" spans="1:14" ht="12.75">
      <c r="A95" t="s">
        <v>2130</v>
      </c>
      <c r="B95" s="1">
        <v>36750</v>
      </c>
      <c r="C95" s="2">
        <v>0.19104166666666667</v>
      </c>
      <c r="D95" t="s">
        <v>707</v>
      </c>
      <c r="E95">
        <v>0.668</v>
      </c>
      <c r="F95">
        <v>8.798</v>
      </c>
      <c r="G95" t="s">
        <v>708</v>
      </c>
      <c r="H95">
        <v>1.815</v>
      </c>
      <c r="I95">
        <v>84.1601</v>
      </c>
      <c r="K95" s="2">
        <v>0.188888888888889</v>
      </c>
      <c r="L95" s="3">
        <f t="shared" si="3"/>
        <v>225.1888888888889</v>
      </c>
      <c r="M95">
        <f t="shared" si="4"/>
        <v>488.77777777777777</v>
      </c>
      <c r="N95">
        <f t="shared" si="2"/>
        <v>119.20664909686161</v>
      </c>
    </row>
    <row r="96" spans="1:14" ht="12.75">
      <c r="A96" t="s">
        <v>2131</v>
      </c>
      <c r="B96" s="1">
        <v>36750</v>
      </c>
      <c r="C96" s="2">
        <v>0.193125</v>
      </c>
      <c r="D96" t="s">
        <v>707</v>
      </c>
      <c r="E96">
        <v>0.67</v>
      </c>
      <c r="F96">
        <v>9.4168</v>
      </c>
      <c r="G96" t="s">
        <v>708</v>
      </c>
      <c r="H96">
        <v>1.815</v>
      </c>
      <c r="I96">
        <v>82.1162</v>
      </c>
      <c r="K96" s="2">
        <v>0.190972222222222</v>
      </c>
      <c r="L96" s="3">
        <f t="shared" si="3"/>
        <v>225.19097222222223</v>
      </c>
      <c r="M96">
        <f t="shared" si="4"/>
        <v>523.1555555555556</v>
      </c>
      <c r="N96">
        <f t="shared" si="2"/>
        <v>116.99522526901393</v>
      </c>
    </row>
    <row r="97" spans="1:14" ht="12.75">
      <c r="A97" t="s">
        <v>2132</v>
      </c>
      <c r="B97" s="1">
        <v>36750</v>
      </c>
      <c r="C97" s="2">
        <v>0.19520833333333334</v>
      </c>
      <c r="D97" t="s">
        <v>707</v>
      </c>
      <c r="E97">
        <v>0.67</v>
      </c>
      <c r="F97">
        <v>9.6066</v>
      </c>
      <c r="G97" t="s">
        <v>708</v>
      </c>
      <c r="H97">
        <v>1.816</v>
      </c>
      <c r="I97">
        <v>80.5993</v>
      </c>
      <c r="K97" s="2">
        <v>0.193055555555556</v>
      </c>
      <c r="L97" s="3">
        <f t="shared" si="3"/>
        <v>225.19305555555556</v>
      </c>
      <c r="M97">
        <f t="shared" si="4"/>
        <v>533.7</v>
      </c>
      <c r="N97">
        <f t="shared" si="2"/>
        <v>115.3539958524758</v>
      </c>
    </row>
    <row r="98" spans="1:14" ht="12.75">
      <c r="A98" t="s">
        <v>2133</v>
      </c>
      <c r="B98" s="1">
        <v>36750</v>
      </c>
      <c r="C98" s="2">
        <v>0.19729166666666667</v>
      </c>
      <c r="D98" t="s">
        <v>707</v>
      </c>
      <c r="E98">
        <v>0.67</v>
      </c>
      <c r="F98">
        <v>9.1449</v>
      </c>
      <c r="G98" t="s">
        <v>708</v>
      </c>
      <c r="H98">
        <v>1.816</v>
      </c>
      <c r="I98">
        <v>78.0103</v>
      </c>
      <c r="K98" s="2">
        <v>0.195138888888889</v>
      </c>
      <c r="L98" s="3">
        <f t="shared" si="3"/>
        <v>225.1951388888889</v>
      </c>
      <c r="M98">
        <f t="shared" si="4"/>
        <v>508.04999999999995</v>
      </c>
      <c r="N98">
        <f t="shared" si="2"/>
        <v>112.55279408609897</v>
      </c>
    </row>
    <row r="99" spans="1:14" ht="12.75">
      <c r="A99" t="s">
        <v>2134</v>
      </c>
      <c r="B99" s="1">
        <v>36750</v>
      </c>
      <c r="C99" s="2">
        <v>0.199375</v>
      </c>
      <c r="D99" t="s">
        <v>707</v>
      </c>
      <c r="E99">
        <v>0.668</v>
      </c>
      <c r="F99">
        <v>9.2451</v>
      </c>
      <c r="G99" t="s">
        <v>708</v>
      </c>
      <c r="H99">
        <v>1.815</v>
      </c>
      <c r="I99">
        <v>81.7281</v>
      </c>
      <c r="K99" s="2">
        <v>0.197222222222222</v>
      </c>
      <c r="L99" s="3">
        <f t="shared" si="3"/>
        <v>225.19722222222222</v>
      </c>
      <c r="M99">
        <f t="shared" si="4"/>
        <v>513.6166666666667</v>
      </c>
      <c r="N99">
        <f t="shared" si="2"/>
        <v>116.57531549476482</v>
      </c>
    </row>
    <row r="100" spans="1:14" ht="12.75">
      <c r="A100" t="s">
        <v>2135</v>
      </c>
      <c r="B100" s="1">
        <v>36750</v>
      </c>
      <c r="C100" s="2">
        <v>0.20146990740740742</v>
      </c>
      <c r="D100" t="s">
        <v>707</v>
      </c>
      <c r="E100">
        <v>0.668</v>
      </c>
      <c r="F100">
        <v>9.6418</v>
      </c>
      <c r="G100" t="s">
        <v>708</v>
      </c>
      <c r="H100">
        <v>1.816</v>
      </c>
      <c r="I100">
        <v>81.3762</v>
      </c>
      <c r="K100" s="2">
        <v>0.199305555555556</v>
      </c>
      <c r="L100" s="3">
        <f t="shared" si="3"/>
        <v>225.19930555555555</v>
      </c>
      <c r="M100">
        <f t="shared" si="4"/>
        <v>535.6555555555556</v>
      </c>
      <c r="N100">
        <f t="shared" si="2"/>
        <v>116.19457277495485</v>
      </c>
    </row>
    <row r="101" spans="1:14" ht="12.75">
      <c r="A101" t="s">
        <v>2136</v>
      </c>
      <c r="B101" s="1">
        <v>36750</v>
      </c>
      <c r="C101" s="2">
        <v>0.20355324074074074</v>
      </c>
      <c r="D101" t="s">
        <v>707</v>
      </c>
      <c r="E101">
        <v>0.668</v>
      </c>
      <c r="F101">
        <v>9.4528</v>
      </c>
      <c r="G101" t="s">
        <v>708</v>
      </c>
      <c r="H101">
        <v>1.816</v>
      </c>
      <c r="I101">
        <v>79.7764</v>
      </c>
      <c r="K101" s="2">
        <v>0.201388888888889</v>
      </c>
      <c r="L101" s="3">
        <f t="shared" si="3"/>
        <v>225.20138888888889</v>
      </c>
      <c r="M101">
        <f t="shared" si="4"/>
        <v>525.1555555555556</v>
      </c>
      <c r="N101">
        <f t="shared" si="2"/>
        <v>114.46364863982558</v>
      </c>
    </row>
    <row r="102" spans="1:14" ht="12.75">
      <c r="A102" t="s">
        <v>2137</v>
      </c>
      <c r="B102" s="1">
        <v>36750</v>
      </c>
      <c r="C102" s="2">
        <v>0.20563657407407407</v>
      </c>
      <c r="D102" t="s">
        <v>707</v>
      </c>
      <c r="E102">
        <v>0.668</v>
      </c>
      <c r="F102">
        <v>9.5373</v>
      </c>
      <c r="G102" t="s">
        <v>708</v>
      </c>
      <c r="H102">
        <v>1.816</v>
      </c>
      <c r="I102">
        <v>78.4638</v>
      </c>
      <c r="K102" s="2">
        <v>0.203472222222222</v>
      </c>
      <c r="L102" s="3">
        <f t="shared" si="3"/>
        <v>225.20347222222222</v>
      </c>
      <c r="M102">
        <f t="shared" si="4"/>
        <v>529.8499999999999</v>
      </c>
      <c r="N102">
        <f t="shared" si="2"/>
        <v>113.04346422941762</v>
      </c>
    </row>
    <row r="103" spans="1:14" ht="12.75">
      <c r="A103" t="s">
        <v>2138</v>
      </c>
      <c r="B103" s="1">
        <v>36750</v>
      </c>
      <c r="C103" s="2">
        <v>0.20771990740740742</v>
      </c>
      <c r="D103" t="s">
        <v>707</v>
      </c>
      <c r="E103">
        <v>0.668</v>
      </c>
      <c r="F103">
        <v>9.3926</v>
      </c>
      <c r="G103" t="s">
        <v>708</v>
      </c>
      <c r="H103">
        <v>1.816</v>
      </c>
      <c r="I103">
        <v>84.6073</v>
      </c>
      <c r="K103" s="2">
        <v>0.205555555555556</v>
      </c>
      <c r="L103" s="3">
        <f t="shared" si="3"/>
        <v>225.20555555555555</v>
      </c>
      <c r="M103">
        <f t="shared" si="4"/>
        <v>521.8111111111111</v>
      </c>
      <c r="N103">
        <f t="shared" si="2"/>
        <v>119.69050287435243</v>
      </c>
    </row>
    <row r="104" spans="1:14" ht="12.75">
      <c r="A104" t="s">
        <v>0</v>
      </c>
      <c r="B104" s="1">
        <v>36750</v>
      </c>
      <c r="C104" s="2">
        <v>0.20980324074074075</v>
      </c>
      <c r="D104" t="s">
        <v>707</v>
      </c>
      <c r="E104">
        <v>0.668</v>
      </c>
      <c r="F104">
        <v>8.9167</v>
      </c>
      <c r="G104" t="s">
        <v>708</v>
      </c>
      <c r="H104">
        <v>1.816</v>
      </c>
      <c r="I104">
        <v>80.1513</v>
      </c>
      <c r="K104" s="2">
        <v>0.207638888888889</v>
      </c>
      <c r="L104" s="3">
        <f t="shared" si="3"/>
        <v>225.20763888888888</v>
      </c>
      <c r="M104">
        <f t="shared" si="4"/>
        <v>495.37222222222226</v>
      </c>
      <c r="N104">
        <f t="shared" si="2"/>
        <v>114.86927650472114</v>
      </c>
    </row>
    <row r="105" spans="1:14" ht="12.75">
      <c r="A105" t="s">
        <v>1</v>
      </c>
      <c r="B105" s="1">
        <v>36750</v>
      </c>
      <c r="C105" s="2">
        <v>0.21188657407407407</v>
      </c>
      <c r="D105" t="s">
        <v>707</v>
      </c>
      <c r="E105">
        <v>0.668</v>
      </c>
      <c r="F105">
        <v>9.3824</v>
      </c>
      <c r="G105" t="s">
        <v>708</v>
      </c>
      <c r="H105">
        <v>1.816</v>
      </c>
      <c r="I105">
        <v>79.0602</v>
      </c>
      <c r="K105" s="2">
        <v>0.209722222222222</v>
      </c>
      <c r="L105" s="3">
        <f t="shared" si="3"/>
        <v>225.2097222222222</v>
      </c>
      <c r="M105">
        <f t="shared" si="4"/>
        <v>521.2444444444444</v>
      </c>
      <c r="N105">
        <f t="shared" si="2"/>
        <v>113.68874686111599</v>
      </c>
    </row>
    <row r="106" spans="1:14" ht="12.75">
      <c r="A106" t="s">
        <v>2</v>
      </c>
      <c r="B106" s="1">
        <v>36750</v>
      </c>
      <c r="C106" s="2">
        <v>0.2139699074074074</v>
      </c>
      <c r="D106" t="s">
        <v>707</v>
      </c>
      <c r="E106">
        <v>0.668</v>
      </c>
      <c r="F106">
        <v>9.5788</v>
      </c>
      <c r="G106" t="s">
        <v>708</v>
      </c>
      <c r="H106">
        <v>1.816</v>
      </c>
      <c r="I106">
        <v>80.8079</v>
      </c>
      <c r="K106" s="2">
        <v>0.211805555555556</v>
      </c>
      <c r="L106" s="3">
        <f t="shared" si="3"/>
        <v>225.21180555555554</v>
      </c>
      <c r="M106">
        <f t="shared" si="4"/>
        <v>532.1555555555556</v>
      </c>
      <c r="N106">
        <f t="shared" si="2"/>
        <v>115.57969329877409</v>
      </c>
    </row>
    <row r="107" spans="1:14" ht="12.75">
      <c r="A107" t="s">
        <v>3</v>
      </c>
      <c r="B107" s="1">
        <v>36750</v>
      </c>
      <c r="C107" s="2">
        <v>0.21605324074074073</v>
      </c>
      <c r="D107" t="s">
        <v>707</v>
      </c>
      <c r="E107">
        <v>0.668</v>
      </c>
      <c r="F107">
        <v>9.8981</v>
      </c>
      <c r="G107" t="s">
        <v>708</v>
      </c>
      <c r="H107">
        <v>1.816</v>
      </c>
      <c r="I107">
        <v>85.0779</v>
      </c>
      <c r="K107" s="2">
        <v>0.213888888888889</v>
      </c>
      <c r="L107" s="3">
        <f t="shared" si="3"/>
        <v>225.2138888888889</v>
      </c>
      <c r="M107">
        <f t="shared" si="4"/>
        <v>549.8944444444444</v>
      </c>
      <c r="N107">
        <f t="shared" si="2"/>
        <v>120.19967458206077</v>
      </c>
    </row>
    <row r="108" spans="1:14" ht="12.75">
      <c r="A108" t="s">
        <v>4</v>
      </c>
      <c r="B108" s="1">
        <v>36750</v>
      </c>
      <c r="C108" s="2">
        <v>0.21814814814814817</v>
      </c>
      <c r="D108" t="s">
        <v>707</v>
      </c>
      <c r="E108">
        <v>0.668</v>
      </c>
      <c r="F108">
        <v>9.5205</v>
      </c>
      <c r="G108" t="s">
        <v>708</v>
      </c>
      <c r="H108">
        <v>1.815</v>
      </c>
      <c r="I108">
        <v>78.8072</v>
      </c>
      <c r="K108" s="2">
        <v>0.215972222222222</v>
      </c>
      <c r="L108" s="3">
        <f t="shared" si="3"/>
        <v>225.21597222222223</v>
      </c>
      <c r="M108">
        <f t="shared" si="4"/>
        <v>528.9166666666666</v>
      </c>
      <c r="N108">
        <f t="shared" si="2"/>
        <v>113.41501026517415</v>
      </c>
    </row>
    <row r="109" spans="1:14" ht="12.75">
      <c r="A109" t="s">
        <v>5</v>
      </c>
      <c r="B109" s="1">
        <v>36750</v>
      </c>
      <c r="C109" s="2">
        <v>0.2202314814814815</v>
      </c>
      <c r="D109" t="s">
        <v>707</v>
      </c>
      <c r="E109">
        <v>0.668</v>
      </c>
      <c r="F109">
        <v>9.1599</v>
      </c>
      <c r="G109" t="s">
        <v>708</v>
      </c>
      <c r="H109">
        <v>1.816</v>
      </c>
      <c r="I109">
        <v>81.902</v>
      </c>
      <c r="K109" s="2">
        <v>0.218055555555556</v>
      </c>
      <c r="L109" s="3">
        <f t="shared" si="3"/>
        <v>225.21805555555557</v>
      </c>
      <c r="M109">
        <f t="shared" si="4"/>
        <v>508.8833333333333</v>
      </c>
      <c r="N109">
        <f t="shared" si="2"/>
        <v>116.7634688308687</v>
      </c>
    </row>
    <row r="110" spans="1:14" ht="12.75">
      <c r="A110" t="s">
        <v>6</v>
      </c>
      <c r="B110" s="1">
        <v>36750</v>
      </c>
      <c r="C110" s="2">
        <v>0.22231481481481483</v>
      </c>
      <c r="D110" t="s">
        <v>707</v>
      </c>
      <c r="E110">
        <v>0.668</v>
      </c>
      <c r="F110">
        <v>8.8678</v>
      </c>
      <c r="G110" t="s">
        <v>708</v>
      </c>
      <c r="H110">
        <v>1.816</v>
      </c>
      <c r="I110">
        <v>100.1067</v>
      </c>
      <c r="K110" s="2">
        <v>0.220138888888889</v>
      </c>
      <c r="L110" s="3">
        <f t="shared" si="3"/>
        <v>225.2201388888889</v>
      </c>
      <c r="M110">
        <f t="shared" si="4"/>
        <v>492.6555555555556</v>
      </c>
      <c r="N110">
        <f t="shared" si="2"/>
        <v>136.46027755870222</v>
      </c>
    </row>
    <row r="111" spans="1:14" ht="12.75">
      <c r="A111" t="s">
        <v>7</v>
      </c>
      <c r="B111" s="1">
        <v>36750</v>
      </c>
      <c r="C111" s="2">
        <v>0.22439814814814815</v>
      </c>
      <c r="D111" t="s">
        <v>707</v>
      </c>
      <c r="E111">
        <v>0.668</v>
      </c>
      <c r="F111">
        <v>9.122</v>
      </c>
      <c r="G111" t="s">
        <v>708</v>
      </c>
      <c r="H111">
        <v>1.816</v>
      </c>
      <c r="I111">
        <v>84.8032</v>
      </c>
      <c r="K111" s="2">
        <v>0.222222222222222</v>
      </c>
      <c r="L111" s="3">
        <f t="shared" si="3"/>
        <v>225.22222222222223</v>
      </c>
      <c r="M111">
        <f t="shared" si="4"/>
        <v>506.77777777777777</v>
      </c>
      <c r="N111">
        <f t="shared" si="2"/>
        <v>119.9024593927121</v>
      </c>
    </row>
    <row r="112" spans="1:14" ht="12.75">
      <c r="A112" t="s">
        <v>8</v>
      </c>
      <c r="B112" s="1">
        <v>36750</v>
      </c>
      <c r="C112" s="2">
        <v>0.22648148148148148</v>
      </c>
      <c r="D112" t="s">
        <v>707</v>
      </c>
      <c r="E112">
        <v>0.668</v>
      </c>
      <c r="F112">
        <v>8.8792</v>
      </c>
      <c r="G112" t="s">
        <v>708</v>
      </c>
      <c r="H112">
        <v>1.816</v>
      </c>
      <c r="I112">
        <v>78.0939</v>
      </c>
      <c r="K112" s="2">
        <v>0.224305555555556</v>
      </c>
      <c r="L112" s="3">
        <f t="shared" si="3"/>
        <v>225.22430555555556</v>
      </c>
      <c r="M112">
        <f t="shared" si="4"/>
        <v>493.28888888888895</v>
      </c>
      <c r="N112">
        <f t="shared" si="2"/>
        <v>112.64324617867106</v>
      </c>
    </row>
    <row r="113" spans="1:14" ht="12.75">
      <c r="A113" t="s">
        <v>9</v>
      </c>
      <c r="B113" s="1">
        <v>36750</v>
      </c>
      <c r="C113" s="2">
        <v>0.22856481481481483</v>
      </c>
      <c r="D113" t="s">
        <v>707</v>
      </c>
      <c r="E113">
        <v>0.668</v>
      </c>
      <c r="F113">
        <v>9.992</v>
      </c>
      <c r="G113" t="s">
        <v>708</v>
      </c>
      <c r="H113">
        <v>1.816</v>
      </c>
      <c r="I113">
        <v>85.1885</v>
      </c>
      <c r="K113" s="2">
        <v>0.226388888888889</v>
      </c>
      <c r="L113" s="3">
        <f t="shared" si="3"/>
        <v>225.2263888888889</v>
      </c>
      <c r="M113">
        <f t="shared" si="4"/>
        <v>555.1111111111111</v>
      </c>
      <c r="N113">
        <f t="shared" si="2"/>
        <v>120.31933967103771</v>
      </c>
    </row>
    <row r="114" spans="1:14" ht="12.75">
      <c r="A114" t="s">
        <v>10</v>
      </c>
      <c r="B114" s="1">
        <v>36750</v>
      </c>
      <c r="C114" s="2">
        <v>0.23065972222222222</v>
      </c>
      <c r="D114" t="s">
        <v>707</v>
      </c>
      <c r="E114">
        <v>0.668</v>
      </c>
      <c r="F114">
        <v>9.4288</v>
      </c>
      <c r="G114" t="s">
        <v>708</v>
      </c>
      <c r="H114">
        <v>1.816</v>
      </c>
      <c r="I114">
        <v>81.5594</v>
      </c>
      <c r="K114" s="2">
        <v>0.228472222222222</v>
      </c>
      <c r="L114" s="3">
        <f t="shared" si="3"/>
        <v>225.22847222222222</v>
      </c>
      <c r="M114">
        <f t="shared" si="4"/>
        <v>523.8222222222223</v>
      </c>
      <c r="N114">
        <f aca="true" t="shared" si="5" ref="N114:N177">(277-103)/(230-(AVERAGE($P$208,$P$48)))*I114+277-((277-103)/(230-(AVERAGE($P$208,$P$48)))*230)</f>
        <v>116.39278836537596</v>
      </c>
    </row>
    <row r="115" spans="1:14" ht="12.75">
      <c r="A115" t="s">
        <v>11</v>
      </c>
      <c r="B115" s="1">
        <v>36750</v>
      </c>
      <c r="C115" s="2">
        <v>0.23274305555555555</v>
      </c>
      <c r="D115" t="s">
        <v>707</v>
      </c>
      <c r="E115">
        <v>0.668</v>
      </c>
      <c r="F115">
        <v>9.7576</v>
      </c>
      <c r="G115" t="s">
        <v>708</v>
      </c>
      <c r="H115">
        <v>1.815</v>
      </c>
      <c r="I115">
        <v>81.4499</v>
      </c>
      <c r="K115" s="2">
        <v>0.230555555555556</v>
      </c>
      <c r="L115" s="3">
        <f t="shared" si="3"/>
        <v>225.23055555555555</v>
      </c>
      <c r="M115">
        <f t="shared" si="4"/>
        <v>542.088888888889</v>
      </c>
      <c r="N115">
        <f t="shared" si="5"/>
        <v>116.27431343551183</v>
      </c>
    </row>
    <row r="116" spans="1:14" ht="12.75">
      <c r="A116" t="s">
        <v>12</v>
      </c>
      <c r="B116" s="1">
        <v>36750</v>
      </c>
      <c r="C116" s="2">
        <v>0.23482638888888888</v>
      </c>
      <c r="D116" t="s">
        <v>707</v>
      </c>
      <c r="E116">
        <v>0.668</v>
      </c>
      <c r="F116">
        <v>8.9692</v>
      </c>
      <c r="G116" t="s">
        <v>708</v>
      </c>
      <c r="H116">
        <v>1.815</v>
      </c>
      <c r="I116">
        <v>80.1301</v>
      </c>
      <c r="K116" s="2">
        <v>0.232638888888889</v>
      </c>
      <c r="L116" s="3">
        <f t="shared" si="3"/>
        <v>225.23263888888889</v>
      </c>
      <c r="M116">
        <f t="shared" si="4"/>
        <v>498.28888888888895</v>
      </c>
      <c r="N116">
        <f t="shared" si="5"/>
        <v>114.8463388927292</v>
      </c>
    </row>
    <row r="117" spans="1:14" ht="12.75">
      <c r="A117" t="s">
        <v>13</v>
      </c>
      <c r="B117" s="1">
        <v>36750</v>
      </c>
      <c r="C117" s="2">
        <v>0.2369097222222222</v>
      </c>
      <c r="D117" t="s">
        <v>707</v>
      </c>
      <c r="E117">
        <v>0.67</v>
      </c>
      <c r="F117">
        <v>9.9299</v>
      </c>
      <c r="G117" t="s">
        <v>708</v>
      </c>
      <c r="H117">
        <v>1.818</v>
      </c>
      <c r="I117">
        <v>79.1725</v>
      </c>
      <c r="K117" s="2">
        <v>0.234722222222222</v>
      </c>
      <c r="L117" s="3">
        <f t="shared" si="3"/>
        <v>225.23472222222222</v>
      </c>
      <c r="M117">
        <f t="shared" si="4"/>
        <v>551.661111111111</v>
      </c>
      <c r="N117">
        <f t="shared" si="5"/>
        <v>113.81025128690362</v>
      </c>
    </row>
    <row r="118" spans="1:14" ht="12.75">
      <c r="A118" t="s">
        <v>14</v>
      </c>
      <c r="B118" s="1">
        <v>36750</v>
      </c>
      <c r="C118" s="2">
        <v>0.23899305555555558</v>
      </c>
      <c r="D118" t="s">
        <v>707</v>
      </c>
      <c r="E118">
        <v>0.668</v>
      </c>
      <c r="F118">
        <v>8.4216</v>
      </c>
      <c r="G118" t="s">
        <v>708</v>
      </c>
      <c r="H118">
        <v>1.815</v>
      </c>
      <c r="I118">
        <v>82.4482</v>
      </c>
      <c r="K118" s="2">
        <v>0.236805555555556</v>
      </c>
      <c r="L118" s="3">
        <f t="shared" si="3"/>
        <v>225.23680555555555</v>
      </c>
      <c r="M118">
        <f t="shared" si="4"/>
        <v>467.8666666666667</v>
      </c>
      <c r="N118">
        <f t="shared" si="5"/>
        <v>117.35443692851067</v>
      </c>
    </row>
    <row r="119" spans="1:14" ht="12.75">
      <c r="A119" t="s">
        <v>15</v>
      </c>
      <c r="B119" s="1">
        <v>36750</v>
      </c>
      <c r="C119" s="2">
        <v>0.2410763888888889</v>
      </c>
      <c r="D119" t="s">
        <v>707</v>
      </c>
      <c r="E119">
        <v>0.67</v>
      </c>
      <c r="F119">
        <v>8.7805</v>
      </c>
      <c r="G119" t="s">
        <v>708</v>
      </c>
      <c r="H119">
        <v>1.818</v>
      </c>
      <c r="I119">
        <v>79.9083</v>
      </c>
      <c r="K119" s="2">
        <v>0.238888888888889</v>
      </c>
      <c r="L119" s="3">
        <f t="shared" si="3"/>
        <v>225.23888888888888</v>
      </c>
      <c r="M119">
        <f t="shared" si="4"/>
        <v>487.80555555555554</v>
      </c>
      <c r="N119">
        <f t="shared" si="5"/>
        <v>114.60635953707742</v>
      </c>
    </row>
    <row r="120" spans="1:14" ht="12.75">
      <c r="A120" t="s">
        <v>16</v>
      </c>
      <c r="B120" s="1">
        <v>36750</v>
      </c>
      <c r="C120" s="2">
        <v>0.24315972222222224</v>
      </c>
      <c r="D120" t="s">
        <v>707</v>
      </c>
      <c r="E120">
        <v>0.668</v>
      </c>
      <c r="F120">
        <v>9.6593</v>
      </c>
      <c r="G120" t="s">
        <v>708</v>
      </c>
      <c r="H120">
        <v>1.816</v>
      </c>
      <c r="I120">
        <v>80.7418</v>
      </c>
      <c r="K120" s="2">
        <v>0.240972222222222</v>
      </c>
      <c r="L120" s="3">
        <f t="shared" si="3"/>
        <v>225.2409722222222</v>
      </c>
      <c r="M120">
        <f t="shared" si="4"/>
        <v>536.6277777777777</v>
      </c>
      <c r="N120">
        <f t="shared" si="5"/>
        <v>115.50817555572371</v>
      </c>
    </row>
    <row r="121" spans="1:14" ht="12.75">
      <c r="A121" t="s">
        <v>17</v>
      </c>
      <c r="B121" s="1">
        <v>36750</v>
      </c>
      <c r="C121" s="2">
        <v>0.24525462962962963</v>
      </c>
      <c r="D121" t="s">
        <v>707</v>
      </c>
      <c r="E121">
        <v>0.67</v>
      </c>
      <c r="F121">
        <v>10.2049</v>
      </c>
      <c r="G121" t="s">
        <v>708</v>
      </c>
      <c r="H121">
        <v>1.818</v>
      </c>
      <c r="I121">
        <v>77.9645</v>
      </c>
      <c r="K121" s="2">
        <v>0.243055555555556</v>
      </c>
      <c r="L121" s="3">
        <f t="shared" si="3"/>
        <v>225.24305555555554</v>
      </c>
      <c r="M121">
        <f t="shared" si="4"/>
        <v>566.9388888888889</v>
      </c>
      <c r="N121">
        <f t="shared" si="5"/>
        <v>112.50324018849369</v>
      </c>
    </row>
    <row r="122" spans="1:14" ht="12.75">
      <c r="A122" t="s">
        <v>18</v>
      </c>
      <c r="B122" s="1">
        <v>36750</v>
      </c>
      <c r="C122" s="2">
        <v>0.24733796296296295</v>
      </c>
      <c r="D122" t="s">
        <v>707</v>
      </c>
      <c r="E122">
        <v>0.67</v>
      </c>
      <c r="F122">
        <v>9.1716</v>
      </c>
      <c r="G122" t="s">
        <v>708</v>
      </c>
      <c r="H122">
        <v>1.818</v>
      </c>
      <c r="I122">
        <v>77.2921</v>
      </c>
      <c r="K122" s="2">
        <v>0.245138888888889</v>
      </c>
      <c r="L122" s="3">
        <f t="shared" si="3"/>
        <v>225.2451388888889</v>
      </c>
      <c r="M122">
        <f t="shared" si="4"/>
        <v>509.53333333333336</v>
      </c>
      <c r="N122">
        <f t="shared" si="5"/>
        <v>111.77572838172978</v>
      </c>
    </row>
    <row r="123" spans="1:14" ht="12.75">
      <c r="A123" t="s">
        <v>19</v>
      </c>
      <c r="B123" s="1">
        <v>36750</v>
      </c>
      <c r="C123" s="2">
        <v>0.24942129629629628</v>
      </c>
      <c r="D123" t="s">
        <v>707</v>
      </c>
      <c r="E123">
        <v>0.668</v>
      </c>
      <c r="F123">
        <v>9.876</v>
      </c>
      <c r="G123" t="s">
        <v>708</v>
      </c>
      <c r="H123">
        <v>1.816</v>
      </c>
      <c r="I123">
        <v>75.9399</v>
      </c>
      <c r="K123" s="2">
        <v>0.247222222222222</v>
      </c>
      <c r="L123" s="3">
        <f t="shared" si="3"/>
        <v>225.24722222222223</v>
      </c>
      <c r="M123">
        <f t="shared" si="4"/>
        <v>548.6666666666666</v>
      </c>
      <c r="N123">
        <f t="shared" si="5"/>
        <v>110.31269824326131</v>
      </c>
    </row>
    <row r="124" spans="1:14" ht="12.75">
      <c r="A124" t="s">
        <v>20</v>
      </c>
      <c r="B124" s="1">
        <v>36750</v>
      </c>
      <c r="C124" s="2">
        <v>0.25150462962962966</v>
      </c>
      <c r="D124" t="s">
        <v>707</v>
      </c>
      <c r="E124">
        <v>0.668</v>
      </c>
      <c r="F124">
        <v>9.9075</v>
      </c>
      <c r="G124" t="s">
        <v>708</v>
      </c>
      <c r="H124">
        <v>1.816</v>
      </c>
      <c r="I124">
        <v>78.6268</v>
      </c>
      <c r="K124" s="2">
        <v>0.249305555555556</v>
      </c>
      <c r="L124" s="3">
        <f t="shared" si="3"/>
        <v>225.24930555555557</v>
      </c>
      <c r="M124">
        <f t="shared" si="4"/>
        <v>550.4166666666666</v>
      </c>
      <c r="N124">
        <f t="shared" si="5"/>
        <v>113.21982417067653</v>
      </c>
    </row>
    <row r="125" spans="1:14" ht="12.75">
      <c r="A125" t="s">
        <v>21</v>
      </c>
      <c r="B125" s="1">
        <v>36750</v>
      </c>
      <c r="C125" s="2">
        <v>0.253587962962963</v>
      </c>
      <c r="D125" t="s">
        <v>707</v>
      </c>
      <c r="E125">
        <v>0.668</v>
      </c>
      <c r="F125">
        <v>9.0788</v>
      </c>
      <c r="G125" t="s">
        <v>708</v>
      </c>
      <c r="H125">
        <v>1.815</v>
      </c>
      <c r="I125">
        <v>83.7515</v>
      </c>
      <c r="K125" s="2">
        <v>0.251388888888889</v>
      </c>
      <c r="L125" s="3">
        <f t="shared" si="3"/>
        <v>225.2513888888889</v>
      </c>
      <c r="M125">
        <f t="shared" si="4"/>
        <v>504.37777777777774</v>
      </c>
      <c r="N125">
        <f t="shared" si="5"/>
        <v>118.76455908460139</v>
      </c>
    </row>
    <row r="126" spans="1:14" ht="12.75">
      <c r="A126" t="s">
        <v>22</v>
      </c>
      <c r="B126" s="1">
        <v>36750</v>
      </c>
      <c r="C126" s="2">
        <v>0.2556712962962963</v>
      </c>
      <c r="D126" t="s">
        <v>707</v>
      </c>
      <c r="E126">
        <v>0.668</v>
      </c>
      <c r="F126">
        <v>8.6012</v>
      </c>
      <c r="G126" t="s">
        <v>708</v>
      </c>
      <c r="H126">
        <v>1.816</v>
      </c>
      <c r="I126">
        <v>79.2751</v>
      </c>
      <c r="K126" s="2">
        <v>0.253472222222222</v>
      </c>
      <c r="L126" s="3">
        <f t="shared" si="3"/>
        <v>225.25347222222223</v>
      </c>
      <c r="M126">
        <f t="shared" si="4"/>
        <v>477.8444444444445</v>
      </c>
      <c r="N126">
        <f t="shared" si="5"/>
        <v>113.92126067324205</v>
      </c>
    </row>
    <row r="127" spans="1:14" ht="12.75">
      <c r="A127" t="s">
        <v>23</v>
      </c>
      <c r="B127" s="1">
        <v>36750</v>
      </c>
      <c r="C127" s="2">
        <v>0.25775462962962964</v>
      </c>
      <c r="D127" t="s">
        <v>707</v>
      </c>
      <c r="E127">
        <v>0.668</v>
      </c>
      <c r="F127">
        <v>9.2866</v>
      </c>
      <c r="G127" t="s">
        <v>708</v>
      </c>
      <c r="H127">
        <v>1.816</v>
      </c>
      <c r="I127">
        <v>76.266</v>
      </c>
      <c r="K127" s="2">
        <v>0.255555555555556</v>
      </c>
      <c r="L127" s="3">
        <f t="shared" si="3"/>
        <v>225.25555555555556</v>
      </c>
      <c r="M127">
        <f t="shared" si="4"/>
        <v>515.9222222222222</v>
      </c>
      <c r="N127">
        <f t="shared" si="5"/>
        <v>110.66552632206219</v>
      </c>
    </row>
    <row r="128" spans="1:14" ht="12.75">
      <c r="A128" t="s">
        <v>24</v>
      </c>
      <c r="B128" s="1">
        <v>36750</v>
      </c>
      <c r="C128" s="2">
        <v>0.259849537037037</v>
      </c>
      <c r="D128" t="s">
        <v>707</v>
      </c>
      <c r="E128">
        <v>0.67</v>
      </c>
      <c r="F128">
        <v>9.3499</v>
      </c>
      <c r="G128" t="s">
        <v>708</v>
      </c>
      <c r="H128">
        <v>1.818</v>
      </c>
      <c r="I128">
        <v>79.1652</v>
      </c>
      <c r="K128" s="2">
        <v>0.257638888888889</v>
      </c>
      <c r="L128" s="3">
        <f t="shared" si="3"/>
        <v>225.2576388888889</v>
      </c>
      <c r="M128">
        <f t="shared" si="4"/>
        <v>519.4388888888889</v>
      </c>
      <c r="N128">
        <f t="shared" si="5"/>
        <v>113.80235295824599</v>
      </c>
    </row>
    <row r="129" spans="1:14" ht="12.75">
      <c r="A129" t="s">
        <v>25</v>
      </c>
      <c r="B129" s="1">
        <v>36750</v>
      </c>
      <c r="C129" s="2">
        <v>0.2619328703703704</v>
      </c>
      <c r="D129" t="s">
        <v>707</v>
      </c>
      <c r="E129">
        <v>0.67</v>
      </c>
      <c r="F129">
        <v>8.8523</v>
      </c>
      <c r="G129" t="s">
        <v>708</v>
      </c>
      <c r="H129">
        <v>1.818</v>
      </c>
      <c r="I129">
        <v>74.0367</v>
      </c>
      <c r="K129" s="2">
        <v>0.259722222222222</v>
      </c>
      <c r="L129" s="3">
        <f t="shared" si="3"/>
        <v>225.25972222222222</v>
      </c>
      <c r="M129">
        <f t="shared" si="4"/>
        <v>491.7944444444444</v>
      </c>
      <c r="N129">
        <f t="shared" si="5"/>
        <v>108.25350658556783</v>
      </c>
    </row>
    <row r="130" spans="1:14" ht="12.75">
      <c r="A130" t="s">
        <v>26</v>
      </c>
      <c r="B130" s="1">
        <v>36750</v>
      </c>
      <c r="C130" s="2">
        <v>0.2640162037037037</v>
      </c>
      <c r="D130" t="s">
        <v>707</v>
      </c>
      <c r="E130">
        <v>0.668</v>
      </c>
      <c r="F130">
        <v>10.0175</v>
      </c>
      <c r="G130" t="s">
        <v>708</v>
      </c>
      <c r="H130">
        <v>1.818</v>
      </c>
      <c r="I130">
        <v>82.4787</v>
      </c>
      <c r="K130" s="2">
        <v>0.261805555555556</v>
      </c>
      <c r="L130" s="3">
        <f t="shared" si="3"/>
        <v>225.26180555555555</v>
      </c>
      <c r="M130">
        <f t="shared" si="4"/>
        <v>556.5277777777778</v>
      </c>
      <c r="N130">
        <f t="shared" si="5"/>
        <v>117.38743679481985</v>
      </c>
    </row>
    <row r="131" spans="1:14" ht="12.75">
      <c r="A131" t="s">
        <v>27</v>
      </c>
      <c r="B131" s="1">
        <v>36750</v>
      </c>
      <c r="C131" s="2">
        <v>0.26609953703703704</v>
      </c>
      <c r="D131" t="s">
        <v>707</v>
      </c>
      <c r="E131">
        <v>0.67</v>
      </c>
      <c r="F131">
        <v>9.3441</v>
      </c>
      <c r="G131" t="s">
        <v>708</v>
      </c>
      <c r="H131">
        <v>1.818</v>
      </c>
      <c r="I131">
        <v>81.1758</v>
      </c>
      <c r="K131" s="2">
        <v>0.263888888888889</v>
      </c>
      <c r="L131" s="3">
        <f t="shared" si="3"/>
        <v>225.26388888888889</v>
      </c>
      <c r="M131">
        <f t="shared" si="4"/>
        <v>519.1166666666666</v>
      </c>
      <c r="N131">
        <f t="shared" si="5"/>
        <v>115.97774742386105</v>
      </c>
    </row>
    <row r="132" spans="1:14" ht="12.75">
      <c r="A132" t="s">
        <v>28</v>
      </c>
      <c r="B132" s="1">
        <v>36750</v>
      </c>
      <c r="C132" s="2">
        <v>0.26818287037037036</v>
      </c>
      <c r="D132" t="s">
        <v>707</v>
      </c>
      <c r="E132">
        <v>0.668</v>
      </c>
      <c r="F132">
        <v>9.767</v>
      </c>
      <c r="G132" t="s">
        <v>708</v>
      </c>
      <c r="H132">
        <v>1.818</v>
      </c>
      <c r="I132">
        <v>77.448</v>
      </c>
      <c r="K132" s="2">
        <v>0.265972222222222</v>
      </c>
      <c r="L132" s="3">
        <f t="shared" si="3"/>
        <v>225.26597222222222</v>
      </c>
      <c r="M132">
        <f t="shared" si="4"/>
        <v>542.6111111111111</v>
      </c>
      <c r="N132">
        <f t="shared" si="5"/>
        <v>111.94440638689707</v>
      </c>
    </row>
    <row r="133" spans="1:14" ht="12.75">
      <c r="A133" t="s">
        <v>29</v>
      </c>
      <c r="B133" s="1">
        <v>36750</v>
      </c>
      <c r="C133" s="2">
        <v>0.2702662037037037</v>
      </c>
      <c r="D133" t="s">
        <v>707</v>
      </c>
      <c r="E133">
        <v>0.668</v>
      </c>
      <c r="F133">
        <v>8.4341</v>
      </c>
      <c r="G133" t="s">
        <v>708</v>
      </c>
      <c r="H133">
        <v>1.818</v>
      </c>
      <c r="I133">
        <v>75.5831</v>
      </c>
      <c r="K133" s="2">
        <v>0.268055555555556</v>
      </c>
      <c r="L133" s="3">
        <f aca="true" t="shared" si="6" ref="L133:L196">B133-DATE(1999,12,31)+K133</f>
        <v>225.26805555555555</v>
      </c>
      <c r="M133">
        <f t="shared" si="4"/>
        <v>468.56111111111113</v>
      </c>
      <c r="N133">
        <f t="shared" si="5"/>
        <v>109.92665390558528</v>
      </c>
    </row>
    <row r="134" spans="1:14" ht="12.75">
      <c r="A134" t="s">
        <v>30</v>
      </c>
      <c r="B134" s="1">
        <v>36750</v>
      </c>
      <c r="C134" s="2">
        <v>0.2723611111111111</v>
      </c>
      <c r="D134" t="s">
        <v>707</v>
      </c>
      <c r="E134">
        <v>0.668</v>
      </c>
      <c r="F134">
        <v>9.4046</v>
      </c>
      <c r="G134" t="s">
        <v>708</v>
      </c>
      <c r="H134">
        <v>1.816</v>
      </c>
      <c r="I134">
        <v>76.6414</v>
      </c>
      <c r="K134" s="2">
        <v>0.270138888888889</v>
      </c>
      <c r="L134" s="3">
        <f t="shared" si="6"/>
        <v>225.27013888888888</v>
      </c>
      <c r="M134">
        <f t="shared" si="4"/>
        <v>522.4777777777778</v>
      </c>
      <c r="N134">
        <f t="shared" si="5"/>
        <v>111.07169516837268</v>
      </c>
    </row>
    <row r="135" spans="1:14" ht="12.75">
      <c r="A135" t="s">
        <v>31</v>
      </c>
      <c r="B135" s="1">
        <v>36750</v>
      </c>
      <c r="C135" s="2">
        <v>0.27444444444444444</v>
      </c>
      <c r="D135" t="s">
        <v>707</v>
      </c>
      <c r="E135">
        <v>0.668</v>
      </c>
      <c r="F135">
        <v>8.7957</v>
      </c>
      <c r="G135" t="s">
        <v>708</v>
      </c>
      <c r="H135">
        <v>1.816</v>
      </c>
      <c r="I135">
        <v>79.0866</v>
      </c>
      <c r="K135" s="2">
        <v>0.272222222222222</v>
      </c>
      <c r="L135" s="3">
        <f t="shared" si="6"/>
        <v>225.2722222222222</v>
      </c>
      <c r="M135">
        <f aca="true" t="shared" si="7" ref="M135:M198">500*F135/$O$7</f>
        <v>488.65000000000003</v>
      </c>
      <c r="N135">
        <f t="shared" si="5"/>
        <v>113.71731067982296</v>
      </c>
    </row>
    <row r="136" spans="1:14" ht="12.75">
      <c r="A136" t="s">
        <v>32</v>
      </c>
      <c r="B136" s="1">
        <v>36750</v>
      </c>
      <c r="C136" s="2">
        <v>0.27652777777777776</v>
      </c>
      <c r="D136" t="s">
        <v>707</v>
      </c>
      <c r="E136">
        <v>0.668</v>
      </c>
      <c r="F136">
        <v>8.1649</v>
      </c>
      <c r="G136" t="s">
        <v>708</v>
      </c>
      <c r="H136">
        <v>1.818</v>
      </c>
      <c r="I136">
        <v>79.7649</v>
      </c>
      <c r="K136" s="2">
        <v>0.274305555555556</v>
      </c>
      <c r="L136" s="3">
        <f t="shared" si="6"/>
        <v>225.27430555555554</v>
      </c>
      <c r="M136">
        <f t="shared" si="7"/>
        <v>453.60555555555555</v>
      </c>
      <c r="N136">
        <f t="shared" si="5"/>
        <v>114.45120606728278</v>
      </c>
    </row>
    <row r="137" spans="1:14" ht="12.75">
      <c r="A137" t="s">
        <v>33</v>
      </c>
      <c r="B137" s="1">
        <v>36750</v>
      </c>
      <c r="C137" s="2">
        <v>0.2786111111111111</v>
      </c>
      <c r="D137" t="s">
        <v>707</v>
      </c>
      <c r="E137">
        <v>0.668</v>
      </c>
      <c r="F137">
        <v>7.8237</v>
      </c>
      <c r="G137" t="s">
        <v>708</v>
      </c>
      <c r="H137">
        <v>1.818</v>
      </c>
      <c r="I137">
        <v>79.1038</v>
      </c>
      <c r="K137" s="2">
        <v>0.276388888888889</v>
      </c>
      <c r="L137" s="3">
        <f t="shared" si="6"/>
        <v>225.2763888888889</v>
      </c>
      <c r="M137">
        <f t="shared" si="7"/>
        <v>434.65</v>
      </c>
      <c r="N137">
        <f t="shared" si="5"/>
        <v>113.7359204404957</v>
      </c>
    </row>
    <row r="138" spans="1:14" ht="12.75">
      <c r="A138" t="s">
        <v>34</v>
      </c>
      <c r="B138" s="1">
        <v>36750</v>
      </c>
      <c r="C138" s="2">
        <v>0.2806944444444444</v>
      </c>
      <c r="D138" t="s">
        <v>707</v>
      </c>
      <c r="E138">
        <v>0.668</v>
      </c>
      <c r="F138">
        <v>8.5603</v>
      </c>
      <c r="G138" t="s">
        <v>708</v>
      </c>
      <c r="H138">
        <v>1.818</v>
      </c>
      <c r="I138">
        <v>85.639</v>
      </c>
      <c r="K138" s="2">
        <v>0.278472222222222</v>
      </c>
      <c r="L138" s="3">
        <f t="shared" si="6"/>
        <v>225.27847222222223</v>
      </c>
      <c r="M138">
        <f t="shared" si="7"/>
        <v>475.5722222222222</v>
      </c>
      <c r="N138">
        <f t="shared" si="5"/>
        <v>120.8067639258669</v>
      </c>
    </row>
    <row r="139" spans="1:14" ht="12.75">
      <c r="A139" t="s">
        <v>35</v>
      </c>
      <c r="B139" s="1">
        <v>36750</v>
      </c>
      <c r="C139" s="2">
        <v>0.2827777777777778</v>
      </c>
      <c r="D139" t="s">
        <v>707</v>
      </c>
      <c r="E139">
        <v>0.668</v>
      </c>
      <c r="F139">
        <v>9.2529</v>
      </c>
      <c r="G139" t="s">
        <v>708</v>
      </c>
      <c r="H139">
        <v>1.818</v>
      </c>
      <c r="I139">
        <v>79.0903</v>
      </c>
      <c r="K139" s="2">
        <v>0.280555555555556</v>
      </c>
      <c r="L139" s="3">
        <f t="shared" si="6"/>
        <v>225.28055555555557</v>
      </c>
      <c r="M139">
        <f t="shared" si="7"/>
        <v>514.05</v>
      </c>
      <c r="N139">
        <f t="shared" si="5"/>
        <v>113.72131394229325</v>
      </c>
    </row>
    <row r="140" spans="1:14" ht="12.75">
      <c r="A140" t="s">
        <v>36</v>
      </c>
      <c r="B140" s="1">
        <v>36750</v>
      </c>
      <c r="C140" s="2">
        <v>0.2848611111111111</v>
      </c>
      <c r="D140" t="s">
        <v>707</v>
      </c>
      <c r="E140">
        <v>0.668</v>
      </c>
      <c r="F140">
        <v>8.4229</v>
      </c>
      <c r="G140" t="s">
        <v>708</v>
      </c>
      <c r="H140">
        <v>1.818</v>
      </c>
      <c r="I140">
        <v>76.609</v>
      </c>
      <c r="K140" s="2">
        <v>0.282638888888889</v>
      </c>
      <c r="L140" s="3">
        <f t="shared" si="6"/>
        <v>225.2826388888889</v>
      </c>
      <c r="M140">
        <f t="shared" si="7"/>
        <v>467.93888888888887</v>
      </c>
      <c r="N140">
        <f t="shared" si="5"/>
        <v>111.03663957268691</v>
      </c>
    </row>
    <row r="141" spans="1:14" ht="12.75">
      <c r="A141" t="s">
        <v>37</v>
      </c>
      <c r="B141" s="1">
        <v>36750</v>
      </c>
      <c r="C141" s="2">
        <v>0.28694444444444445</v>
      </c>
      <c r="D141" t="s">
        <v>707</v>
      </c>
      <c r="E141">
        <v>0.668</v>
      </c>
      <c r="F141">
        <v>8.3933</v>
      </c>
      <c r="G141" t="s">
        <v>708</v>
      </c>
      <c r="H141">
        <v>1.818</v>
      </c>
      <c r="I141">
        <v>77.2026</v>
      </c>
      <c r="K141" s="2">
        <v>0.284722222222222</v>
      </c>
      <c r="L141" s="3">
        <f t="shared" si="6"/>
        <v>225.28472222222223</v>
      </c>
      <c r="M141">
        <f t="shared" si="7"/>
        <v>466.2944444444444</v>
      </c>
      <c r="N141">
        <f t="shared" si="5"/>
        <v>111.67889270846183</v>
      </c>
    </row>
    <row r="142" spans="1:14" ht="12.75">
      <c r="A142" t="s">
        <v>38</v>
      </c>
      <c r="B142" s="1">
        <v>36750</v>
      </c>
      <c r="C142" s="2">
        <v>0.28903935185185187</v>
      </c>
      <c r="D142" t="s">
        <v>707</v>
      </c>
      <c r="E142">
        <v>0.67</v>
      </c>
      <c r="F142">
        <v>9.0421</v>
      </c>
      <c r="G142" t="s">
        <v>708</v>
      </c>
      <c r="H142">
        <v>1.82</v>
      </c>
      <c r="I142">
        <v>78.6209</v>
      </c>
      <c r="K142" s="2">
        <v>0.286805555555556</v>
      </c>
      <c r="L142" s="3">
        <f t="shared" si="6"/>
        <v>225.28680555555556</v>
      </c>
      <c r="M142">
        <f t="shared" si="7"/>
        <v>502.3388888888889</v>
      </c>
      <c r="N142">
        <f t="shared" si="5"/>
        <v>113.21344058998068</v>
      </c>
    </row>
    <row r="143" spans="1:14" ht="12.75">
      <c r="A143" t="s">
        <v>39</v>
      </c>
      <c r="B143" s="1">
        <v>36750</v>
      </c>
      <c r="C143" s="2">
        <v>0.2911226851851852</v>
      </c>
      <c r="D143" t="s">
        <v>707</v>
      </c>
      <c r="E143">
        <v>0.668</v>
      </c>
      <c r="F143">
        <v>7.9802</v>
      </c>
      <c r="G143" t="s">
        <v>708</v>
      </c>
      <c r="H143">
        <v>1.818</v>
      </c>
      <c r="I143">
        <v>85.2018</v>
      </c>
      <c r="K143" s="2">
        <v>0.288888888888889</v>
      </c>
      <c r="L143" s="3">
        <f t="shared" si="6"/>
        <v>225.2888888888889</v>
      </c>
      <c r="M143">
        <f t="shared" si="7"/>
        <v>443.34444444444443</v>
      </c>
      <c r="N143">
        <f t="shared" si="5"/>
        <v>120.3337297766742</v>
      </c>
    </row>
    <row r="144" spans="1:14" ht="12.75">
      <c r="A144" t="s">
        <v>40</v>
      </c>
      <c r="B144" s="1">
        <v>36750</v>
      </c>
      <c r="C144" s="2">
        <v>0.2932060185185185</v>
      </c>
      <c r="D144" t="s">
        <v>707</v>
      </c>
      <c r="E144">
        <v>0.67</v>
      </c>
      <c r="F144">
        <v>8.427</v>
      </c>
      <c r="G144" t="s">
        <v>708</v>
      </c>
      <c r="H144">
        <v>1.82</v>
      </c>
      <c r="I144">
        <v>110.0386</v>
      </c>
      <c r="K144" s="2">
        <v>0.290972222222222</v>
      </c>
      <c r="L144" s="3">
        <f t="shared" si="6"/>
        <v>225.29097222222222</v>
      </c>
      <c r="M144">
        <f t="shared" si="7"/>
        <v>468.1666666666667</v>
      </c>
      <c r="N144">
        <f t="shared" si="5"/>
        <v>147.20622418808745</v>
      </c>
    </row>
    <row r="145" spans="1:14" ht="12.75">
      <c r="A145" t="s">
        <v>41</v>
      </c>
      <c r="B145" s="1">
        <v>36750</v>
      </c>
      <c r="C145" s="2">
        <v>0.29528935185185184</v>
      </c>
      <c r="D145" t="s">
        <v>707</v>
      </c>
      <c r="E145">
        <v>0.668</v>
      </c>
      <c r="F145">
        <v>9.2035</v>
      </c>
      <c r="G145" t="s">
        <v>708</v>
      </c>
      <c r="H145">
        <v>1.818</v>
      </c>
      <c r="I145">
        <v>124.1721</v>
      </c>
      <c r="K145" s="2">
        <v>0.293055555555556</v>
      </c>
      <c r="L145" s="3">
        <f t="shared" si="6"/>
        <v>225.29305555555555</v>
      </c>
      <c r="M145">
        <f t="shared" si="7"/>
        <v>511.30555555555554</v>
      </c>
      <c r="N145">
        <f t="shared" si="5"/>
        <v>162.4981458432004</v>
      </c>
    </row>
    <row r="146" spans="1:14" ht="12.75">
      <c r="A146" t="s">
        <v>42</v>
      </c>
      <c r="B146" s="1">
        <v>36750</v>
      </c>
      <c r="C146" s="2">
        <v>0.29737268518518517</v>
      </c>
      <c r="D146" t="s">
        <v>707</v>
      </c>
      <c r="E146">
        <v>0.67</v>
      </c>
      <c r="F146">
        <v>8.6043</v>
      </c>
      <c r="G146" t="s">
        <v>708</v>
      </c>
      <c r="H146">
        <v>1.82</v>
      </c>
      <c r="I146">
        <v>110.1627</v>
      </c>
      <c r="K146" s="2">
        <v>0.295138888888889</v>
      </c>
      <c r="L146" s="3">
        <f t="shared" si="6"/>
        <v>225.29513888888889</v>
      </c>
      <c r="M146">
        <f t="shared" si="7"/>
        <v>478.0166666666667</v>
      </c>
      <c r="N146">
        <f t="shared" si="5"/>
        <v>147.3404957752668</v>
      </c>
    </row>
    <row r="147" spans="1:14" ht="12.75">
      <c r="A147" t="s">
        <v>43</v>
      </c>
      <c r="B147" s="1">
        <v>36750</v>
      </c>
      <c r="C147" s="2">
        <v>0.2994560185185185</v>
      </c>
      <c r="D147" t="s">
        <v>707</v>
      </c>
      <c r="E147">
        <v>0.668</v>
      </c>
      <c r="F147">
        <v>8.5334</v>
      </c>
      <c r="G147" t="s">
        <v>708</v>
      </c>
      <c r="H147">
        <v>1.82</v>
      </c>
      <c r="I147">
        <v>96.3447</v>
      </c>
      <c r="K147" s="2">
        <v>0.297222222222222</v>
      </c>
      <c r="L147" s="3">
        <f t="shared" si="6"/>
        <v>225.29722222222222</v>
      </c>
      <c r="M147">
        <f t="shared" si="7"/>
        <v>474.0777777777778</v>
      </c>
      <c r="N147">
        <f t="shared" si="5"/>
        <v>132.38993339295877</v>
      </c>
    </row>
    <row r="148" spans="1:14" ht="12.75">
      <c r="A148" t="s">
        <v>44</v>
      </c>
      <c r="B148" s="1">
        <v>36750</v>
      </c>
      <c r="C148" s="2">
        <v>0.3015393518518518</v>
      </c>
      <c r="D148" t="s">
        <v>707</v>
      </c>
      <c r="E148">
        <v>0.67</v>
      </c>
      <c r="F148">
        <v>8.6901</v>
      </c>
      <c r="G148" t="s">
        <v>708</v>
      </c>
      <c r="H148">
        <v>1.821</v>
      </c>
      <c r="I148">
        <v>101.678</v>
      </c>
      <c r="K148" s="2">
        <v>0.299305555555556</v>
      </c>
      <c r="L148" s="3">
        <f t="shared" si="6"/>
        <v>225.29930555555555</v>
      </c>
      <c r="M148">
        <f t="shared" si="7"/>
        <v>482.78333333333325</v>
      </c>
      <c r="N148">
        <f t="shared" si="5"/>
        <v>138.1603657531819</v>
      </c>
    </row>
    <row r="149" spans="1:14" ht="12.75">
      <c r="A149" t="s">
        <v>45</v>
      </c>
      <c r="B149" s="1">
        <v>36750</v>
      </c>
      <c r="C149" s="2">
        <v>0.30363425925925924</v>
      </c>
      <c r="D149" t="s">
        <v>707</v>
      </c>
      <c r="E149">
        <v>0.668</v>
      </c>
      <c r="F149">
        <v>8.9624</v>
      </c>
      <c r="G149" t="s">
        <v>708</v>
      </c>
      <c r="H149">
        <v>1.82</v>
      </c>
      <c r="I149">
        <v>108.6523</v>
      </c>
      <c r="K149" s="2">
        <v>0.301388888888889</v>
      </c>
      <c r="L149" s="3">
        <f t="shared" si="6"/>
        <v>225.30138888888888</v>
      </c>
      <c r="M149">
        <f t="shared" si="7"/>
        <v>497.9111111111112</v>
      </c>
      <c r="N149">
        <f t="shared" si="5"/>
        <v>145.7062991171225</v>
      </c>
    </row>
    <row r="150" spans="1:14" ht="12.75">
      <c r="A150" t="s">
        <v>46</v>
      </c>
      <c r="B150" s="1">
        <v>36750</v>
      </c>
      <c r="C150" s="2">
        <v>0.3057175925925926</v>
      </c>
      <c r="D150" t="s">
        <v>707</v>
      </c>
      <c r="E150">
        <v>0.67</v>
      </c>
      <c r="F150">
        <v>9.4436</v>
      </c>
      <c r="G150" t="s">
        <v>708</v>
      </c>
      <c r="H150">
        <v>1.82</v>
      </c>
      <c r="I150">
        <v>115.0676</v>
      </c>
      <c r="K150" s="2">
        <v>0.303472222222222</v>
      </c>
      <c r="L150" s="3">
        <f t="shared" si="6"/>
        <v>225.3034722222222</v>
      </c>
      <c r="M150">
        <f t="shared" si="7"/>
        <v>524.6444444444445</v>
      </c>
      <c r="N150">
        <f t="shared" si="5"/>
        <v>152.64741525919953</v>
      </c>
    </row>
    <row r="151" spans="1:14" ht="12.75">
      <c r="A151" t="s">
        <v>47</v>
      </c>
      <c r="B151" s="1">
        <v>36750</v>
      </c>
      <c r="C151" s="2">
        <v>0.30780092592592595</v>
      </c>
      <c r="D151" t="s">
        <v>707</v>
      </c>
      <c r="E151">
        <v>0.67</v>
      </c>
      <c r="F151">
        <v>9.5545</v>
      </c>
      <c r="G151" t="s">
        <v>708</v>
      </c>
      <c r="H151">
        <v>1.82</v>
      </c>
      <c r="I151">
        <v>103.6718</v>
      </c>
      <c r="K151" s="2">
        <v>0.305555555555556</v>
      </c>
      <c r="L151" s="3">
        <f t="shared" si="6"/>
        <v>225.30555555555554</v>
      </c>
      <c r="M151">
        <f t="shared" si="7"/>
        <v>530.8055555555555</v>
      </c>
      <c r="N151">
        <f t="shared" si="5"/>
        <v>140.31758324325614</v>
      </c>
    </row>
    <row r="152" spans="1:14" ht="12.75">
      <c r="A152" t="s">
        <v>48</v>
      </c>
      <c r="B152" s="1">
        <v>36750</v>
      </c>
      <c r="C152" s="2">
        <v>0.3098842592592593</v>
      </c>
      <c r="D152" t="s">
        <v>707</v>
      </c>
      <c r="E152">
        <v>0.67</v>
      </c>
      <c r="F152">
        <v>8.7705</v>
      </c>
      <c r="G152" t="s">
        <v>708</v>
      </c>
      <c r="H152">
        <v>1.82</v>
      </c>
      <c r="I152">
        <v>89.6194</v>
      </c>
      <c r="K152" s="2">
        <v>0.307638888888889</v>
      </c>
      <c r="L152" s="3">
        <f t="shared" si="6"/>
        <v>225.3076388888889</v>
      </c>
      <c r="M152">
        <f t="shared" si="7"/>
        <v>487.25</v>
      </c>
      <c r="N152">
        <f t="shared" si="5"/>
        <v>125.11340877364074</v>
      </c>
    </row>
    <row r="153" spans="1:14" ht="12.75">
      <c r="A153" t="s">
        <v>49</v>
      </c>
      <c r="B153" s="1">
        <v>36750</v>
      </c>
      <c r="C153" s="2">
        <v>0.3119675925925926</v>
      </c>
      <c r="D153" t="s">
        <v>707</v>
      </c>
      <c r="E153">
        <v>0.671</v>
      </c>
      <c r="F153">
        <v>9.095</v>
      </c>
      <c r="G153" t="s">
        <v>708</v>
      </c>
      <c r="H153">
        <v>1.821</v>
      </c>
      <c r="I153">
        <v>79.4115</v>
      </c>
      <c r="K153" s="2">
        <v>0.309722222222222</v>
      </c>
      <c r="L153" s="3">
        <f t="shared" si="6"/>
        <v>225.30972222222223</v>
      </c>
      <c r="M153">
        <f t="shared" si="7"/>
        <v>505.27777777777777</v>
      </c>
      <c r="N153">
        <f t="shared" si="5"/>
        <v>114.06884040322808</v>
      </c>
    </row>
    <row r="154" spans="1:14" ht="12.75">
      <c r="A154" t="s">
        <v>50</v>
      </c>
      <c r="B154" s="1">
        <v>36750</v>
      </c>
      <c r="C154" s="2">
        <v>0.31405092592592593</v>
      </c>
      <c r="D154" t="s">
        <v>707</v>
      </c>
      <c r="E154">
        <v>0.668</v>
      </c>
      <c r="F154">
        <v>9.1679</v>
      </c>
      <c r="G154" t="s">
        <v>708</v>
      </c>
      <c r="H154">
        <v>1.818</v>
      </c>
      <c r="I154">
        <v>82.6604</v>
      </c>
      <c r="K154" s="2">
        <v>0.311805555555556</v>
      </c>
      <c r="L154" s="3">
        <f t="shared" si="6"/>
        <v>225.31180555555557</v>
      </c>
      <c r="M154">
        <f t="shared" si="7"/>
        <v>509.3277777777778</v>
      </c>
      <c r="N154">
        <f t="shared" si="5"/>
        <v>117.58402944099623</v>
      </c>
    </row>
    <row r="155" spans="1:14" ht="12.75">
      <c r="A155" t="s">
        <v>51</v>
      </c>
      <c r="B155" s="1">
        <v>36750</v>
      </c>
      <c r="C155" s="2">
        <v>0.31614583333333335</v>
      </c>
      <c r="D155" t="s">
        <v>707</v>
      </c>
      <c r="E155">
        <v>0.675</v>
      </c>
      <c r="F155">
        <v>8.6146</v>
      </c>
      <c r="G155" t="s">
        <v>708</v>
      </c>
      <c r="H155">
        <v>1.823</v>
      </c>
      <c r="I155">
        <v>78.5737</v>
      </c>
      <c r="K155" s="2">
        <v>0.313888888888889</v>
      </c>
      <c r="L155" s="3">
        <f t="shared" si="6"/>
        <v>225.3138888888889</v>
      </c>
      <c r="M155">
        <f t="shared" si="7"/>
        <v>478.5888888888888</v>
      </c>
      <c r="N155">
        <f t="shared" si="5"/>
        <v>113.16237194441368</v>
      </c>
    </row>
    <row r="156" spans="1:14" ht="12.75">
      <c r="A156" t="s">
        <v>52</v>
      </c>
      <c r="B156" s="1">
        <v>36750</v>
      </c>
      <c r="C156" s="2">
        <v>0.3182291666666667</v>
      </c>
      <c r="D156" t="s">
        <v>707</v>
      </c>
      <c r="E156">
        <v>0.668</v>
      </c>
      <c r="F156">
        <v>9.7331</v>
      </c>
      <c r="G156" t="s">
        <v>708</v>
      </c>
      <c r="H156">
        <v>1.816</v>
      </c>
      <c r="I156">
        <v>79.2266</v>
      </c>
      <c r="K156" s="2">
        <v>0.315972222222222</v>
      </c>
      <c r="L156" s="3">
        <f t="shared" si="6"/>
        <v>225.31597222222223</v>
      </c>
      <c r="M156">
        <f t="shared" si="7"/>
        <v>540.7277777777778</v>
      </c>
      <c r="N156">
        <f t="shared" si="5"/>
        <v>113.86878547599633</v>
      </c>
    </row>
    <row r="157" spans="1:14" ht="12.75">
      <c r="A157" t="s">
        <v>53</v>
      </c>
      <c r="B157" s="1">
        <v>36750</v>
      </c>
      <c r="C157" s="2">
        <v>0.3203125</v>
      </c>
      <c r="D157" t="s">
        <v>707</v>
      </c>
      <c r="E157">
        <v>0.67</v>
      </c>
      <c r="F157">
        <v>8.0732</v>
      </c>
      <c r="G157" t="s">
        <v>708</v>
      </c>
      <c r="H157">
        <v>1.816</v>
      </c>
      <c r="I157">
        <v>80.511</v>
      </c>
      <c r="K157" s="2">
        <v>0.318055555555556</v>
      </c>
      <c r="L157" s="3">
        <f t="shared" si="6"/>
        <v>225.31805555555556</v>
      </c>
      <c r="M157">
        <f t="shared" si="7"/>
        <v>448.5111111111111</v>
      </c>
      <c r="N157">
        <f t="shared" si="5"/>
        <v>115.25845853460362</v>
      </c>
    </row>
    <row r="158" spans="1:14" ht="12.75">
      <c r="A158" t="s">
        <v>54</v>
      </c>
      <c r="B158" s="1">
        <v>36750</v>
      </c>
      <c r="C158" s="2">
        <v>0.3223958333333333</v>
      </c>
      <c r="D158" t="s">
        <v>707</v>
      </c>
      <c r="E158">
        <v>0.666</v>
      </c>
      <c r="F158">
        <v>9.3497</v>
      </c>
      <c r="G158" t="s">
        <v>708</v>
      </c>
      <c r="H158">
        <v>1.811</v>
      </c>
      <c r="I158">
        <v>114.9411</v>
      </c>
      <c r="K158" s="2">
        <v>0.320138888888889</v>
      </c>
      <c r="L158" s="3">
        <f t="shared" si="6"/>
        <v>225.3201388888889</v>
      </c>
      <c r="M158">
        <f t="shared" si="7"/>
        <v>519.4277777777778</v>
      </c>
      <c r="N158">
        <f t="shared" si="5"/>
        <v>152.51054696122867</v>
      </c>
    </row>
    <row r="159" spans="1:14" ht="12.75">
      <c r="A159" t="s">
        <v>55</v>
      </c>
      <c r="B159" s="1">
        <v>36750</v>
      </c>
      <c r="C159" s="2">
        <v>0.32447916666666665</v>
      </c>
      <c r="D159" t="s">
        <v>707</v>
      </c>
      <c r="E159">
        <v>0.668</v>
      </c>
      <c r="F159">
        <v>8.7076</v>
      </c>
      <c r="G159" t="s">
        <v>708</v>
      </c>
      <c r="H159">
        <v>1.811</v>
      </c>
      <c r="I159">
        <v>99.2176</v>
      </c>
      <c r="K159" s="2">
        <v>0.322222222222222</v>
      </c>
      <c r="L159" s="3">
        <f t="shared" si="6"/>
        <v>225.32222222222222</v>
      </c>
      <c r="M159">
        <f t="shared" si="7"/>
        <v>483.7555555555555</v>
      </c>
      <c r="N159">
        <f t="shared" si="5"/>
        <v>135.49830440671855</v>
      </c>
    </row>
    <row r="160" spans="1:14" ht="12.75">
      <c r="A160" t="s">
        <v>56</v>
      </c>
      <c r="B160" s="1">
        <v>36750</v>
      </c>
      <c r="C160" s="2">
        <v>0.3265625</v>
      </c>
      <c r="D160" t="s">
        <v>707</v>
      </c>
      <c r="E160">
        <v>0.665</v>
      </c>
      <c r="F160">
        <v>9.2788</v>
      </c>
      <c r="G160" t="s">
        <v>708</v>
      </c>
      <c r="H160">
        <v>1.81</v>
      </c>
      <c r="I160">
        <v>105.5432</v>
      </c>
      <c r="K160" s="2">
        <v>0.324305555555556</v>
      </c>
      <c r="L160" s="3">
        <f t="shared" si="6"/>
        <v>225.32430555555555</v>
      </c>
      <c r="M160">
        <f t="shared" si="7"/>
        <v>515.4888888888889</v>
      </c>
      <c r="N160">
        <f t="shared" si="5"/>
        <v>142.34236848296166</v>
      </c>
    </row>
    <row r="161" spans="1:14" ht="12.75">
      <c r="A161" t="s">
        <v>57</v>
      </c>
      <c r="B161" s="1">
        <v>36750</v>
      </c>
      <c r="C161" s="2">
        <v>0.32864583333333336</v>
      </c>
      <c r="D161" t="s">
        <v>707</v>
      </c>
      <c r="E161">
        <v>0.666</v>
      </c>
      <c r="F161">
        <v>8.9724</v>
      </c>
      <c r="G161" t="s">
        <v>708</v>
      </c>
      <c r="H161">
        <v>1.808</v>
      </c>
      <c r="I161">
        <v>86.5241</v>
      </c>
      <c r="K161" s="2">
        <v>0.326388888888889</v>
      </c>
      <c r="L161" s="3">
        <f t="shared" si="6"/>
        <v>225.32638888888889</v>
      </c>
      <c r="M161">
        <f t="shared" si="7"/>
        <v>498.46666666666664</v>
      </c>
      <c r="N161">
        <f t="shared" si="5"/>
        <v>121.76440922653131</v>
      </c>
    </row>
    <row r="162" spans="1:14" ht="12.75">
      <c r="A162" t="s">
        <v>58</v>
      </c>
      <c r="B162" s="1">
        <v>36750</v>
      </c>
      <c r="C162" s="2">
        <v>0.3307291666666667</v>
      </c>
      <c r="D162" t="s">
        <v>707</v>
      </c>
      <c r="E162">
        <v>0.666</v>
      </c>
      <c r="F162">
        <v>8.4407</v>
      </c>
      <c r="G162" t="s">
        <v>708</v>
      </c>
      <c r="H162">
        <v>1.806</v>
      </c>
      <c r="I162">
        <v>79.9812</v>
      </c>
      <c r="K162" s="2">
        <v>0.328472222222222</v>
      </c>
      <c r="L162" s="3">
        <f t="shared" si="6"/>
        <v>225.32847222222222</v>
      </c>
      <c r="M162">
        <f t="shared" si="7"/>
        <v>468.9277777777777</v>
      </c>
      <c r="N162">
        <f t="shared" si="5"/>
        <v>114.68523462737056</v>
      </c>
    </row>
    <row r="163" spans="1:14" ht="12.75">
      <c r="A163" t="s">
        <v>59</v>
      </c>
      <c r="B163" s="1">
        <v>36750</v>
      </c>
      <c r="C163" s="2">
        <v>0.33282407407407405</v>
      </c>
      <c r="D163" t="s">
        <v>707</v>
      </c>
      <c r="E163">
        <v>0.666</v>
      </c>
      <c r="F163">
        <v>9.2946</v>
      </c>
      <c r="G163" t="s">
        <v>708</v>
      </c>
      <c r="H163">
        <v>1.806</v>
      </c>
      <c r="I163">
        <v>82.0121</v>
      </c>
      <c r="K163" s="2">
        <v>0.330555555555556</v>
      </c>
      <c r="L163" s="3">
        <f t="shared" si="6"/>
        <v>225.33055555555555</v>
      </c>
      <c r="M163">
        <f t="shared" si="7"/>
        <v>516.3666666666667</v>
      </c>
      <c r="N163">
        <f t="shared" si="5"/>
        <v>116.88259293843078</v>
      </c>
    </row>
    <row r="164" spans="1:14" ht="12.75">
      <c r="A164" t="s">
        <v>60</v>
      </c>
      <c r="B164" s="1">
        <v>36750</v>
      </c>
      <c r="C164" s="2">
        <v>0.33490740740740743</v>
      </c>
      <c r="D164" t="s">
        <v>707</v>
      </c>
      <c r="E164">
        <v>0.666</v>
      </c>
      <c r="F164">
        <v>10.9062</v>
      </c>
      <c r="G164" t="s">
        <v>708</v>
      </c>
      <c r="H164">
        <v>1.805</v>
      </c>
      <c r="I164">
        <v>80.896</v>
      </c>
      <c r="K164" s="2">
        <v>0.332638888888889</v>
      </c>
      <c r="L164" s="3">
        <f t="shared" si="6"/>
        <v>225.33263888888888</v>
      </c>
      <c r="M164">
        <f t="shared" si="7"/>
        <v>605.9000000000001</v>
      </c>
      <c r="N164">
        <f t="shared" si="5"/>
        <v>115.67501422408031</v>
      </c>
    </row>
    <row r="165" spans="1:14" ht="12.75">
      <c r="A165" t="s">
        <v>61</v>
      </c>
      <c r="B165" s="1">
        <v>36750</v>
      </c>
      <c r="C165" s="2">
        <v>0.3369907407407407</v>
      </c>
      <c r="D165" t="s">
        <v>707</v>
      </c>
      <c r="E165">
        <v>0.665</v>
      </c>
      <c r="F165">
        <v>10.252</v>
      </c>
      <c r="G165" t="s">
        <v>708</v>
      </c>
      <c r="H165">
        <v>1.805</v>
      </c>
      <c r="I165">
        <v>83.6052</v>
      </c>
      <c r="K165" s="2">
        <v>0.334722222222222</v>
      </c>
      <c r="L165" s="3">
        <f t="shared" si="6"/>
        <v>225.3347222222222</v>
      </c>
      <c r="M165">
        <f t="shared" si="7"/>
        <v>569.5555555555555</v>
      </c>
      <c r="N165">
        <f t="shared" si="5"/>
        <v>118.6062679226003</v>
      </c>
    </row>
    <row r="166" spans="1:14" ht="12.75">
      <c r="A166" t="s">
        <v>62</v>
      </c>
      <c r="B166" s="1">
        <v>36750</v>
      </c>
      <c r="C166" s="2">
        <v>0.3390740740740741</v>
      </c>
      <c r="D166" t="s">
        <v>707</v>
      </c>
      <c r="E166">
        <v>0.665</v>
      </c>
      <c r="F166">
        <v>9.0166</v>
      </c>
      <c r="G166" t="s">
        <v>708</v>
      </c>
      <c r="H166">
        <v>1.803</v>
      </c>
      <c r="I166">
        <v>79.2861</v>
      </c>
      <c r="K166" s="2">
        <v>0.336805555555556</v>
      </c>
      <c r="L166" s="3">
        <f t="shared" si="6"/>
        <v>225.33680555555554</v>
      </c>
      <c r="M166">
        <f t="shared" si="7"/>
        <v>500.9222222222222</v>
      </c>
      <c r="N166">
        <f t="shared" si="5"/>
        <v>113.93316226436997</v>
      </c>
    </row>
    <row r="167" spans="1:14" ht="12.75">
      <c r="A167" t="s">
        <v>63</v>
      </c>
      <c r="B167" s="1">
        <v>36750</v>
      </c>
      <c r="C167" s="2">
        <v>0.34115740740740735</v>
      </c>
      <c r="D167" t="s">
        <v>707</v>
      </c>
      <c r="E167">
        <v>0.666</v>
      </c>
      <c r="F167">
        <v>9.1609</v>
      </c>
      <c r="G167" t="s">
        <v>708</v>
      </c>
      <c r="H167">
        <v>1.803</v>
      </c>
      <c r="I167">
        <v>82.8346</v>
      </c>
      <c r="K167" s="2">
        <v>0.338888888888889</v>
      </c>
      <c r="L167" s="3">
        <f t="shared" si="6"/>
        <v>225.3388888888889</v>
      </c>
      <c r="M167">
        <f t="shared" si="7"/>
        <v>508.93888888888887</v>
      </c>
      <c r="N167">
        <f t="shared" si="5"/>
        <v>117.77250736594908</v>
      </c>
    </row>
    <row r="168" spans="1:14" ht="12.75">
      <c r="A168" t="s">
        <v>64</v>
      </c>
      <c r="B168" s="1">
        <v>36750</v>
      </c>
      <c r="C168" s="2">
        <v>0.34324074074074074</v>
      </c>
      <c r="D168" t="s">
        <v>707</v>
      </c>
      <c r="E168">
        <v>0.665</v>
      </c>
      <c r="F168">
        <v>9.0998</v>
      </c>
      <c r="G168" t="s">
        <v>708</v>
      </c>
      <c r="H168">
        <v>1.801</v>
      </c>
      <c r="I168">
        <v>82.1703</v>
      </c>
      <c r="K168" s="2">
        <v>0.340972222222222</v>
      </c>
      <c r="L168" s="3">
        <f t="shared" si="6"/>
        <v>225.34097222222223</v>
      </c>
      <c r="M168">
        <f t="shared" si="7"/>
        <v>505.5444444444444</v>
      </c>
      <c r="N168">
        <f t="shared" si="5"/>
        <v>117.05375945810658</v>
      </c>
    </row>
    <row r="169" spans="1:14" ht="12.75">
      <c r="A169" t="s">
        <v>65</v>
      </c>
      <c r="B169" s="1">
        <v>36750</v>
      </c>
      <c r="C169" s="2">
        <v>0.34533564814814816</v>
      </c>
      <c r="D169" t="s">
        <v>707</v>
      </c>
      <c r="E169">
        <v>0.666</v>
      </c>
      <c r="F169">
        <v>8.5083</v>
      </c>
      <c r="G169" t="s">
        <v>708</v>
      </c>
      <c r="H169">
        <v>1.803</v>
      </c>
      <c r="I169">
        <v>79.6707</v>
      </c>
      <c r="K169" s="2">
        <v>0.343055555555556</v>
      </c>
      <c r="L169" s="3">
        <f t="shared" si="6"/>
        <v>225.34305555555557</v>
      </c>
      <c r="M169">
        <f t="shared" si="7"/>
        <v>472.6833333333334</v>
      </c>
      <c r="N169">
        <f t="shared" si="5"/>
        <v>114.34928516871469</v>
      </c>
    </row>
    <row r="170" spans="1:14" ht="12.75">
      <c r="A170" t="s">
        <v>66</v>
      </c>
      <c r="B170" s="1">
        <v>36750</v>
      </c>
      <c r="C170" s="2">
        <v>0.3474189814814815</v>
      </c>
      <c r="D170" t="s">
        <v>707</v>
      </c>
      <c r="E170">
        <v>0.665</v>
      </c>
      <c r="F170">
        <v>8.9118</v>
      </c>
      <c r="G170" t="s">
        <v>708</v>
      </c>
      <c r="H170">
        <v>1.801</v>
      </c>
      <c r="I170">
        <v>83.1201</v>
      </c>
      <c r="K170" s="2">
        <v>0.345138888888889</v>
      </c>
      <c r="L170" s="3">
        <f t="shared" si="6"/>
        <v>225.3451388888889</v>
      </c>
      <c r="M170">
        <f t="shared" si="7"/>
        <v>495.09999999999997</v>
      </c>
      <c r="N170">
        <f t="shared" si="5"/>
        <v>118.08140775385971</v>
      </c>
    </row>
    <row r="171" spans="1:14" ht="12.75">
      <c r="A171" t="s">
        <v>67</v>
      </c>
      <c r="B171" s="1">
        <v>36750</v>
      </c>
      <c r="C171" s="2">
        <v>0.3495023148148148</v>
      </c>
      <c r="D171" t="s">
        <v>707</v>
      </c>
      <c r="E171">
        <v>0.665</v>
      </c>
      <c r="F171">
        <v>9.107</v>
      </c>
      <c r="G171" t="s">
        <v>708</v>
      </c>
      <c r="H171">
        <v>1.801</v>
      </c>
      <c r="I171">
        <v>81.7471</v>
      </c>
      <c r="K171" s="2">
        <v>0.347222222222222</v>
      </c>
      <c r="L171" s="3">
        <f t="shared" si="6"/>
        <v>225.34722222222223</v>
      </c>
      <c r="M171">
        <f t="shared" si="7"/>
        <v>505.94444444444446</v>
      </c>
      <c r="N171">
        <f t="shared" si="5"/>
        <v>116.59587278853121</v>
      </c>
    </row>
    <row r="172" spans="1:14" ht="12.75">
      <c r="A172" t="s">
        <v>68</v>
      </c>
      <c r="B172" s="1">
        <v>36750</v>
      </c>
      <c r="C172" s="2">
        <v>0.35158564814814813</v>
      </c>
      <c r="D172" t="s">
        <v>707</v>
      </c>
      <c r="E172">
        <v>0.665</v>
      </c>
      <c r="F172">
        <v>8.9359</v>
      </c>
      <c r="G172" t="s">
        <v>708</v>
      </c>
      <c r="H172">
        <v>1.801</v>
      </c>
      <c r="I172">
        <v>81.298</v>
      </c>
      <c r="K172" s="2">
        <v>0.349305555555556</v>
      </c>
      <c r="L172" s="3">
        <f t="shared" si="6"/>
        <v>225.34930555555556</v>
      </c>
      <c r="M172">
        <f t="shared" si="7"/>
        <v>496.43888888888887</v>
      </c>
      <c r="N172">
        <f t="shared" si="5"/>
        <v>116.10996328166374</v>
      </c>
    </row>
    <row r="173" spans="1:14" ht="12.75">
      <c r="A173" t="s">
        <v>69</v>
      </c>
      <c r="B173" s="1">
        <v>36750</v>
      </c>
      <c r="C173" s="2">
        <v>0.3536689814814815</v>
      </c>
      <c r="D173" t="s">
        <v>707</v>
      </c>
      <c r="E173">
        <v>0.666</v>
      </c>
      <c r="F173">
        <v>9.4388</v>
      </c>
      <c r="G173" t="s">
        <v>708</v>
      </c>
      <c r="H173">
        <v>1.805</v>
      </c>
      <c r="I173">
        <v>85.3637</v>
      </c>
      <c r="K173" s="2">
        <v>0.351388888888889</v>
      </c>
      <c r="L173" s="3">
        <f t="shared" si="6"/>
        <v>225.3513888888889</v>
      </c>
      <c r="M173">
        <f t="shared" si="7"/>
        <v>524.3777777777779</v>
      </c>
      <c r="N173">
        <f t="shared" si="5"/>
        <v>120.50889955882036</v>
      </c>
    </row>
    <row r="174" spans="1:14" ht="12.75">
      <c r="A174" t="s">
        <v>70</v>
      </c>
      <c r="B174" s="1">
        <v>36750</v>
      </c>
      <c r="C174" s="2">
        <v>0.3557523148148148</v>
      </c>
      <c r="D174" t="s">
        <v>707</v>
      </c>
      <c r="E174">
        <v>0.665</v>
      </c>
      <c r="F174">
        <v>9.6155</v>
      </c>
      <c r="G174" t="s">
        <v>708</v>
      </c>
      <c r="H174">
        <v>1.803</v>
      </c>
      <c r="I174">
        <v>82.5663</v>
      </c>
      <c r="K174" s="2">
        <v>0.353472222222222</v>
      </c>
      <c r="L174" s="3">
        <f t="shared" si="6"/>
        <v>225.35347222222222</v>
      </c>
      <c r="M174">
        <f t="shared" si="7"/>
        <v>534.1944444444445</v>
      </c>
      <c r="N174">
        <f t="shared" si="5"/>
        <v>117.48221673871114</v>
      </c>
    </row>
    <row r="175" spans="1:14" ht="12.75">
      <c r="A175" t="s">
        <v>71</v>
      </c>
      <c r="B175" s="1">
        <v>36750</v>
      </c>
      <c r="C175" s="2">
        <v>0.35783564814814817</v>
      </c>
      <c r="D175" t="s">
        <v>707</v>
      </c>
      <c r="E175">
        <v>0.665</v>
      </c>
      <c r="F175">
        <v>9.7059</v>
      </c>
      <c r="G175" t="s">
        <v>708</v>
      </c>
      <c r="H175">
        <v>1.801</v>
      </c>
      <c r="I175">
        <v>81.244</v>
      </c>
      <c r="K175" s="2">
        <v>0.355555555555556</v>
      </c>
      <c r="L175" s="3">
        <f t="shared" si="6"/>
        <v>225.35555555555555</v>
      </c>
      <c r="M175">
        <f t="shared" si="7"/>
        <v>539.2166666666667</v>
      </c>
      <c r="N175">
        <f t="shared" si="5"/>
        <v>116.05153728885404</v>
      </c>
    </row>
    <row r="176" spans="1:14" ht="12.75">
      <c r="A176" t="s">
        <v>72</v>
      </c>
      <c r="B176" s="1">
        <v>36750</v>
      </c>
      <c r="C176" s="2">
        <v>0.35991898148148144</v>
      </c>
      <c r="D176" t="s">
        <v>707</v>
      </c>
      <c r="E176">
        <v>0.663</v>
      </c>
      <c r="F176">
        <v>10.0901</v>
      </c>
      <c r="G176" t="s">
        <v>708</v>
      </c>
      <c r="H176">
        <v>1.8</v>
      </c>
      <c r="I176">
        <v>84.7798</v>
      </c>
      <c r="K176" s="2">
        <v>0.357638888888889</v>
      </c>
      <c r="L176" s="3">
        <f t="shared" si="6"/>
        <v>225.35763888888889</v>
      </c>
      <c r="M176">
        <f t="shared" si="7"/>
        <v>560.5611111111111</v>
      </c>
      <c r="N176">
        <f t="shared" si="5"/>
        <v>119.87714146249459</v>
      </c>
    </row>
    <row r="177" spans="1:14" ht="12.75">
      <c r="A177" t="s">
        <v>73</v>
      </c>
      <c r="B177" s="1">
        <v>36750</v>
      </c>
      <c r="C177" s="2">
        <v>0.36201388888888886</v>
      </c>
      <c r="D177" t="s">
        <v>707</v>
      </c>
      <c r="E177">
        <v>0.663</v>
      </c>
      <c r="F177">
        <v>9.6928</v>
      </c>
      <c r="G177" t="s">
        <v>708</v>
      </c>
      <c r="H177">
        <v>1.8</v>
      </c>
      <c r="I177">
        <v>83.8692</v>
      </c>
      <c r="K177" s="2">
        <v>0.359722222222222</v>
      </c>
      <c r="L177" s="3">
        <f t="shared" si="6"/>
        <v>225.35972222222222</v>
      </c>
      <c r="M177">
        <f t="shared" si="7"/>
        <v>538.4888888888888</v>
      </c>
      <c r="N177">
        <f t="shared" si="5"/>
        <v>118.89190610967</v>
      </c>
    </row>
    <row r="178" spans="1:14" ht="12.75">
      <c r="A178" t="s">
        <v>74</v>
      </c>
      <c r="B178" s="1">
        <v>36750</v>
      </c>
      <c r="C178" s="2">
        <v>0.36409722222222224</v>
      </c>
      <c r="D178" t="s">
        <v>707</v>
      </c>
      <c r="E178">
        <v>0.663</v>
      </c>
      <c r="F178">
        <v>9.8946</v>
      </c>
      <c r="G178" t="s">
        <v>708</v>
      </c>
      <c r="H178">
        <v>1.801</v>
      </c>
      <c r="I178">
        <v>84.1374</v>
      </c>
      <c r="K178" s="2">
        <v>0.361805555555556</v>
      </c>
      <c r="L178" s="3">
        <f t="shared" si="6"/>
        <v>225.36180555555555</v>
      </c>
      <c r="M178">
        <f t="shared" si="7"/>
        <v>549.7</v>
      </c>
      <c r="N178">
        <f aca="true" t="shared" si="8" ref="N178:N203">(277-103)/(230-(AVERAGE($P$208,$P$48)))*I178+277-((277-103)/(230-(AVERAGE($P$208,$P$48)))*230)</f>
        <v>119.18208854062493</v>
      </c>
    </row>
    <row r="179" spans="1:14" ht="12.75">
      <c r="A179" t="s">
        <v>75</v>
      </c>
      <c r="B179" s="1">
        <v>36750</v>
      </c>
      <c r="C179" s="2">
        <v>0.36618055555555556</v>
      </c>
      <c r="D179" t="s">
        <v>707</v>
      </c>
      <c r="E179">
        <v>0.665</v>
      </c>
      <c r="F179">
        <v>9.8001</v>
      </c>
      <c r="G179" t="s">
        <v>708</v>
      </c>
      <c r="H179">
        <v>1.8</v>
      </c>
      <c r="I179">
        <v>83.8479</v>
      </c>
      <c r="K179" s="2">
        <v>0.363888888888889</v>
      </c>
      <c r="L179" s="3">
        <f t="shared" si="6"/>
        <v>225.36388888888888</v>
      </c>
      <c r="M179">
        <f t="shared" si="7"/>
        <v>544.45</v>
      </c>
      <c r="N179">
        <f t="shared" si="8"/>
        <v>118.86886030139505</v>
      </c>
    </row>
    <row r="180" spans="1:14" ht="12.75">
      <c r="A180" t="s">
        <v>76</v>
      </c>
      <c r="B180" s="1">
        <v>36750</v>
      </c>
      <c r="C180" s="2">
        <v>0.3682638888888889</v>
      </c>
      <c r="D180" t="s">
        <v>707</v>
      </c>
      <c r="E180">
        <v>0.665</v>
      </c>
      <c r="F180">
        <v>9.3102</v>
      </c>
      <c r="G180" t="s">
        <v>708</v>
      </c>
      <c r="H180">
        <v>1.801</v>
      </c>
      <c r="I180">
        <v>85.4798</v>
      </c>
      <c r="K180" s="2">
        <v>0.365972222222222</v>
      </c>
      <c r="L180" s="3">
        <f t="shared" si="6"/>
        <v>225.3659722222222</v>
      </c>
      <c r="M180">
        <f t="shared" si="7"/>
        <v>517.2333333333333</v>
      </c>
      <c r="N180">
        <f t="shared" si="8"/>
        <v>120.63451544336124</v>
      </c>
    </row>
    <row r="181" spans="1:14" ht="12.75">
      <c r="A181" t="s">
        <v>77</v>
      </c>
      <c r="B181" s="1">
        <v>36750</v>
      </c>
      <c r="C181" s="2">
        <v>0.3703472222222222</v>
      </c>
      <c r="D181" t="s">
        <v>707</v>
      </c>
      <c r="E181">
        <v>0.665</v>
      </c>
      <c r="F181">
        <v>10.2041</v>
      </c>
      <c r="G181" t="s">
        <v>708</v>
      </c>
      <c r="H181">
        <v>1.8</v>
      </c>
      <c r="I181">
        <v>84.3391</v>
      </c>
      <c r="K181" s="2">
        <v>0.368055555555556</v>
      </c>
      <c r="L181" s="3">
        <f t="shared" si="6"/>
        <v>225.36805555555554</v>
      </c>
      <c r="M181">
        <f t="shared" si="7"/>
        <v>566.8944444444445</v>
      </c>
      <c r="N181">
        <f t="shared" si="8"/>
        <v>119.4003204433975</v>
      </c>
    </row>
    <row r="182" spans="1:14" ht="12.75">
      <c r="A182" t="s">
        <v>78</v>
      </c>
      <c r="B182" s="1">
        <v>36750</v>
      </c>
      <c r="C182" s="2">
        <v>0.37243055555555554</v>
      </c>
      <c r="D182" t="s">
        <v>707</v>
      </c>
      <c r="E182">
        <v>0.665</v>
      </c>
      <c r="F182">
        <v>9.5921</v>
      </c>
      <c r="G182" t="s">
        <v>708</v>
      </c>
      <c r="H182">
        <v>1.8</v>
      </c>
      <c r="I182">
        <v>83.7868</v>
      </c>
      <c r="K182" s="2">
        <v>0.370138888888889</v>
      </c>
      <c r="L182" s="3">
        <f t="shared" si="6"/>
        <v>225.3701388888889</v>
      </c>
      <c r="M182">
        <f t="shared" si="7"/>
        <v>532.8944444444445</v>
      </c>
      <c r="N182">
        <f t="shared" si="8"/>
        <v>118.80275237249373</v>
      </c>
    </row>
    <row r="183" spans="1:14" ht="12.75">
      <c r="A183" t="s">
        <v>79</v>
      </c>
      <c r="B183" s="1">
        <v>36750</v>
      </c>
      <c r="C183" s="2">
        <v>0.37451388888888887</v>
      </c>
      <c r="D183" t="s">
        <v>707</v>
      </c>
      <c r="E183">
        <v>0.663</v>
      </c>
      <c r="F183">
        <v>9.9423</v>
      </c>
      <c r="G183" t="s">
        <v>708</v>
      </c>
      <c r="H183">
        <v>1.8</v>
      </c>
      <c r="I183">
        <v>83.9548</v>
      </c>
      <c r="K183" s="2">
        <v>0.372222222222222</v>
      </c>
      <c r="L183" s="3">
        <f t="shared" si="6"/>
        <v>225.37222222222223</v>
      </c>
      <c r="M183">
        <f t="shared" si="7"/>
        <v>552.3499999999999</v>
      </c>
      <c r="N183">
        <f t="shared" si="8"/>
        <v>118.9845221279017</v>
      </c>
    </row>
    <row r="184" spans="1:14" ht="12.75">
      <c r="A184" t="s">
        <v>80</v>
      </c>
      <c r="B184" s="1">
        <v>36750</v>
      </c>
      <c r="C184" s="2">
        <v>0.3766087962962963</v>
      </c>
      <c r="D184" t="s">
        <v>707</v>
      </c>
      <c r="E184">
        <v>0.663</v>
      </c>
      <c r="F184">
        <v>9.6598</v>
      </c>
      <c r="G184" t="s">
        <v>708</v>
      </c>
      <c r="H184">
        <v>1.798</v>
      </c>
      <c r="I184">
        <v>83.5713</v>
      </c>
      <c r="K184" s="2">
        <v>0.374305555555556</v>
      </c>
      <c r="L184" s="3">
        <f t="shared" si="6"/>
        <v>225.37430555555557</v>
      </c>
      <c r="M184">
        <f t="shared" si="7"/>
        <v>536.6555555555556</v>
      </c>
      <c r="N184">
        <f t="shared" si="8"/>
        <v>118.56958938266973</v>
      </c>
    </row>
    <row r="185" spans="1:14" ht="12.75">
      <c r="A185" t="s">
        <v>81</v>
      </c>
      <c r="B185" s="1">
        <v>36750</v>
      </c>
      <c r="C185" s="2">
        <v>0.37869212962962967</v>
      </c>
      <c r="D185" t="s">
        <v>707</v>
      </c>
      <c r="E185">
        <v>0.665</v>
      </c>
      <c r="F185">
        <v>9.8455</v>
      </c>
      <c r="G185" t="s">
        <v>708</v>
      </c>
      <c r="H185">
        <v>1.798</v>
      </c>
      <c r="I185">
        <v>81.2184</v>
      </c>
      <c r="K185" s="2">
        <v>0.376388888888889</v>
      </c>
      <c r="L185" s="3">
        <f t="shared" si="6"/>
        <v>225.3763888888889</v>
      </c>
      <c r="M185">
        <f t="shared" si="7"/>
        <v>546.9722222222222</v>
      </c>
      <c r="N185">
        <f t="shared" si="8"/>
        <v>116.0238390404109</v>
      </c>
    </row>
    <row r="186" spans="1:14" ht="12.75">
      <c r="A186" t="s">
        <v>82</v>
      </c>
      <c r="B186" s="1">
        <v>36750</v>
      </c>
      <c r="C186" s="2">
        <v>0.38077546296296294</v>
      </c>
      <c r="D186" t="s">
        <v>707</v>
      </c>
      <c r="E186">
        <v>0.665</v>
      </c>
      <c r="F186">
        <v>9.8976</v>
      </c>
      <c r="G186" t="s">
        <v>708</v>
      </c>
      <c r="H186">
        <v>1.8</v>
      </c>
      <c r="I186">
        <v>80.455</v>
      </c>
      <c r="K186" s="2">
        <v>0.378472222222222</v>
      </c>
      <c r="L186" s="3">
        <f t="shared" si="6"/>
        <v>225.37847222222223</v>
      </c>
      <c r="M186">
        <f t="shared" si="7"/>
        <v>549.8666666666667</v>
      </c>
      <c r="N186">
        <f t="shared" si="8"/>
        <v>115.19786861613431</v>
      </c>
    </row>
    <row r="187" spans="1:14" ht="12.75">
      <c r="A187" t="s">
        <v>83</v>
      </c>
      <c r="B187" s="1">
        <v>36750</v>
      </c>
      <c r="C187" s="2">
        <v>0.3828587962962963</v>
      </c>
      <c r="D187" t="s">
        <v>707</v>
      </c>
      <c r="E187">
        <v>0.663</v>
      </c>
      <c r="F187">
        <v>9.9324</v>
      </c>
      <c r="G187" t="s">
        <v>708</v>
      </c>
      <c r="H187">
        <v>1.798</v>
      </c>
      <c r="I187">
        <v>78.7298</v>
      </c>
      <c r="K187" s="2">
        <v>0.380555555555556</v>
      </c>
      <c r="L187" s="3">
        <f t="shared" si="6"/>
        <v>225.38055555555556</v>
      </c>
      <c r="M187">
        <f t="shared" si="7"/>
        <v>551.8</v>
      </c>
      <c r="N187">
        <f t="shared" si="8"/>
        <v>113.33126634214693</v>
      </c>
    </row>
    <row r="188" spans="1:14" ht="12.75">
      <c r="A188" t="s">
        <v>84</v>
      </c>
      <c r="B188" s="1">
        <v>36750</v>
      </c>
      <c r="C188" s="2">
        <v>0.38494212962962965</v>
      </c>
      <c r="D188" t="s">
        <v>707</v>
      </c>
      <c r="E188">
        <v>0.665</v>
      </c>
      <c r="F188">
        <v>9.3495</v>
      </c>
      <c r="G188" t="s">
        <v>708</v>
      </c>
      <c r="H188">
        <v>1.801</v>
      </c>
      <c r="I188">
        <v>81.0856</v>
      </c>
      <c r="K188" s="2">
        <v>0.382638888888889</v>
      </c>
      <c r="L188" s="3">
        <f t="shared" si="6"/>
        <v>225.3826388888889</v>
      </c>
      <c r="M188">
        <f t="shared" si="7"/>
        <v>519.4166666666666</v>
      </c>
      <c r="N188">
        <f t="shared" si="8"/>
        <v>115.88015437661221</v>
      </c>
    </row>
    <row r="189" spans="1:14" ht="12.75">
      <c r="A189" t="s">
        <v>85</v>
      </c>
      <c r="B189" s="1">
        <v>36750</v>
      </c>
      <c r="C189" s="2">
        <v>0.387025462962963</v>
      </c>
      <c r="D189" t="s">
        <v>707</v>
      </c>
      <c r="E189">
        <v>0.665</v>
      </c>
      <c r="F189">
        <v>9.5826</v>
      </c>
      <c r="G189" t="s">
        <v>708</v>
      </c>
      <c r="H189">
        <v>1.8</v>
      </c>
      <c r="I189">
        <v>81.984</v>
      </c>
      <c r="K189" s="2">
        <v>0.384722222222222</v>
      </c>
      <c r="L189" s="3">
        <f t="shared" si="6"/>
        <v>225.38472222222222</v>
      </c>
      <c r="M189">
        <f t="shared" si="7"/>
        <v>532.3666666666666</v>
      </c>
      <c r="N189">
        <f t="shared" si="8"/>
        <v>116.85218978291311</v>
      </c>
    </row>
    <row r="190" spans="1:14" ht="12.75">
      <c r="A190" t="s">
        <v>86</v>
      </c>
      <c r="B190" s="1">
        <v>36750</v>
      </c>
      <c r="C190" s="2">
        <v>0.38912037037037034</v>
      </c>
      <c r="D190" t="s">
        <v>707</v>
      </c>
      <c r="E190">
        <v>0.663</v>
      </c>
      <c r="F190">
        <v>9.4241</v>
      </c>
      <c r="G190" t="s">
        <v>708</v>
      </c>
      <c r="H190">
        <v>1.798</v>
      </c>
      <c r="I190">
        <v>79.686</v>
      </c>
      <c r="K190" s="2">
        <v>0.386805555555556</v>
      </c>
      <c r="L190" s="3">
        <f t="shared" si="6"/>
        <v>225.38680555555555</v>
      </c>
      <c r="M190">
        <f t="shared" si="7"/>
        <v>523.561111111111</v>
      </c>
      <c r="N190">
        <f t="shared" si="8"/>
        <v>114.36583920001078</v>
      </c>
    </row>
    <row r="191" spans="1:14" ht="12.75">
      <c r="A191" t="s">
        <v>87</v>
      </c>
      <c r="B191" s="1">
        <v>36750</v>
      </c>
      <c r="C191" s="2">
        <v>0.3912037037037037</v>
      </c>
      <c r="D191" t="s">
        <v>707</v>
      </c>
      <c r="E191">
        <v>0.665</v>
      </c>
      <c r="F191">
        <v>9.8739</v>
      </c>
      <c r="G191" t="s">
        <v>708</v>
      </c>
      <c r="H191">
        <v>1.801</v>
      </c>
      <c r="I191">
        <v>74.4303</v>
      </c>
      <c r="K191" s="2">
        <v>0.388888888888889</v>
      </c>
      <c r="L191" s="3">
        <f t="shared" si="6"/>
        <v>225.38888888888889</v>
      </c>
      <c r="M191">
        <f t="shared" si="7"/>
        <v>548.5500000000001</v>
      </c>
      <c r="N191">
        <f t="shared" si="8"/>
        <v>108.67936715538087</v>
      </c>
    </row>
    <row r="192" spans="1:14" ht="12.75">
      <c r="A192" t="s">
        <v>88</v>
      </c>
      <c r="B192" s="1">
        <v>36750</v>
      </c>
      <c r="C192" s="2">
        <v>0.393287037037037</v>
      </c>
      <c r="D192" t="s">
        <v>707</v>
      </c>
      <c r="E192">
        <v>0.665</v>
      </c>
      <c r="F192">
        <v>10.2697</v>
      </c>
      <c r="G192" t="s">
        <v>708</v>
      </c>
      <c r="H192">
        <v>1.798</v>
      </c>
      <c r="I192">
        <v>78.3882</v>
      </c>
      <c r="K192" s="2">
        <v>0.390972222222222</v>
      </c>
      <c r="L192" s="3">
        <f t="shared" si="6"/>
        <v>225.39097222222222</v>
      </c>
      <c r="M192">
        <f t="shared" si="7"/>
        <v>570.5388888888889</v>
      </c>
      <c r="N192">
        <f t="shared" si="8"/>
        <v>112.961667839484</v>
      </c>
    </row>
    <row r="193" spans="1:14" ht="12.75">
      <c r="A193" t="s">
        <v>89</v>
      </c>
      <c r="B193" s="1">
        <v>36750</v>
      </c>
      <c r="C193" s="2">
        <v>0.39537037037037037</v>
      </c>
      <c r="D193" t="s">
        <v>707</v>
      </c>
      <c r="E193">
        <v>0.663</v>
      </c>
      <c r="F193">
        <v>9.5088</v>
      </c>
      <c r="G193" t="s">
        <v>708</v>
      </c>
      <c r="H193">
        <v>1.798</v>
      </c>
      <c r="I193">
        <v>77.5869</v>
      </c>
      <c r="K193" s="2">
        <v>0.393055555555556</v>
      </c>
      <c r="L193" s="3">
        <f t="shared" si="6"/>
        <v>225.39305555555555</v>
      </c>
      <c r="M193">
        <f t="shared" si="7"/>
        <v>528.2666666666668</v>
      </c>
      <c r="N193">
        <f t="shared" si="8"/>
        <v>112.09469102395764</v>
      </c>
    </row>
    <row r="194" spans="1:14" ht="12.75">
      <c r="A194" t="s">
        <v>90</v>
      </c>
      <c r="B194" s="1">
        <v>36750</v>
      </c>
      <c r="C194" s="2">
        <v>0.39745370370370375</v>
      </c>
      <c r="D194" t="s">
        <v>707</v>
      </c>
      <c r="E194">
        <v>0.665</v>
      </c>
      <c r="F194">
        <v>9.7778</v>
      </c>
      <c r="G194" t="s">
        <v>708</v>
      </c>
      <c r="H194">
        <v>1.798</v>
      </c>
      <c r="I194">
        <v>80.752</v>
      </c>
      <c r="K194" s="2">
        <v>0.395138888888889</v>
      </c>
      <c r="L194" s="3">
        <f t="shared" si="6"/>
        <v>225.39513888888888</v>
      </c>
      <c r="M194">
        <f t="shared" si="7"/>
        <v>543.2111111111111</v>
      </c>
      <c r="N194">
        <f t="shared" si="8"/>
        <v>115.51921157658774</v>
      </c>
    </row>
    <row r="195" spans="1:14" ht="12.75">
      <c r="A195" t="s">
        <v>91</v>
      </c>
      <c r="B195" s="1">
        <v>36750</v>
      </c>
      <c r="C195" s="2">
        <v>0.399537037037037</v>
      </c>
      <c r="D195" t="s">
        <v>707</v>
      </c>
      <c r="E195">
        <v>0.665</v>
      </c>
      <c r="F195">
        <v>9.4823</v>
      </c>
      <c r="G195" t="s">
        <v>708</v>
      </c>
      <c r="H195">
        <v>1.8</v>
      </c>
      <c r="I195">
        <v>81.6184</v>
      </c>
      <c r="K195" s="2">
        <v>0.397222222222222</v>
      </c>
      <c r="L195" s="3">
        <f t="shared" si="6"/>
        <v>225.3972222222222</v>
      </c>
      <c r="M195">
        <f t="shared" si="7"/>
        <v>526.7944444444445</v>
      </c>
      <c r="N195">
        <f t="shared" si="8"/>
        <v>116.45662417233473</v>
      </c>
    </row>
    <row r="196" spans="1:14" ht="12.75">
      <c r="A196" t="s">
        <v>92</v>
      </c>
      <c r="B196" s="1">
        <v>36750</v>
      </c>
      <c r="C196" s="2">
        <v>0.4016203703703704</v>
      </c>
      <c r="D196" t="s">
        <v>707</v>
      </c>
      <c r="E196">
        <v>0.665</v>
      </c>
      <c r="F196">
        <v>9.677</v>
      </c>
      <c r="G196" t="s">
        <v>708</v>
      </c>
      <c r="H196">
        <v>1.8</v>
      </c>
      <c r="I196">
        <v>84.0868</v>
      </c>
      <c r="K196" s="2">
        <v>0.399305555555556</v>
      </c>
      <c r="L196" s="3">
        <f t="shared" si="6"/>
        <v>225.39930555555554</v>
      </c>
      <c r="M196">
        <f t="shared" si="7"/>
        <v>537.6111111111111</v>
      </c>
      <c r="N196">
        <f t="shared" si="8"/>
        <v>119.12734122143655</v>
      </c>
    </row>
    <row r="197" spans="1:14" ht="12.75">
      <c r="A197" t="s">
        <v>93</v>
      </c>
      <c r="B197" s="1">
        <v>36750</v>
      </c>
      <c r="C197" s="2">
        <v>0.40371527777777777</v>
      </c>
      <c r="D197" t="s">
        <v>707</v>
      </c>
      <c r="E197">
        <v>0.665</v>
      </c>
      <c r="F197">
        <v>10.0351</v>
      </c>
      <c r="G197" t="s">
        <v>708</v>
      </c>
      <c r="H197">
        <v>1.8</v>
      </c>
      <c r="I197">
        <v>85.3124</v>
      </c>
      <c r="K197" s="2">
        <v>0.401388888888889</v>
      </c>
      <c r="L197" s="3">
        <f aca="true" t="shared" si="9" ref="L197:L260">B197-DATE(1999,12,31)+K197</f>
        <v>225.4013888888889</v>
      </c>
      <c r="M197">
        <f t="shared" si="7"/>
        <v>557.5055555555556</v>
      </c>
      <c r="N197">
        <f t="shared" si="8"/>
        <v>120.45339486565115</v>
      </c>
    </row>
    <row r="198" spans="1:14" ht="12.75">
      <c r="A198" t="s">
        <v>94</v>
      </c>
      <c r="B198" s="1">
        <v>36750</v>
      </c>
      <c r="C198" s="2">
        <v>0.4057986111111111</v>
      </c>
      <c r="D198" t="s">
        <v>707</v>
      </c>
      <c r="E198">
        <v>0.665</v>
      </c>
      <c r="F198">
        <v>9.7844</v>
      </c>
      <c r="G198" t="s">
        <v>708</v>
      </c>
      <c r="H198">
        <v>1.798</v>
      </c>
      <c r="I198">
        <v>83.824</v>
      </c>
      <c r="K198" s="2">
        <v>0.403472222222222</v>
      </c>
      <c r="L198" s="3">
        <f t="shared" si="9"/>
        <v>225.40347222222223</v>
      </c>
      <c r="M198">
        <f t="shared" si="7"/>
        <v>543.5777777777778</v>
      </c>
      <c r="N198">
        <f t="shared" si="8"/>
        <v>118.8430013897626</v>
      </c>
    </row>
    <row r="199" spans="1:14" ht="12.75">
      <c r="A199" t="s">
        <v>95</v>
      </c>
      <c r="B199" s="1">
        <v>36750</v>
      </c>
      <c r="C199" s="2">
        <v>0.4078819444444444</v>
      </c>
      <c r="D199" t="s">
        <v>707</v>
      </c>
      <c r="E199">
        <v>0.665</v>
      </c>
      <c r="F199">
        <v>9.5935</v>
      </c>
      <c r="G199" t="s">
        <v>708</v>
      </c>
      <c r="H199">
        <v>1.798</v>
      </c>
      <c r="I199">
        <v>84.3453</v>
      </c>
      <c r="K199" s="2">
        <v>0.405555555555556</v>
      </c>
      <c r="L199" s="3">
        <f t="shared" si="9"/>
        <v>225.40555555555557</v>
      </c>
      <c r="M199">
        <f aca="true" t="shared" si="10" ref="M199:M262">500*F199/$O$7</f>
        <v>532.9722222222222</v>
      </c>
      <c r="N199">
        <f t="shared" si="8"/>
        <v>119.40702861294233</v>
      </c>
    </row>
    <row r="200" spans="1:14" ht="12.75">
      <c r="A200" t="s">
        <v>96</v>
      </c>
      <c r="B200" s="1">
        <v>36750</v>
      </c>
      <c r="C200" s="2">
        <v>0.4099652777777778</v>
      </c>
      <c r="D200" t="s">
        <v>707</v>
      </c>
      <c r="E200">
        <v>0.663</v>
      </c>
      <c r="F200">
        <v>10.0638</v>
      </c>
      <c r="G200" t="s">
        <v>708</v>
      </c>
      <c r="H200">
        <v>1.796</v>
      </c>
      <c r="I200">
        <v>85.0627</v>
      </c>
      <c r="K200" s="2">
        <v>0.407638888888889</v>
      </c>
      <c r="L200" s="3">
        <f t="shared" si="9"/>
        <v>225.4076388888889</v>
      </c>
      <c r="M200">
        <f t="shared" si="10"/>
        <v>559.1</v>
      </c>
      <c r="N200">
        <f t="shared" si="8"/>
        <v>120.18322874704768</v>
      </c>
    </row>
    <row r="201" spans="1:14" ht="12.75">
      <c r="A201" t="s">
        <v>97</v>
      </c>
      <c r="B201" s="1">
        <v>36750</v>
      </c>
      <c r="C201" s="2">
        <v>0.4120486111111111</v>
      </c>
      <c r="D201" t="s">
        <v>707</v>
      </c>
      <c r="E201">
        <v>0.665</v>
      </c>
      <c r="F201">
        <v>10.1745</v>
      </c>
      <c r="G201" t="s">
        <v>708</v>
      </c>
      <c r="H201">
        <v>1.8</v>
      </c>
      <c r="I201">
        <v>84.1929</v>
      </c>
      <c r="K201" s="2">
        <v>0.409722222222222</v>
      </c>
      <c r="L201" s="3">
        <f t="shared" si="9"/>
        <v>225.40972222222223</v>
      </c>
      <c r="M201">
        <f t="shared" si="10"/>
        <v>565.25</v>
      </c>
      <c r="N201">
        <f t="shared" si="8"/>
        <v>119.24213747767936</v>
      </c>
    </row>
    <row r="202" spans="1:14" ht="12.75">
      <c r="A202" t="s">
        <v>98</v>
      </c>
      <c r="B202" s="1">
        <v>36750</v>
      </c>
      <c r="C202" s="2">
        <v>0.41413194444444446</v>
      </c>
      <c r="D202" t="s">
        <v>707</v>
      </c>
      <c r="E202">
        <v>0.665</v>
      </c>
      <c r="F202">
        <v>9.7548</v>
      </c>
      <c r="G202" t="s">
        <v>708</v>
      </c>
      <c r="H202">
        <v>1.798</v>
      </c>
      <c r="I202">
        <v>81.0746</v>
      </c>
      <c r="K202" s="2">
        <v>0.411805555555556</v>
      </c>
      <c r="L202" s="3">
        <f t="shared" si="9"/>
        <v>225.41180555555556</v>
      </c>
      <c r="M202">
        <f t="shared" si="10"/>
        <v>541.9333333333333</v>
      </c>
      <c r="N202">
        <f t="shared" si="8"/>
        <v>115.86825278548429</v>
      </c>
    </row>
    <row r="203" spans="1:14" ht="12.75">
      <c r="A203" t="s">
        <v>99</v>
      </c>
      <c r="B203" s="1">
        <v>36750</v>
      </c>
      <c r="C203" s="2">
        <v>0.4162152777777777</v>
      </c>
      <c r="D203" t="s">
        <v>707</v>
      </c>
      <c r="E203">
        <v>0.665</v>
      </c>
      <c r="F203">
        <v>9.771</v>
      </c>
      <c r="G203" t="s">
        <v>708</v>
      </c>
      <c r="H203">
        <v>1.8</v>
      </c>
      <c r="I203">
        <v>83.3196</v>
      </c>
      <c r="K203" s="2">
        <v>0.413888888888889</v>
      </c>
      <c r="L203" s="3">
        <f t="shared" si="9"/>
        <v>225.4138888888889</v>
      </c>
      <c r="M203">
        <f t="shared" si="10"/>
        <v>542.8333333333334</v>
      </c>
      <c r="N203">
        <f t="shared" si="8"/>
        <v>118.29725933840666</v>
      </c>
    </row>
    <row r="204" spans="1:14" ht="12.75">
      <c r="A204" t="s">
        <v>100</v>
      </c>
      <c r="B204" s="1">
        <v>36750</v>
      </c>
      <c r="C204" s="2">
        <v>0.4183101851851852</v>
      </c>
      <c r="D204" t="s">
        <v>707</v>
      </c>
      <c r="E204">
        <v>0.663</v>
      </c>
      <c r="F204">
        <v>9.8748</v>
      </c>
      <c r="G204" t="s">
        <v>708</v>
      </c>
      <c r="H204">
        <v>1.8</v>
      </c>
      <c r="I204">
        <v>80.6493</v>
      </c>
      <c r="K204" s="2">
        <v>0.415972222222222</v>
      </c>
      <c r="L204" s="3">
        <f t="shared" si="9"/>
        <v>225.41597222222222</v>
      </c>
      <c r="M204">
        <f t="shared" si="10"/>
        <v>548.6</v>
      </c>
      <c r="N204">
        <f>(277-103)/(230-(AVERAGE($P$208,$P$48)))*I204+277-((277-103)/(230-(AVERAGE($P$208,$P$48)))*230)</f>
        <v>115.4080939939663</v>
      </c>
    </row>
    <row r="205" spans="1:14" ht="12.75">
      <c r="A205" t="s">
        <v>101</v>
      </c>
      <c r="B205" s="1">
        <v>36750</v>
      </c>
      <c r="C205" s="2">
        <v>0.4203935185185185</v>
      </c>
      <c r="D205" t="s">
        <v>707</v>
      </c>
      <c r="E205" t="s">
        <v>699</v>
      </c>
      <c r="F205" t="s">
        <v>699</v>
      </c>
      <c r="G205" t="s">
        <v>708</v>
      </c>
      <c r="H205">
        <v>1.8</v>
      </c>
      <c r="I205">
        <v>67.2296</v>
      </c>
      <c r="K205" s="2">
        <v>0.418055555555556</v>
      </c>
      <c r="L205" s="3">
        <f t="shared" si="9"/>
        <v>225.41805555555555</v>
      </c>
      <c r="M205" t="s">
        <v>699</v>
      </c>
      <c r="N205" t="s">
        <v>699</v>
      </c>
    </row>
    <row r="206" spans="1:16" ht="12.75">
      <c r="A206" t="s">
        <v>102</v>
      </c>
      <c r="B206" s="1">
        <v>36750</v>
      </c>
      <c r="C206" s="2">
        <v>0.42247685185185185</v>
      </c>
      <c r="D206" t="s">
        <v>707</v>
      </c>
      <c r="E206" t="s">
        <v>699</v>
      </c>
      <c r="F206" t="s">
        <v>699</v>
      </c>
      <c r="G206" t="s">
        <v>708</v>
      </c>
      <c r="H206">
        <v>1.798</v>
      </c>
      <c r="I206">
        <v>69.3493</v>
      </c>
      <c r="K206" s="2">
        <v>0.420138888888889</v>
      </c>
      <c r="L206" s="3">
        <f t="shared" si="9"/>
        <v>225.42013888888889</v>
      </c>
      <c r="M206" t="s">
        <v>699</v>
      </c>
      <c r="N206" t="s">
        <v>699</v>
      </c>
      <c r="P206" t="s">
        <v>700</v>
      </c>
    </row>
    <row r="207" spans="1:14" ht="12.75">
      <c r="A207" t="s">
        <v>103</v>
      </c>
      <c r="B207" s="1">
        <v>36750</v>
      </c>
      <c r="C207" s="2">
        <v>0.4245601851851852</v>
      </c>
      <c r="D207" t="s">
        <v>707</v>
      </c>
      <c r="E207" t="s">
        <v>699</v>
      </c>
      <c r="F207" t="s">
        <v>699</v>
      </c>
      <c r="G207" t="s">
        <v>708</v>
      </c>
      <c r="H207">
        <v>1.798</v>
      </c>
      <c r="I207">
        <v>70.1865</v>
      </c>
      <c r="K207" s="2">
        <v>0.422222222222222</v>
      </c>
      <c r="L207" s="3">
        <f t="shared" si="9"/>
        <v>225.42222222222222</v>
      </c>
      <c r="M207" t="s">
        <v>699</v>
      </c>
      <c r="N207" t="s">
        <v>699</v>
      </c>
    </row>
    <row r="208" spans="1:16" ht="12.75">
      <c r="A208" t="s">
        <v>104</v>
      </c>
      <c r="B208" s="1">
        <v>36750</v>
      </c>
      <c r="C208" s="2">
        <v>0.4266435185185185</v>
      </c>
      <c r="D208" t="s">
        <v>707</v>
      </c>
      <c r="E208" t="s">
        <v>699</v>
      </c>
      <c r="F208" t="s">
        <v>699</v>
      </c>
      <c r="G208" t="s">
        <v>708</v>
      </c>
      <c r="H208">
        <v>1.796</v>
      </c>
      <c r="I208">
        <v>68.3277</v>
      </c>
      <c r="K208" s="2">
        <v>0.424305555555556</v>
      </c>
      <c r="L208" s="3">
        <f t="shared" si="9"/>
        <v>225.42430555555555</v>
      </c>
      <c r="M208" t="s">
        <v>699</v>
      </c>
      <c r="N208" t="s">
        <v>699</v>
      </c>
      <c r="P208">
        <f>AVERAGE(I206:I208)</f>
        <v>69.28783333333332</v>
      </c>
    </row>
    <row r="209" spans="1:16" ht="12.75">
      <c r="A209" t="s">
        <v>105</v>
      </c>
      <c r="B209" s="1">
        <v>36750</v>
      </c>
      <c r="C209" s="2">
        <v>0.4287268518518519</v>
      </c>
      <c r="D209" t="s">
        <v>707</v>
      </c>
      <c r="E209">
        <v>0.665</v>
      </c>
      <c r="F209">
        <v>9.9552</v>
      </c>
      <c r="G209" t="s">
        <v>708</v>
      </c>
      <c r="H209">
        <v>1.798</v>
      </c>
      <c r="I209">
        <v>81.1991</v>
      </c>
      <c r="K209" s="2">
        <v>0.426388888888889</v>
      </c>
      <c r="L209" s="3">
        <f t="shared" si="9"/>
        <v>225.42638888888888</v>
      </c>
      <c r="M209">
        <f t="shared" si="10"/>
        <v>553.0666666666666</v>
      </c>
      <c r="N209">
        <f>(277-103)/(230-(AVERAGE($P$208,$P$368)))*I209+277-((277-103)/(230-(AVERAGE($P$208,$P$368)))*230)</f>
        <v>116.25811833827635</v>
      </c>
      <c r="P209">
        <f>STDEV(I206:I208)</f>
        <v>0.9309231833683822</v>
      </c>
    </row>
    <row r="210" spans="1:14" ht="12.75">
      <c r="A210" t="s">
        <v>106</v>
      </c>
      <c r="B210" s="1">
        <v>36750</v>
      </c>
      <c r="C210" s="2">
        <v>0.43081018518518516</v>
      </c>
      <c r="D210" t="s">
        <v>707</v>
      </c>
      <c r="E210">
        <v>0.663</v>
      </c>
      <c r="F210">
        <v>9.9552</v>
      </c>
      <c r="G210" t="s">
        <v>708</v>
      </c>
      <c r="H210">
        <v>1.798</v>
      </c>
      <c r="I210">
        <v>73.8325</v>
      </c>
      <c r="K210" s="2">
        <v>0.428472222222222</v>
      </c>
      <c r="L210" s="3">
        <f t="shared" si="9"/>
        <v>225.4284722222222</v>
      </c>
      <c r="M210">
        <f t="shared" si="10"/>
        <v>553.0666666666666</v>
      </c>
      <c r="N210">
        <f aca="true" t="shared" si="11" ref="N210:N273">(277-103)/(230-(AVERAGE($P$208,$P$368)))*I210+277-((277-103)/(230-(AVERAGE($P$208,$P$368)))*230)</f>
        <v>108.30036307302424</v>
      </c>
    </row>
    <row r="211" spans="1:14" ht="12.75">
      <c r="A211" t="s">
        <v>107</v>
      </c>
      <c r="B211" s="1">
        <v>36750</v>
      </c>
      <c r="C211" s="2">
        <v>0.4329050925925926</v>
      </c>
      <c r="D211" t="s">
        <v>707</v>
      </c>
      <c r="E211">
        <v>0.663</v>
      </c>
      <c r="F211">
        <v>9.8134</v>
      </c>
      <c r="G211" t="s">
        <v>708</v>
      </c>
      <c r="H211">
        <v>1.798</v>
      </c>
      <c r="I211">
        <v>79.0784</v>
      </c>
      <c r="K211" s="2">
        <v>0.430555555555556</v>
      </c>
      <c r="L211" s="3">
        <f t="shared" si="9"/>
        <v>225.43055555555554</v>
      </c>
      <c r="M211">
        <f t="shared" si="10"/>
        <v>545.1888888888889</v>
      </c>
      <c r="N211">
        <f t="shared" si="11"/>
        <v>113.96723630436384</v>
      </c>
    </row>
    <row r="212" spans="1:14" ht="12.75">
      <c r="A212" t="s">
        <v>108</v>
      </c>
      <c r="B212" s="1">
        <v>36750</v>
      </c>
      <c r="C212" s="2">
        <v>0.43498842592592596</v>
      </c>
      <c r="D212" t="s">
        <v>707</v>
      </c>
      <c r="E212">
        <v>0.663</v>
      </c>
      <c r="F212">
        <v>9.8457</v>
      </c>
      <c r="G212" t="s">
        <v>708</v>
      </c>
      <c r="H212">
        <v>1.796</v>
      </c>
      <c r="I212">
        <v>82.6644</v>
      </c>
      <c r="K212" s="2">
        <v>0.432638888888889</v>
      </c>
      <c r="L212" s="3">
        <f t="shared" si="9"/>
        <v>225.4326388888889</v>
      </c>
      <c r="M212">
        <f t="shared" si="10"/>
        <v>546.9833333333333</v>
      </c>
      <c r="N212">
        <f t="shared" si="11"/>
        <v>117.84100580198742</v>
      </c>
    </row>
    <row r="213" spans="1:14" ht="12.75">
      <c r="A213" t="s">
        <v>109</v>
      </c>
      <c r="B213" s="1">
        <v>36750</v>
      </c>
      <c r="C213" s="2">
        <v>0.43707175925925923</v>
      </c>
      <c r="D213" t="s">
        <v>707</v>
      </c>
      <c r="E213">
        <v>0.665</v>
      </c>
      <c r="F213">
        <v>9.4931</v>
      </c>
      <c r="G213" t="s">
        <v>708</v>
      </c>
      <c r="H213">
        <v>1.796</v>
      </c>
      <c r="I213">
        <v>73.5884</v>
      </c>
      <c r="K213" s="2">
        <v>0.434722222222222</v>
      </c>
      <c r="L213" s="3">
        <f t="shared" si="9"/>
        <v>225.43472222222223</v>
      </c>
      <c r="M213">
        <f t="shared" si="10"/>
        <v>527.3944444444445</v>
      </c>
      <c r="N213">
        <f t="shared" si="11"/>
        <v>108.03667452467789</v>
      </c>
    </row>
    <row r="214" spans="1:14" ht="12.75">
      <c r="A214" t="s">
        <v>110</v>
      </c>
      <c r="B214" s="1">
        <v>36750</v>
      </c>
      <c r="C214" s="2">
        <v>0.4391550925925926</v>
      </c>
      <c r="D214" t="s">
        <v>707</v>
      </c>
      <c r="E214">
        <v>0.663</v>
      </c>
      <c r="F214">
        <v>9.8301</v>
      </c>
      <c r="G214" t="s">
        <v>708</v>
      </c>
      <c r="H214">
        <v>1.796</v>
      </c>
      <c r="I214">
        <v>77.5786</v>
      </c>
      <c r="K214" s="2">
        <v>0.436805555555556</v>
      </c>
      <c r="L214" s="3">
        <f t="shared" si="9"/>
        <v>225.43680555555557</v>
      </c>
      <c r="M214">
        <f t="shared" si="10"/>
        <v>546.1166666666667</v>
      </c>
      <c r="N214">
        <f t="shared" si="11"/>
        <v>112.34708028302083</v>
      </c>
    </row>
    <row r="215" spans="1:14" ht="12.75">
      <c r="A215" t="s">
        <v>111</v>
      </c>
      <c r="B215" s="1">
        <v>36750</v>
      </c>
      <c r="C215" s="2">
        <v>0.44123842592592594</v>
      </c>
      <c r="D215" t="s">
        <v>707</v>
      </c>
      <c r="E215">
        <v>0.668</v>
      </c>
      <c r="F215">
        <v>9.3824</v>
      </c>
      <c r="G215" t="s">
        <v>708</v>
      </c>
      <c r="H215">
        <v>1.801</v>
      </c>
      <c r="I215">
        <v>75.0959</v>
      </c>
      <c r="K215" s="2">
        <v>0.438888888888889</v>
      </c>
      <c r="L215" s="3">
        <f t="shared" si="9"/>
        <v>225.4388888888889</v>
      </c>
      <c r="M215">
        <f t="shared" si="10"/>
        <v>521.2444444444444</v>
      </c>
      <c r="N215">
        <f t="shared" si="11"/>
        <v>109.6651484559851</v>
      </c>
    </row>
    <row r="216" spans="1:14" ht="12.75">
      <c r="A216" t="s">
        <v>112</v>
      </c>
      <c r="B216" s="1">
        <v>36750</v>
      </c>
      <c r="C216" s="2">
        <v>0.44332175925925926</v>
      </c>
      <c r="D216" t="s">
        <v>707</v>
      </c>
      <c r="E216">
        <v>0.665</v>
      </c>
      <c r="F216">
        <v>9.6147</v>
      </c>
      <c r="G216" t="s">
        <v>708</v>
      </c>
      <c r="H216">
        <v>1.798</v>
      </c>
      <c r="I216">
        <v>79.7913</v>
      </c>
      <c r="K216" s="2">
        <v>0.440972222222222</v>
      </c>
      <c r="L216" s="3">
        <f t="shared" si="9"/>
        <v>225.44097222222223</v>
      </c>
      <c r="M216">
        <f t="shared" si="10"/>
        <v>534.15</v>
      </c>
      <c r="N216">
        <f t="shared" si="11"/>
        <v>114.73734513728516</v>
      </c>
    </row>
    <row r="217" spans="1:14" ht="12.75">
      <c r="A217" t="s">
        <v>113</v>
      </c>
      <c r="B217" s="1">
        <v>36750</v>
      </c>
      <c r="C217" s="2">
        <v>0.4454050925925926</v>
      </c>
      <c r="D217" t="s">
        <v>707</v>
      </c>
      <c r="E217">
        <v>0.665</v>
      </c>
      <c r="F217">
        <v>10.2432</v>
      </c>
      <c r="G217" t="s">
        <v>708</v>
      </c>
      <c r="H217">
        <v>1.796</v>
      </c>
      <c r="I217">
        <v>81.7881</v>
      </c>
      <c r="K217" s="2">
        <v>0.443055555555556</v>
      </c>
      <c r="L217" s="3">
        <f t="shared" si="9"/>
        <v>225.44305555555556</v>
      </c>
      <c r="M217">
        <f t="shared" si="10"/>
        <v>569.0666666666667</v>
      </c>
      <c r="N217">
        <f t="shared" si="11"/>
        <v>116.89438443813702</v>
      </c>
    </row>
    <row r="218" spans="1:14" ht="12.75">
      <c r="A218" t="s">
        <v>114</v>
      </c>
      <c r="B218" s="1">
        <v>36750</v>
      </c>
      <c r="C218" s="2">
        <v>0.4474884259259259</v>
      </c>
      <c r="D218" t="s">
        <v>707</v>
      </c>
      <c r="E218">
        <v>0.665</v>
      </c>
      <c r="F218">
        <v>9.9229</v>
      </c>
      <c r="G218" t="s">
        <v>708</v>
      </c>
      <c r="H218">
        <v>1.798</v>
      </c>
      <c r="I218">
        <v>79.9317</v>
      </c>
      <c r="K218" s="2">
        <v>0.445138888888889</v>
      </c>
      <c r="L218" s="3">
        <f t="shared" si="9"/>
        <v>225.4451388888889</v>
      </c>
      <c r="M218">
        <f t="shared" si="10"/>
        <v>551.2722222222222</v>
      </c>
      <c r="N218">
        <f t="shared" si="11"/>
        <v>114.88901196312628</v>
      </c>
    </row>
    <row r="219" spans="1:14" ht="12.75">
      <c r="A219" t="s">
        <v>115</v>
      </c>
      <c r="B219" s="1">
        <v>36750</v>
      </c>
      <c r="C219" s="2">
        <v>0.4495833333333333</v>
      </c>
      <c r="D219" t="s">
        <v>707</v>
      </c>
      <c r="E219">
        <v>0.665</v>
      </c>
      <c r="F219">
        <v>9.8811</v>
      </c>
      <c r="G219" t="s">
        <v>708</v>
      </c>
      <c r="H219">
        <v>1.798</v>
      </c>
      <c r="I219">
        <v>82.8021</v>
      </c>
      <c r="K219" s="2">
        <v>0.447222222222222</v>
      </c>
      <c r="L219" s="3">
        <f t="shared" si="9"/>
        <v>225.44722222222222</v>
      </c>
      <c r="M219">
        <f t="shared" si="10"/>
        <v>548.95</v>
      </c>
      <c r="N219">
        <f t="shared" si="11"/>
        <v>117.98975595810083</v>
      </c>
    </row>
    <row r="220" spans="1:14" ht="12.75">
      <c r="A220" t="s">
        <v>116</v>
      </c>
      <c r="B220" s="1">
        <v>36750</v>
      </c>
      <c r="C220" s="2">
        <v>0.45166666666666666</v>
      </c>
      <c r="D220" t="s">
        <v>707</v>
      </c>
      <c r="E220">
        <v>0.665</v>
      </c>
      <c r="F220">
        <v>9.7836</v>
      </c>
      <c r="G220" t="s">
        <v>708</v>
      </c>
      <c r="H220">
        <v>1.798</v>
      </c>
      <c r="I220">
        <v>82.0874</v>
      </c>
      <c r="K220" s="2">
        <v>0.449305555555556</v>
      </c>
      <c r="L220" s="3">
        <f t="shared" si="9"/>
        <v>225.44930555555555</v>
      </c>
      <c r="M220">
        <f t="shared" si="10"/>
        <v>543.5333333333333</v>
      </c>
      <c r="N220">
        <f t="shared" si="11"/>
        <v>117.21770267869437</v>
      </c>
    </row>
    <row r="221" spans="1:14" ht="12.75">
      <c r="A221" t="s">
        <v>117</v>
      </c>
      <c r="B221" s="1">
        <v>36750</v>
      </c>
      <c r="C221" s="2">
        <v>0.45375</v>
      </c>
      <c r="D221" t="s">
        <v>707</v>
      </c>
      <c r="E221">
        <v>0.663</v>
      </c>
      <c r="F221">
        <v>9.6848</v>
      </c>
      <c r="G221" t="s">
        <v>708</v>
      </c>
      <c r="H221">
        <v>1.796</v>
      </c>
      <c r="I221">
        <v>79.3456</v>
      </c>
      <c r="K221" s="2">
        <v>0.451388888888889</v>
      </c>
      <c r="L221" s="3">
        <f t="shared" si="9"/>
        <v>225.45138888888889</v>
      </c>
      <c r="M221">
        <f t="shared" si="10"/>
        <v>538.0444444444444</v>
      </c>
      <c r="N221">
        <f t="shared" si="11"/>
        <v>114.2558785826028</v>
      </c>
    </row>
    <row r="222" spans="1:14" ht="12.75">
      <c r="A222" t="s">
        <v>118</v>
      </c>
      <c r="B222" s="1">
        <v>36750</v>
      </c>
      <c r="C222" s="2">
        <v>0.4558333333333333</v>
      </c>
      <c r="D222" t="s">
        <v>707</v>
      </c>
      <c r="E222">
        <v>0.663</v>
      </c>
      <c r="F222">
        <v>10.3036</v>
      </c>
      <c r="G222" t="s">
        <v>708</v>
      </c>
      <c r="H222">
        <v>1.795</v>
      </c>
      <c r="I222">
        <v>80.9157</v>
      </c>
      <c r="K222" s="2">
        <v>0.453472222222222</v>
      </c>
      <c r="L222" s="3">
        <f t="shared" si="9"/>
        <v>225.45347222222222</v>
      </c>
      <c r="M222">
        <f t="shared" si="10"/>
        <v>572.4222222222221</v>
      </c>
      <c r="N222">
        <f t="shared" si="11"/>
        <v>115.95197604167112</v>
      </c>
    </row>
    <row r="223" spans="1:14" ht="12.75">
      <c r="A223" t="s">
        <v>119</v>
      </c>
      <c r="B223" s="1">
        <v>36750</v>
      </c>
      <c r="C223" s="2">
        <v>0.4579166666666667</v>
      </c>
      <c r="D223" t="s">
        <v>707</v>
      </c>
      <c r="E223">
        <v>0.665</v>
      </c>
      <c r="F223">
        <v>9.8933</v>
      </c>
      <c r="G223" t="s">
        <v>708</v>
      </c>
      <c r="H223">
        <v>1.796</v>
      </c>
      <c r="I223">
        <v>78.619</v>
      </c>
      <c r="K223" s="2">
        <v>0.455555555555556</v>
      </c>
      <c r="L223" s="3">
        <f t="shared" si="9"/>
        <v>225.45555555555555</v>
      </c>
      <c r="M223">
        <f t="shared" si="10"/>
        <v>549.6277777777777</v>
      </c>
      <c r="N223">
        <f t="shared" si="11"/>
        <v>113.47097035143344</v>
      </c>
    </row>
    <row r="224" spans="1:14" ht="12.75">
      <c r="A224" t="s">
        <v>120</v>
      </c>
      <c r="B224" s="1">
        <v>36750</v>
      </c>
      <c r="C224" s="2">
        <v>0.46</v>
      </c>
      <c r="D224" t="s">
        <v>707</v>
      </c>
      <c r="E224">
        <v>0.663</v>
      </c>
      <c r="F224">
        <v>9.619</v>
      </c>
      <c r="G224" t="s">
        <v>708</v>
      </c>
      <c r="H224">
        <v>1.798</v>
      </c>
      <c r="I224">
        <v>78.9855</v>
      </c>
      <c r="K224" s="2">
        <v>0.457638888888889</v>
      </c>
      <c r="L224" s="3">
        <f t="shared" si="9"/>
        <v>225.45763888888888</v>
      </c>
      <c r="M224">
        <f t="shared" si="10"/>
        <v>534.3888888888889</v>
      </c>
      <c r="N224">
        <f t="shared" si="11"/>
        <v>113.8668812607695</v>
      </c>
    </row>
    <row r="225" spans="1:14" ht="12.75">
      <c r="A225" t="s">
        <v>121</v>
      </c>
      <c r="B225" s="1">
        <v>36750</v>
      </c>
      <c r="C225" s="2">
        <v>0.46209490740740744</v>
      </c>
      <c r="D225" t="s">
        <v>707</v>
      </c>
      <c r="E225">
        <v>0.663</v>
      </c>
      <c r="F225">
        <v>9.9767</v>
      </c>
      <c r="G225" t="s">
        <v>708</v>
      </c>
      <c r="H225">
        <v>1.798</v>
      </c>
      <c r="I225">
        <v>84.4897</v>
      </c>
      <c r="K225" s="2">
        <v>0.459722222222222</v>
      </c>
      <c r="L225" s="3">
        <f t="shared" si="9"/>
        <v>225.4597222222222</v>
      </c>
      <c r="M225">
        <f t="shared" si="10"/>
        <v>554.2611111111111</v>
      </c>
      <c r="N225">
        <f t="shared" si="11"/>
        <v>119.81278256272708</v>
      </c>
    </row>
    <row r="226" spans="1:14" ht="12.75">
      <c r="A226" t="s">
        <v>122</v>
      </c>
      <c r="B226" s="1">
        <v>36750</v>
      </c>
      <c r="C226" s="2">
        <v>0.4641782407407407</v>
      </c>
      <c r="D226" t="s">
        <v>707</v>
      </c>
      <c r="E226">
        <v>0.663</v>
      </c>
      <c r="F226">
        <v>9.9762</v>
      </c>
      <c r="G226" t="s">
        <v>708</v>
      </c>
      <c r="H226">
        <v>1.796</v>
      </c>
      <c r="I226">
        <v>87.2223</v>
      </c>
      <c r="K226" s="2">
        <v>0.461805555555556</v>
      </c>
      <c r="L226" s="3">
        <f t="shared" si="9"/>
        <v>225.46180555555554</v>
      </c>
      <c r="M226">
        <f t="shared" si="10"/>
        <v>554.2333333333333</v>
      </c>
      <c r="N226">
        <f t="shared" si="11"/>
        <v>122.7646683767835</v>
      </c>
    </row>
    <row r="227" spans="1:14" ht="12.75">
      <c r="A227" t="s">
        <v>123</v>
      </c>
      <c r="B227" s="1">
        <v>36750</v>
      </c>
      <c r="C227" s="2">
        <v>0.4662615740740741</v>
      </c>
      <c r="D227" t="s">
        <v>707</v>
      </c>
      <c r="E227">
        <v>0.665</v>
      </c>
      <c r="F227">
        <v>9.7766</v>
      </c>
      <c r="G227" t="s">
        <v>708</v>
      </c>
      <c r="H227">
        <v>1.796</v>
      </c>
      <c r="I227">
        <v>92.6599</v>
      </c>
      <c r="K227" s="2">
        <v>0.463888888888889</v>
      </c>
      <c r="L227" s="3">
        <f t="shared" si="9"/>
        <v>225.4638888888889</v>
      </c>
      <c r="M227">
        <f t="shared" si="10"/>
        <v>543.1444444444445</v>
      </c>
      <c r="N227">
        <f t="shared" si="11"/>
        <v>128.63862515879077</v>
      </c>
    </row>
    <row r="228" spans="1:14" ht="12.75">
      <c r="A228" t="s">
        <v>124</v>
      </c>
      <c r="B228" s="1">
        <v>36750</v>
      </c>
      <c r="C228" s="2">
        <v>0.46834490740740736</v>
      </c>
      <c r="D228" t="s">
        <v>707</v>
      </c>
      <c r="E228">
        <v>0.663</v>
      </c>
      <c r="F228">
        <v>9.6098</v>
      </c>
      <c r="G228" t="s">
        <v>708</v>
      </c>
      <c r="H228">
        <v>1.796</v>
      </c>
      <c r="I228">
        <v>93.4113</v>
      </c>
      <c r="K228" s="2">
        <v>0.465972222222222</v>
      </c>
      <c r="L228" s="3">
        <f t="shared" si="9"/>
        <v>225.46597222222223</v>
      </c>
      <c r="M228">
        <f t="shared" si="10"/>
        <v>533.8777777777777</v>
      </c>
      <c r="N228">
        <f t="shared" si="11"/>
        <v>129.45032354153324</v>
      </c>
    </row>
    <row r="229" spans="1:14" ht="12.75">
      <c r="A229" t="s">
        <v>125</v>
      </c>
      <c r="B229" s="1">
        <v>36750</v>
      </c>
      <c r="C229" s="2">
        <v>0.47042824074074074</v>
      </c>
      <c r="D229" t="s">
        <v>707</v>
      </c>
      <c r="E229">
        <v>0.665</v>
      </c>
      <c r="F229">
        <v>9.4801</v>
      </c>
      <c r="G229" t="s">
        <v>708</v>
      </c>
      <c r="H229">
        <v>1.798</v>
      </c>
      <c r="I229">
        <v>96.8909</v>
      </c>
      <c r="K229" s="2">
        <v>0.468055555555556</v>
      </c>
      <c r="L229" s="3">
        <f t="shared" si="9"/>
        <v>225.46805555555557</v>
      </c>
      <c r="M229">
        <f t="shared" si="10"/>
        <v>526.6722222222222</v>
      </c>
      <c r="N229">
        <f t="shared" si="11"/>
        <v>133.20915464692393</v>
      </c>
    </row>
    <row r="230" spans="1:14" ht="12.75">
      <c r="A230" t="s">
        <v>126</v>
      </c>
      <c r="B230" s="1">
        <v>36750</v>
      </c>
      <c r="C230" s="2">
        <v>0.4725115740740741</v>
      </c>
      <c r="D230" t="s">
        <v>707</v>
      </c>
      <c r="E230">
        <v>0.663</v>
      </c>
      <c r="F230">
        <v>10.055</v>
      </c>
      <c r="G230" t="s">
        <v>708</v>
      </c>
      <c r="H230">
        <v>1.796</v>
      </c>
      <c r="I230">
        <v>94.417</v>
      </c>
      <c r="K230" s="2">
        <v>0.470138888888889</v>
      </c>
      <c r="L230" s="3">
        <f t="shared" si="9"/>
        <v>225.4701388888889</v>
      </c>
      <c r="M230">
        <f t="shared" si="10"/>
        <v>558.6111111111111</v>
      </c>
      <c r="N230">
        <f t="shared" si="11"/>
        <v>130.53672900270448</v>
      </c>
    </row>
    <row r="231" spans="1:14" ht="12.75">
      <c r="A231" t="s">
        <v>127</v>
      </c>
      <c r="B231" s="1">
        <v>36750</v>
      </c>
      <c r="C231" s="2">
        <v>0.4746064814814815</v>
      </c>
      <c r="D231" t="s">
        <v>707</v>
      </c>
      <c r="E231">
        <v>0.665</v>
      </c>
      <c r="F231">
        <v>9.5681</v>
      </c>
      <c r="G231" t="s">
        <v>708</v>
      </c>
      <c r="H231">
        <v>1.798</v>
      </c>
      <c r="I231">
        <v>95.2611</v>
      </c>
      <c r="K231" s="2">
        <v>0.472222222222222</v>
      </c>
      <c r="L231" s="3">
        <f t="shared" si="9"/>
        <v>225.47222222222223</v>
      </c>
      <c r="M231">
        <f t="shared" si="10"/>
        <v>531.561111111111</v>
      </c>
      <c r="N231">
        <f t="shared" si="11"/>
        <v>131.44856637943172</v>
      </c>
    </row>
    <row r="232" spans="1:14" ht="12.75">
      <c r="A232" t="s">
        <v>128</v>
      </c>
      <c r="B232" s="1">
        <v>36750</v>
      </c>
      <c r="C232" s="2">
        <v>0.4766898148148148</v>
      </c>
      <c r="D232" t="s">
        <v>707</v>
      </c>
      <c r="E232">
        <v>0.663</v>
      </c>
      <c r="F232">
        <v>9.1682</v>
      </c>
      <c r="G232" t="s">
        <v>708</v>
      </c>
      <c r="H232">
        <v>1.796</v>
      </c>
      <c r="I232">
        <v>96.0174</v>
      </c>
      <c r="K232" s="2">
        <v>0.474305555555556</v>
      </c>
      <c r="L232" s="3">
        <f t="shared" si="9"/>
        <v>225.47430555555556</v>
      </c>
      <c r="M232">
        <f t="shared" si="10"/>
        <v>509.3444444444445</v>
      </c>
      <c r="N232">
        <f t="shared" si="11"/>
        <v>132.26555797760597</v>
      </c>
    </row>
    <row r="233" spans="1:14" ht="12.75">
      <c r="A233" t="s">
        <v>129</v>
      </c>
      <c r="B233" s="1">
        <v>36750</v>
      </c>
      <c r="C233" s="2">
        <v>0.47877314814814814</v>
      </c>
      <c r="D233" t="s">
        <v>707</v>
      </c>
      <c r="E233">
        <v>0.665</v>
      </c>
      <c r="F233">
        <v>9.7053</v>
      </c>
      <c r="G233" t="s">
        <v>708</v>
      </c>
      <c r="H233">
        <v>1.796</v>
      </c>
      <c r="I233">
        <v>95.3537</v>
      </c>
      <c r="K233" s="2">
        <v>0.476388888888889</v>
      </c>
      <c r="L233" s="3">
        <f t="shared" si="9"/>
        <v>225.4763888888889</v>
      </c>
      <c r="M233">
        <f t="shared" si="10"/>
        <v>539.1833333333333</v>
      </c>
      <c r="N233">
        <f t="shared" si="11"/>
        <v>131.54859734861185</v>
      </c>
    </row>
    <row r="234" spans="1:14" ht="12.75">
      <c r="A234" t="s">
        <v>130</v>
      </c>
      <c r="B234" s="1">
        <v>36750</v>
      </c>
      <c r="C234" s="2">
        <v>0.48085648148148147</v>
      </c>
      <c r="D234" t="s">
        <v>707</v>
      </c>
      <c r="E234">
        <v>0.663</v>
      </c>
      <c r="F234">
        <v>10.1915</v>
      </c>
      <c r="G234" t="s">
        <v>708</v>
      </c>
      <c r="H234">
        <v>1.796</v>
      </c>
      <c r="I234">
        <v>96.4261</v>
      </c>
      <c r="K234" s="2">
        <v>0.478472222222222</v>
      </c>
      <c r="L234" s="3">
        <f t="shared" si="9"/>
        <v>225.47847222222222</v>
      </c>
      <c r="M234">
        <f t="shared" si="10"/>
        <v>566.1944444444445</v>
      </c>
      <c r="N234">
        <f t="shared" si="11"/>
        <v>132.7070553545381</v>
      </c>
    </row>
    <row r="235" spans="1:14" ht="12.75">
      <c r="A235" t="s">
        <v>131</v>
      </c>
      <c r="B235" s="1">
        <v>36750</v>
      </c>
      <c r="C235" s="2">
        <v>0.4829398148148148</v>
      </c>
      <c r="D235" t="s">
        <v>707</v>
      </c>
      <c r="E235">
        <v>0.663</v>
      </c>
      <c r="F235">
        <v>9.7584</v>
      </c>
      <c r="G235" t="s">
        <v>708</v>
      </c>
      <c r="H235">
        <v>1.795</v>
      </c>
      <c r="I235">
        <v>96.3565</v>
      </c>
      <c r="K235" s="2">
        <v>0.480555555555556</v>
      </c>
      <c r="L235" s="3">
        <f t="shared" si="9"/>
        <v>225.48055555555555</v>
      </c>
      <c r="M235">
        <f t="shared" si="10"/>
        <v>542.1333333333333</v>
      </c>
      <c r="N235">
        <f t="shared" si="11"/>
        <v>132.63187009044594</v>
      </c>
    </row>
    <row r="236" spans="1:14" ht="12.75">
      <c r="A236" t="s">
        <v>132</v>
      </c>
      <c r="B236" s="1">
        <v>36750</v>
      </c>
      <c r="C236" s="2">
        <v>0.4850231481481482</v>
      </c>
      <c r="D236" t="s">
        <v>707</v>
      </c>
      <c r="E236">
        <v>0.665</v>
      </c>
      <c r="F236">
        <v>9.7731</v>
      </c>
      <c r="G236" t="s">
        <v>708</v>
      </c>
      <c r="H236">
        <v>1.796</v>
      </c>
      <c r="I236">
        <v>97.0495</v>
      </c>
      <c r="K236" s="2">
        <v>0.482638888888889</v>
      </c>
      <c r="L236" s="3">
        <f t="shared" si="9"/>
        <v>225.48263888888889</v>
      </c>
      <c r="M236">
        <f t="shared" si="10"/>
        <v>542.9499999999999</v>
      </c>
      <c r="N236">
        <f t="shared" si="11"/>
        <v>133.38048198722595</v>
      </c>
    </row>
    <row r="237" spans="1:14" ht="12.75">
      <c r="A237" t="s">
        <v>133</v>
      </c>
      <c r="B237" s="1">
        <v>36750</v>
      </c>
      <c r="C237" s="2">
        <v>0.48710648148148145</v>
      </c>
      <c r="D237" t="s">
        <v>707</v>
      </c>
      <c r="E237">
        <v>0.663</v>
      </c>
      <c r="F237">
        <v>9.6225</v>
      </c>
      <c r="G237" t="s">
        <v>708</v>
      </c>
      <c r="H237">
        <v>1.795</v>
      </c>
      <c r="I237">
        <v>97.7726</v>
      </c>
      <c r="K237" s="2">
        <v>0.484722222222222</v>
      </c>
      <c r="L237" s="3">
        <f t="shared" si="9"/>
        <v>225.48472222222222</v>
      </c>
      <c r="M237">
        <f t="shared" si="10"/>
        <v>534.5833333333334</v>
      </c>
      <c r="N237">
        <f t="shared" si="11"/>
        <v>134.16160935022975</v>
      </c>
    </row>
    <row r="238" spans="1:14" ht="12.75">
      <c r="A238" t="s">
        <v>134</v>
      </c>
      <c r="B238" s="1">
        <v>36750</v>
      </c>
      <c r="C238" s="2">
        <v>0.48920138888888887</v>
      </c>
      <c r="D238" t="s">
        <v>707</v>
      </c>
      <c r="E238">
        <v>0.663</v>
      </c>
      <c r="F238">
        <v>9.3441</v>
      </c>
      <c r="G238" t="s">
        <v>708</v>
      </c>
      <c r="H238">
        <v>1.793</v>
      </c>
      <c r="I238">
        <v>95.9966</v>
      </c>
      <c r="K238" s="2">
        <v>0.486805555555556</v>
      </c>
      <c r="L238" s="3">
        <f t="shared" si="9"/>
        <v>225.48680555555555</v>
      </c>
      <c r="M238">
        <f t="shared" si="10"/>
        <v>519.1166666666666</v>
      </c>
      <c r="N238">
        <f t="shared" si="11"/>
        <v>132.24308881822208</v>
      </c>
    </row>
    <row r="239" spans="1:14" ht="12.75">
      <c r="A239" t="s">
        <v>135</v>
      </c>
      <c r="B239" s="1">
        <v>36750</v>
      </c>
      <c r="C239" s="2">
        <v>0.4912731481481481</v>
      </c>
      <c r="D239" t="s">
        <v>707</v>
      </c>
      <c r="E239">
        <v>0.665</v>
      </c>
      <c r="F239">
        <v>10.088</v>
      </c>
      <c r="G239" t="s">
        <v>708</v>
      </c>
      <c r="H239">
        <v>1.796</v>
      </c>
      <c r="I239">
        <v>100.2718</v>
      </c>
      <c r="K239" s="2">
        <v>0.488888888888889</v>
      </c>
      <c r="L239" s="3">
        <f t="shared" si="9"/>
        <v>225.48888888888888</v>
      </c>
      <c r="M239">
        <f t="shared" si="10"/>
        <v>560.4444444444445</v>
      </c>
      <c r="N239">
        <f t="shared" si="11"/>
        <v>136.86136527004595</v>
      </c>
    </row>
    <row r="240" spans="1:14" ht="12.75">
      <c r="A240" t="s">
        <v>136</v>
      </c>
      <c r="B240" s="1">
        <v>36750</v>
      </c>
      <c r="C240" s="2">
        <v>0.4933680555555556</v>
      </c>
      <c r="D240" t="s">
        <v>707</v>
      </c>
      <c r="E240">
        <v>0.663</v>
      </c>
      <c r="F240">
        <v>9.3871</v>
      </c>
      <c r="G240" t="s">
        <v>708</v>
      </c>
      <c r="H240">
        <v>1.796</v>
      </c>
      <c r="I240">
        <v>93.7572</v>
      </c>
      <c r="K240" s="2">
        <v>0.490972222222222</v>
      </c>
      <c r="L240" s="3">
        <f t="shared" si="9"/>
        <v>225.4909722222222</v>
      </c>
      <c r="M240">
        <f t="shared" si="10"/>
        <v>521.5055555555556</v>
      </c>
      <c r="N240">
        <f t="shared" si="11"/>
        <v>129.82398134109485</v>
      </c>
    </row>
    <row r="241" spans="1:14" ht="12.75">
      <c r="A241" t="s">
        <v>137</v>
      </c>
      <c r="B241" s="1">
        <v>36750</v>
      </c>
      <c r="C241" s="2">
        <v>0.4954513888888889</v>
      </c>
      <c r="D241" t="s">
        <v>707</v>
      </c>
      <c r="E241">
        <v>0.663</v>
      </c>
      <c r="F241">
        <v>9.7594</v>
      </c>
      <c r="G241" t="s">
        <v>708</v>
      </c>
      <c r="H241">
        <v>1.796</v>
      </c>
      <c r="I241">
        <v>94.3938</v>
      </c>
      <c r="K241" s="2">
        <v>0.493055555555556</v>
      </c>
      <c r="L241" s="3">
        <f t="shared" si="9"/>
        <v>225.49305555555554</v>
      </c>
      <c r="M241">
        <f t="shared" si="10"/>
        <v>542.1888888888889</v>
      </c>
      <c r="N241">
        <f t="shared" si="11"/>
        <v>130.51166724800703</v>
      </c>
    </row>
    <row r="242" spans="1:14" ht="12.75">
      <c r="A242" t="s">
        <v>138</v>
      </c>
      <c r="B242" s="1">
        <v>36750</v>
      </c>
      <c r="C242" s="2">
        <v>0.4975347222222222</v>
      </c>
      <c r="D242" t="s">
        <v>707</v>
      </c>
      <c r="E242">
        <v>0.663</v>
      </c>
      <c r="F242">
        <v>9.9563</v>
      </c>
      <c r="G242" t="s">
        <v>708</v>
      </c>
      <c r="H242">
        <v>1.795</v>
      </c>
      <c r="I242">
        <v>94.0686</v>
      </c>
      <c r="K242" s="2">
        <v>0.495138888888889</v>
      </c>
      <c r="L242" s="3">
        <f t="shared" si="9"/>
        <v>225.4951388888889</v>
      </c>
      <c r="M242">
        <f t="shared" si="10"/>
        <v>553.1277777777779</v>
      </c>
      <c r="N242">
        <f t="shared" si="11"/>
        <v>130.16037058302453</v>
      </c>
    </row>
    <row r="243" spans="1:14" ht="12.75">
      <c r="A243" t="s">
        <v>139</v>
      </c>
      <c r="B243" s="1">
        <v>36750</v>
      </c>
      <c r="C243" s="2">
        <v>0.49961805555555555</v>
      </c>
      <c r="D243" t="s">
        <v>707</v>
      </c>
      <c r="E243">
        <v>0.663</v>
      </c>
      <c r="F243">
        <v>9.5311</v>
      </c>
      <c r="G243" t="s">
        <v>708</v>
      </c>
      <c r="H243">
        <v>1.795</v>
      </c>
      <c r="I243">
        <v>96.092</v>
      </c>
      <c r="K243" s="2">
        <v>0.497222222222222</v>
      </c>
      <c r="L243" s="3">
        <f t="shared" si="9"/>
        <v>225.49722222222223</v>
      </c>
      <c r="M243">
        <f t="shared" si="10"/>
        <v>529.5055555555556</v>
      </c>
      <c r="N243">
        <f t="shared" si="11"/>
        <v>132.3461444819347</v>
      </c>
    </row>
    <row r="244" spans="1:14" ht="12.75">
      <c r="A244" t="s">
        <v>140</v>
      </c>
      <c r="B244" s="1">
        <v>36750</v>
      </c>
      <c r="C244" s="2">
        <v>0.5017013888888889</v>
      </c>
      <c r="D244" t="s">
        <v>707</v>
      </c>
      <c r="E244">
        <v>0.663</v>
      </c>
      <c r="F244">
        <v>9.5997</v>
      </c>
      <c r="G244" t="s">
        <v>708</v>
      </c>
      <c r="H244">
        <v>1.793</v>
      </c>
      <c r="I244">
        <v>97.4944</v>
      </c>
      <c r="K244" s="2">
        <v>0.499305555555556</v>
      </c>
      <c r="L244" s="3">
        <f t="shared" si="9"/>
        <v>225.49930555555557</v>
      </c>
      <c r="M244">
        <f t="shared" si="10"/>
        <v>533.3166666666667</v>
      </c>
      <c r="N244">
        <f t="shared" si="11"/>
        <v>133.86108434347045</v>
      </c>
    </row>
    <row r="245" spans="1:14" ht="12.75">
      <c r="A245" t="s">
        <v>141</v>
      </c>
      <c r="B245" s="1">
        <v>36750</v>
      </c>
      <c r="C245" s="2">
        <v>0.5037847222222223</v>
      </c>
      <c r="D245" t="s">
        <v>707</v>
      </c>
      <c r="E245">
        <v>0.663</v>
      </c>
      <c r="F245">
        <v>9.6009</v>
      </c>
      <c r="G245" t="s">
        <v>708</v>
      </c>
      <c r="H245">
        <v>1.795</v>
      </c>
      <c r="I245">
        <v>95.306</v>
      </c>
      <c r="K245" s="2">
        <v>0.501388888888889</v>
      </c>
      <c r="L245" s="3">
        <f t="shared" si="9"/>
        <v>225.5013888888889</v>
      </c>
      <c r="M245">
        <f t="shared" si="10"/>
        <v>533.3833333333333</v>
      </c>
      <c r="N245">
        <f t="shared" si="11"/>
        <v>131.49706951675557</v>
      </c>
    </row>
    <row r="246" spans="1:14" ht="12.75">
      <c r="A246" t="s">
        <v>142</v>
      </c>
      <c r="B246" s="1">
        <v>36750</v>
      </c>
      <c r="C246" s="2">
        <v>0.5058796296296296</v>
      </c>
      <c r="D246" t="s">
        <v>707</v>
      </c>
      <c r="E246">
        <v>0.663</v>
      </c>
      <c r="F246">
        <v>10.1126</v>
      </c>
      <c r="G246" t="s">
        <v>708</v>
      </c>
      <c r="H246">
        <v>1.795</v>
      </c>
      <c r="I246">
        <v>101.6083</v>
      </c>
      <c r="K246" s="2">
        <v>0.503472222222222</v>
      </c>
      <c r="L246" s="3">
        <f t="shared" si="9"/>
        <v>225.50347222222223</v>
      </c>
      <c r="M246">
        <f t="shared" si="10"/>
        <v>561.8111111111111</v>
      </c>
      <c r="N246">
        <f t="shared" si="11"/>
        <v>138.3051167852646</v>
      </c>
    </row>
    <row r="247" spans="1:14" ht="12.75">
      <c r="A247" t="s">
        <v>143</v>
      </c>
      <c r="B247" s="1">
        <v>36750</v>
      </c>
      <c r="C247" s="2">
        <v>0.507962962962963</v>
      </c>
      <c r="D247" t="s">
        <v>707</v>
      </c>
      <c r="E247">
        <v>0.663</v>
      </c>
      <c r="F247">
        <v>9.7654</v>
      </c>
      <c r="G247" t="s">
        <v>708</v>
      </c>
      <c r="H247">
        <v>1.795</v>
      </c>
      <c r="I247">
        <v>99.2444</v>
      </c>
      <c r="K247" s="2">
        <v>0.505555555555556</v>
      </c>
      <c r="L247" s="3">
        <f t="shared" si="9"/>
        <v>225.50555555555556</v>
      </c>
      <c r="M247">
        <f t="shared" si="10"/>
        <v>542.5222222222222</v>
      </c>
      <c r="N247">
        <f t="shared" si="11"/>
        <v>135.7515184262483</v>
      </c>
    </row>
    <row r="248" spans="1:14" ht="12.75">
      <c r="A248" t="s">
        <v>144</v>
      </c>
      <c r="B248" s="1">
        <v>36750</v>
      </c>
      <c r="C248" s="2">
        <v>0.5100462962962963</v>
      </c>
      <c r="D248" t="s">
        <v>707</v>
      </c>
      <c r="E248">
        <v>0.663</v>
      </c>
      <c r="F248">
        <v>9.5488</v>
      </c>
      <c r="G248" t="s">
        <v>708</v>
      </c>
      <c r="H248">
        <v>1.796</v>
      </c>
      <c r="I248">
        <v>97.7648</v>
      </c>
      <c r="K248" s="2">
        <v>0.507638888888889</v>
      </c>
      <c r="L248" s="3">
        <f t="shared" si="9"/>
        <v>225.5076388888889</v>
      </c>
      <c r="M248">
        <f t="shared" si="10"/>
        <v>530.4888888888888</v>
      </c>
      <c r="N248">
        <f t="shared" si="11"/>
        <v>134.15318341546077</v>
      </c>
    </row>
    <row r="249" spans="1:14" ht="12.75">
      <c r="A249" t="s">
        <v>145</v>
      </c>
      <c r="B249" s="1">
        <v>36750</v>
      </c>
      <c r="C249" s="2">
        <v>0.5121296296296296</v>
      </c>
      <c r="D249" t="s">
        <v>707</v>
      </c>
      <c r="E249">
        <v>0.663</v>
      </c>
      <c r="F249">
        <v>10.1447</v>
      </c>
      <c r="G249" t="s">
        <v>708</v>
      </c>
      <c r="H249">
        <v>1.795</v>
      </c>
      <c r="I249">
        <v>101.0622</v>
      </c>
      <c r="K249" s="2">
        <v>0.509722222222222</v>
      </c>
      <c r="L249" s="3">
        <f t="shared" si="9"/>
        <v>225.50972222222222</v>
      </c>
      <c r="M249">
        <f t="shared" si="10"/>
        <v>563.5944444444444</v>
      </c>
      <c r="N249">
        <f t="shared" si="11"/>
        <v>137.71519332663314</v>
      </c>
    </row>
    <row r="250" spans="1:14" ht="12.75">
      <c r="A250" t="s">
        <v>146</v>
      </c>
      <c r="B250" s="1">
        <v>36750</v>
      </c>
      <c r="C250" s="2">
        <v>0.5142129629629629</v>
      </c>
      <c r="D250" t="s">
        <v>707</v>
      </c>
      <c r="E250">
        <v>0.665</v>
      </c>
      <c r="F250">
        <v>10.6164</v>
      </c>
      <c r="G250" t="s">
        <v>708</v>
      </c>
      <c r="H250">
        <v>1.796</v>
      </c>
      <c r="I250">
        <v>94.3638</v>
      </c>
      <c r="K250" s="2">
        <v>0.511805555555556</v>
      </c>
      <c r="L250" s="3">
        <f t="shared" si="9"/>
        <v>225.51180555555555</v>
      </c>
      <c r="M250">
        <f t="shared" si="10"/>
        <v>589.8</v>
      </c>
      <c r="N250">
        <f t="shared" si="11"/>
        <v>130.479259806588</v>
      </c>
    </row>
    <row r="251" spans="1:14" ht="12.75">
      <c r="A251" t="s">
        <v>147</v>
      </c>
      <c r="B251" s="1">
        <v>36750</v>
      </c>
      <c r="C251" s="2">
        <v>0.5162962962962964</v>
      </c>
      <c r="D251" t="s">
        <v>707</v>
      </c>
      <c r="E251">
        <v>0.665</v>
      </c>
      <c r="F251">
        <v>9.8201</v>
      </c>
      <c r="G251" t="s">
        <v>708</v>
      </c>
      <c r="H251">
        <v>1.795</v>
      </c>
      <c r="I251">
        <v>96.4192</v>
      </c>
      <c r="K251" s="2">
        <v>0.513888888888889</v>
      </c>
      <c r="L251" s="3">
        <f t="shared" si="9"/>
        <v>225.51388888888889</v>
      </c>
      <c r="M251">
        <f t="shared" si="10"/>
        <v>545.5611111111111</v>
      </c>
      <c r="N251">
        <f t="shared" si="11"/>
        <v>132.69960164301176</v>
      </c>
    </row>
    <row r="252" spans="1:14" ht="12.75">
      <c r="A252" t="s">
        <v>148</v>
      </c>
      <c r="B252" s="1">
        <v>36750</v>
      </c>
      <c r="C252" s="2">
        <v>0.5183912037037037</v>
      </c>
      <c r="D252" t="s">
        <v>707</v>
      </c>
      <c r="E252">
        <v>0.663</v>
      </c>
      <c r="F252">
        <v>9.6229</v>
      </c>
      <c r="G252" t="s">
        <v>708</v>
      </c>
      <c r="H252">
        <v>1.795</v>
      </c>
      <c r="I252">
        <v>96.3475</v>
      </c>
      <c r="K252" s="2">
        <v>0.515972222222222</v>
      </c>
      <c r="L252" s="3">
        <f t="shared" si="9"/>
        <v>225.51597222222222</v>
      </c>
      <c r="M252">
        <f t="shared" si="10"/>
        <v>534.6055555555555</v>
      </c>
      <c r="N252">
        <f t="shared" si="11"/>
        <v>132.62214785802024</v>
      </c>
    </row>
    <row r="253" spans="1:14" ht="12.75">
      <c r="A253" t="s">
        <v>149</v>
      </c>
      <c r="B253" s="1">
        <v>36750</v>
      </c>
      <c r="C253" s="2">
        <v>0.520474537037037</v>
      </c>
      <c r="D253" t="s">
        <v>707</v>
      </c>
      <c r="E253">
        <v>0.663</v>
      </c>
      <c r="F253">
        <v>9.5719</v>
      </c>
      <c r="G253" t="s">
        <v>708</v>
      </c>
      <c r="H253">
        <v>1.795</v>
      </c>
      <c r="I253">
        <v>94.4185</v>
      </c>
      <c r="K253" s="2">
        <v>0.518055555555556</v>
      </c>
      <c r="L253" s="3">
        <f t="shared" si="9"/>
        <v>225.51805555555555</v>
      </c>
      <c r="M253">
        <f t="shared" si="10"/>
        <v>531.7722222222222</v>
      </c>
      <c r="N253">
        <f t="shared" si="11"/>
        <v>130.5383493747754</v>
      </c>
    </row>
    <row r="254" spans="1:14" ht="12.75">
      <c r="A254" t="s">
        <v>150</v>
      </c>
      <c r="B254" s="1">
        <v>36750</v>
      </c>
      <c r="C254" s="2">
        <v>0.5225578703703704</v>
      </c>
      <c r="D254" t="s">
        <v>707</v>
      </c>
      <c r="E254">
        <v>0.665</v>
      </c>
      <c r="F254">
        <v>9.557</v>
      </c>
      <c r="G254" t="s">
        <v>708</v>
      </c>
      <c r="H254">
        <v>1.796</v>
      </c>
      <c r="I254">
        <v>94.4315</v>
      </c>
      <c r="K254" s="2">
        <v>0.520138888888889</v>
      </c>
      <c r="L254" s="3">
        <f t="shared" si="9"/>
        <v>225.52013888888888</v>
      </c>
      <c r="M254">
        <f t="shared" si="10"/>
        <v>530.9444444444445</v>
      </c>
      <c r="N254">
        <f t="shared" si="11"/>
        <v>130.55239259939032</v>
      </c>
    </row>
    <row r="255" spans="1:14" ht="12.75">
      <c r="A255" t="s">
        <v>151</v>
      </c>
      <c r="B255" s="1">
        <v>36750</v>
      </c>
      <c r="C255" s="2">
        <v>0.5246412037037037</v>
      </c>
      <c r="D255" t="s">
        <v>707</v>
      </c>
      <c r="E255">
        <v>0.663</v>
      </c>
      <c r="F255">
        <v>9.3685</v>
      </c>
      <c r="G255" t="s">
        <v>708</v>
      </c>
      <c r="H255">
        <v>1.798</v>
      </c>
      <c r="I255">
        <v>96.6715</v>
      </c>
      <c r="K255" s="2">
        <v>0.522222222222222</v>
      </c>
      <c r="L255" s="3">
        <f t="shared" si="9"/>
        <v>225.5222222222222</v>
      </c>
      <c r="M255">
        <f t="shared" si="10"/>
        <v>520.4722222222222</v>
      </c>
      <c r="N255">
        <f t="shared" si="11"/>
        <v>132.97214822534596</v>
      </c>
    </row>
    <row r="256" spans="1:14" ht="12.75">
      <c r="A256" t="s">
        <v>152</v>
      </c>
      <c r="B256" s="1">
        <v>36750</v>
      </c>
      <c r="C256" s="2">
        <v>0.526724537037037</v>
      </c>
      <c r="D256" t="s">
        <v>707</v>
      </c>
      <c r="E256">
        <v>0.663</v>
      </c>
      <c r="F256">
        <v>9.7074</v>
      </c>
      <c r="G256" t="s">
        <v>708</v>
      </c>
      <c r="H256">
        <v>1.796</v>
      </c>
      <c r="I256">
        <v>95.8015</v>
      </c>
      <c r="K256" s="2">
        <v>0.524305555555556</v>
      </c>
      <c r="L256" s="3">
        <f t="shared" si="9"/>
        <v>225.52430555555554</v>
      </c>
      <c r="M256">
        <f t="shared" si="10"/>
        <v>539.3</v>
      </c>
      <c r="N256">
        <f t="shared" si="11"/>
        <v>132.03233242419356</v>
      </c>
    </row>
    <row r="257" spans="1:14" ht="12.75">
      <c r="A257" t="s">
        <v>153</v>
      </c>
      <c r="B257" s="1">
        <v>36750</v>
      </c>
      <c r="C257" s="2">
        <v>0.5288078703703704</v>
      </c>
      <c r="D257" t="s">
        <v>707</v>
      </c>
      <c r="E257">
        <v>0.665</v>
      </c>
      <c r="F257">
        <v>9.7708</v>
      </c>
      <c r="G257" t="s">
        <v>708</v>
      </c>
      <c r="H257">
        <v>1.796</v>
      </c>
      <c r="I257">
        <v>93.86</v>
      </c>
      <c r="K257" s="2">
        <v>0.526388888888889</v>
      </c>
      <c r="L257" s="3">
        <f t="shared" si="9"/>
        <v>225.5263888888889</v>
      </c>
      <c r="M257">
        <f t="shared" si="10"/>
        <v>542.8222222222222</v>
      </c>
      <c r="N257">
        <f t="shared" si="11"/>
        <v>129.93503084035746</v>
      </c>
    </row>
    <row r="258" spans="1:14" ht="12.75">
      <c r="A258" t="s">
        <v>154</v>
      </c>
      <c r="B258" s="1">
        <v>36750</v>
      </c>
      <c r="C258" s="2">
        <v>0.5308912037037037</v>
      </c>
      <c r="D258" t="s">
        <v>707</v>
      </c>
      <c r="E258">
        <v>0.663</v>
      </c>
      <c r="F258">
        <v>9.5644</v>
      </c>
      <c r="G258" t="s">
        <v>708</v>
      </c>
      <c r="H258">
        <v>1.795</v>
      </c>
      <c r="I258">
        <v>97.16</v>
      </c>
      <c r="K258" s="2">
        <v>0.528472222222222</v>
      </c>
      <c r="L258" s="3">
        <f t="shared" si="9"/>
        <v>225.52847222222223</v>
      </c>
      <c r="M258">
        <f t="shared" si="10"/>
        <v>531.3555555555555</v>
      </c>
      <c r="N258">
        <f t="shared" si="11"/>
        <v>133.49984939645282</v>
      </c>
    </row>
    <row r="259" spans="1:14" ht="12.75">
      <c r="A259" t="s">
        <v>155</v>
      </c>
      <c r="B259" s="1">
        <v>36750</v>
      </c>
      <c r="C259" s="2">
        <v>0.532986111111111</v>
      </c>
      <c r="D259" t="s">
        <v>707</v>
      </c>
      <c r="E259">
        <v>0.663</v>
      </c>
      <c r="F259">
        <v>9.7129</v>
      </c>
      <c r="G259" t="s">
        <v>708</v>
      </c>
      <c r="H259">
        <v>1.796</v>
      </c>
      <c r="I259">
        <v>96.0855</v>
      </c>
      <c r="K259" s="2">
        <v>0.530555555555556</v>
      </c>
      <c r="L259" s="3">
        <f t="shared" si="9"/>
        <v>225.53055555555557</v>
      </c>
      <c r="M259">
        <f t="shared" si="10"/>
        <v>539.6055555555555</v>
      </c>
      <c r="N259">
        <f t="shared" si="11"/>
        <v>132.3391228696272</v>
      </c>
    </row>
    <row r="260" spans="1:14" ht="12.75">
      <c r="A260" t="s">
        <v>156</v>
      </c>
      <c r="B260" s="1">
        <v>36750</v>
      </c>
      <c r="C260" s="2">
        <v>0.5350694444444445</v>
      </c>
      <c r="D260" t="s">
        <v>707</v>
      </c>
      <c r="E260">
        <v>0.665</v>
      </c>
      <c r="F260">
        <v>9.8466</v>
      </c>
      <c r="G260" t="s">
        <v>708</v>
      </c>
      <c r="H260">
        <v>1.796</v>
      </c>
      <c r="I260">
        <v>90.5393</v>
      </c>
      <c r="K260" s="2">
        <v>0.532638888888889</v>
      </c>
      <c r="L260" s="3">
        <f t="shared" si="9"/>
        <v>225.5326388888889</v>
      </c>
      <c r="M260">
        <f t="shared" si="10"/>
        <v>547.0333333333333</v>
      </c>
      <c r="N260">
        <f t="shared" si="11"/>
        <v>126.34785114968298</v>
      </c>
    </row>
    <row r="261" spans="1:14" ht="12.75">
      <c r="A261" t="s">
        <v>157</v>
      </c>
      <c r="B261" s="1">
        <v>36750</v>
      </c>
      <c r="C261" s="2">
        <v>0.5371527777777778</v>
      </c>
      <c r="D261" t="s">
        <v>707</v>
      </c>
      <c r="E261">
        <v>0.663</v>
      </c>
      <c r="F261">
        <v>9.4764</v>
      </c>
      <c r="G261" t="s">
        <v>708</v>
      </c>
      <c r="H261">
        <v>1.796</v>
      </c>
      <c r="I261">
        <v>92.7278</v>
      </c>
      <c r="K261" s="2">
        <v>0.534722222222222</v>
      </c>
      <c r="L261" s="3">
        <f aca="true" t="shared" si="12" ref="L261:L324">B261-DATE(1999,12,31)+K261</f>
        <v>225.53472222222223</v>
      </c>
      <c r="M261">
        <f t="shared" si="10"/>
        <v>526.4666666666667</v>
      </c>
      <c r="N261">
        <f t="shared" si="11"/>
        <v>128.71197400120258</v>
      </c>
    </row>
    <row r="262" spans="1:14" ht="12.75">
      <c r="A262" t="s">
        <v>158</v>
      </c>
      <c r="B262" s="1">
        <v>36750</v>
      </c>
      <c r="C262" s="2">
        <v>0.5392361111111111</v>
      </c>
      <c r="D262" t="s">
        <v>707</v>
      </c>
      <c r="E262">
        <v>0.666</v>
      </c>
      <c r="F262">
        <v>9.5949</v>
      </c>
      <c r="G262" t="s">
        <v>708</v>
      </c>
      <c r="H262">
        <v>1.798</v>
      </c>
      <c r="I262">
        <v>93.0897</v>
      </c>
      <c r="K262" s="2">
        <v>0.536805555555556</v>
      </c>
      <c r="L262" s="3">
        <f t="shared" si="12"/>
        <v>225.53680555555556</v>
      </c>
      <c r="M262">
        <f t="shared" si="10"/>
        <v>533.0500000000001</v>
      </c>
      <c r="N262">
        <f t="shared" si="11"/>
        <v>129.10291576952096</v>
      </c>
    </row>
    <row r="263" spans="1:14" ht="12.75">
      <c r="A263" t="s">
        <v>159</v>
      </c>
      <c r="B263" s="1">
        <v>36750</v>
      </c>
      <c r="C263" s="2">
        <v>0.5413194444444445</v>
      </c>
      <c r="D263" t="s">
        <v>707</v>
      </c>
      <c r="E263">
        <v>0.663</v>
      </c>
      <c r="F263">
        <v>10.1545</v>
      </c>
      <c r="G263" t="s">
        <v>708</v>
      </c>
      <c r="H263">
        <v>1.795</v>
      </c>
      <c r="I263">
        <v>95.7149</v>
      </c>
      <c r="K263" s="2">
        <v>0.538888888888889</v>
      </c>
      <c r="L263" s="3">
        <f t="shared" si="12"/>
        <v>225.5388888888889</v>
      </c>
      <c r="M263">
        <f aca="true" t="shared" si="13" ref="M263:M326">500*F263/$O$7</f>
        <v>564.1388888888889</v>
      </c>
      <c r="N263">
        <f t="shared" si="11"/>
        <v>131.9387829432972</v>
      </c>
    </row>
    <row r="264" spans="1:14" ht="12.75">
      <c r="A264" t="s">
        <v>160</v>
      </c>
      <c r="B264" s="1">
        <v>36750</v>
      </c>
      <c r="C264" s="2">
        <v>0.5434027777777778</v>
      </c>
      <c r="D264" t="s">
        <v>707</v>
      </c>
      <c r="E264">
        <v>0.663</v>
      </c>
      <c r="F264">
        <v>9.2672</v>
      </c>
      <c r="G264" t="s">
        <v>708</v>
      </c>
      <c r="H264">
        <v>1.796</v>
      </c>
      <c r="I264">
        <v>91.0494</v>
      </c>
      <c r="K264" s="2">
        <v>0.540972222222222</v>
      </c>
      <c r="L264" s="3">
        <f t="shared" si="12"/>
        <v>225.54097222222222</v>
      </c>
      <c r="M264">
        <f t="shared" si="13"/>
        <v>514.8444444444444</v>
      </c>
      <c r="N264">
        <f t="shared" si="11"/>
        <v>126.89888567861152</v>
      </c>
    </row>
    <row r="265" spans="1:14" ht="12.75">
      <c r="A265" t="s">
        <v>161</v>
      </c>
      <c r="B265" s="1">
        <v>36750</v>
      </c>
      <c r="C265" s="2">
        <v>0.5454861111111111</v>
      </c>
      <c r="D265" t="s">
        <v>707</v>
      </c>
      <c r="E265">
        <v>0.663</v>
      </c>
      <c r="F265">
        <v>9.4302</v>
      </c>
      <c r="G265" t="s">
        <v>708</v>
      </c>
      <c r="H265">
        <v>1.796</v>
      </c>
      <c r="I265">
        <v>88.4741</v>
      </c>
      <c r="K265" s="2">
        <v>0.543055555555556</v>
      </c>
      <c r="L265" s="3">
        <f t="shared" si="12"/>
        <v>225.54305555555555</v>
      </c>
      <c r="M265">
        <f t="shared" si="13"/>
        <v>523.9</v>
      </c>
      <c r="N265">
        <f t="shared" si="11"/>
        <v>124.11692288239567</v>
      </c>
    </row>
    <row r="266" spans="1:14" ht="12.75">
      <c r="A266" t="s">
        <v>162</v>
      </c>
      <c r="B266" s="1">
        <v>36750</v>
      </c>
      <c r="C266" s="2">
        <v>0.5475810185185185</v>
      </c>
      <c r="D266" t="s">
        <v>707</v>
      </c>
      <c r="E266">
        <v>0.665</v>
      </c>
      <c r="F266">
        <v>9.9381</v>
      </c>
      <c r="G266" t="s">
        <v>708</v>
      </c>
      <c r="H266">
        <v>1.796</v>
      </c>
      <c r="I266">
        <v>84.4405</v>
      </c>
      <c r="K266" s="2">
        <v>0.545138888888889</v>
      </c>
      <c r="L266" s="3">
        <f t="shared" si="12"/>
        <v>225.54513888888889</v>
      </c>
      <c r="M266">
        <f t="shared" si="13"/>
        <v>552.1166666666667</v>
      </c>
      <c r="N266">
        <f t="shared" si="11"/>
        <v>119.75963435879981</v>
      </c>
    </row>
    <row r="267" spans="1:14" ht="12.75">
      <c r="A267" t="s">
        <v>163</v>
      </c>
      <c r="B267" s="1">
        <v>36750</v>
      </c>
      <c r="C267" s="2">
        <v>0.5496643518518519</v>
      </c>
      <c r="D267" t="s">
        <v>707</v>
      </c>
      <c r="E267">
        <v>0.663</v>
      </c>
      <c r="F267">
        <v>9.7314</v>
      </c>
      <c r="G267" t="s">
        <v>708</v>
      </c>
      <c r="H267">
        <v>1.796</v>
      </c>
      <c r="I267">
        <v>83.3015</v>
      </c>
      <c r="K267" s="2">
        <v>0.547222222222222</v>
      </c>
      <c r="L267" s="3">
        <f t="shared" si="12"/>
        <v>225.54722222222222</v>
      </c>
      <c r="M267">
        <f t="shared" si="13"/>
        <v>540.6333333333334</v>
      </c>
      <c r="N267">
        <f t="shared" si="11"/>
        <v>118.5292318329233</v>
      </c>
    </row>
    <row r="268" spans="1:14" ht="12.75">
      <c r="A268" t="s">
        <v>164</v>
      </c>
      <c r="B268" s="1">
        <v>36750</v>
      </c>
      <c r="C268" s="2">
        <v>0.5517476851851851</v>
      </c>
      <c r="D268" t="s">
        <v>707</v>
      </c>
      <c r="E268">
        <v>0.663</v>
      </c>
      <c r="F268">
        <v>9.4197</v>
      </c>
      <c r="G268" t="s">
        <v>708</v>
      </c>
      <c r="H268">
        <v>1.796</v>
      </c>
      <c r="I268">
        <v>86.0976</v>
      </c>
      <c r="K268" s="2">
        <v>0.549305555555555</v>
      </c>
      <c r="L268" s="3">
        <f t="shared" si="12"/>
        <v>225.54930555555555</v>
      </c>
      <c r="M268">
        <f t="shared" si="13"/>
        <v>523.3166666666667</v>
      </c>
      <c r="N268">
        <f t="shared" si="11"/>
        <v>121.54971339798334</v>
      </c>
    </row>
    <row r="269" spans="1:14" ht="12.75">
      <c r="A269" t="s">
        <v>165</v>
      </c>
      <c r="B269" s="1">
        <v>36750</v>
      </c>
      <c r="C269" s="2">
        <v>0.5538310185185186</v>
      </c>
      <c r="D269" t="s">
        <v>707</v>
      </c>
      <c r="E269">
        <v>0.665</v>
      </c>
      <c r="F269">
        <v>10.0714</v>
      </c>
      <c r="G269" t="s">
        <v>708</v>
      </c>
      <c r="H269">
        <v>1.798</v>
      </c>
      <c r="I269">
        <v>85.6795</v>
      </c>
      <c r="K269" s="2">
        <v>0.551388888888889</v>
      </c>
      <c r="L269" s="3">
        <f t="shared" si="12"/>
        <v>225.55138888888888</v>
      </c>
      <c r="M269">
        <f t="shared" si="13"/>
        <v>559.5222222222224</v>
      </c>
      <c r="N269">
        <f t="shared" si="11"/>
        <v>121.09806168940656</v>
      </c>
    </row>
    <row r="270" spans="1:14" ht="12.75">
      <c r="A270" t="s">
        <v>166</v>
      </c>
      <c r="B270" s="1">
        <v>36750</v>
      </c>
      <c r="C270" s="2">
        <v>0.5559143518518518</v>
      </c>
      <c r="D270" t="s">
        <v>707</v>
      </c>
      <c r="E270">
        <v>0.665</v>
      </c>
      <c r="F270">
        <v>10.145</v>
      </c>
      <c r="G270" t="s">
        <v>708</v>
      </c>
      <c r="H270">
        <v>1.798</v>
      </c>
      <c r="I270">
        <v>91.5125</v>
      </c>
      <c r="K270" s="2">
        <v>0.553472222222222</v>
      </c>
      <c r="L270" s="3">
        <f t="shared" si="12"/>
        <v>225.5534722222222</v>
      </c>
      <c r="M270">
        <f t="shared" si="13"/>
        <v>563.6111111111111</v>
      </c>
      <c r="N270">
        <f t="shared" si="11"/>
        <v>127.39914854931686</v>
      </c>
    </row>
    <row r="271" spans="1:14" ht="12.75">
      <c r="A271" t="s">
        <v>167</v>
      </c>
      <c r="B271" s="1">
        <v>36750</v>
      </c>
      <c r="C271" s="2">
        <v>0.5579976851851852</v>
      </c>
      <c r="D271" t="s">
        <v>707</v>
      </c>
      <c r="E271">
        <v>0.663</v>
      </c>
      <c r="F271">
        <v>9.6782</v>
      </c>
      <c r="G271" t="s">
        <v>708</v>
      </c>
      <c r="H271">
        <v>1.798</v>
      </c>
      <c r="I271">
        <v>89.7025</v>
      </c>
      <c r="K271" s="2">
        <v>0.555555555555556</v>
      </c>
      <c r="L271" s="3">
        <f t="shared" si="12"/>
        <v>225.55555555555554</v>
      </c>
      <c r="M271">
        <f t="shared" si="13"/>
        <v>537.6777777777778</v>
      </c>
      <c r="N271">
        <f t="shared" si="11"/>
        <v>125.44389958370095</v>
      </c>
    </row>
    <row r="272" spans="1:14" ht="12.75">
      <c r="A272" t="s">
        <v>168</v>
      </c>
      <c r="B272" s="1">
        <v>36750</v>
      </c>
      <c r="C272" s="2">
        <v>0.5600810185185185</v>
      </c>
      <c r="D272" t="s">
        <v>707</v>
      </c>
      <c r="E272">
        <v>0.663</v>
      </c>
      <c r="F272">
        <v>9.1907</v>
      </c>
      <c r="G272" t="s">
        <v>708</v>
      </c>
      <c r="H272">
        <v>1.796</v>
      </c>
      <c r="I272">
        <v>92.1047</v>
      </c>
      <c r="K272" s="2">
        <v>0.557638888888889</v>
      </c>
      <c r="L272" s="3">
        <f t="shared" si="12"/>
        <v>225.5576388888889</v>
      </c>
      <c r="M272">
        <f t="shared" si="13"/>
        <v>510.5944444444444</v>
      </c>
      <c r="N272">
        <f t="shared" si="11"/>
        <v>128.0388714429289</v>
      </c>
    </row>
    <row r="273" spans="1:14" ht="12.75">
      <c r="A273" t="s">
        <v>169</v>
      </c>
      <c r="B273" s="1">
        <v>36750</v>
      </c>
      <c r="C273" s="2">
        <v>0.5621643518518519</v>
      </c>
      <c r="D273" t="s">
        <v>707</v>
      </c>
      <c r="E273">
        <v>0.665</v>
      </c>
      <c r="F273">
        <v>9.8395</v>
      </c>
      <c r="G273" t="s">
        <v>708</v>
      </c>
      <c r="H273">
        <v>1.798</v>
      </c>
      <c r="I273">
        <v>89.8652</v>
      </c>
      <c r="K273" s="2">
        <v>0.559722222222222</v>
      </c>
      <c r="L273" s="3">
        <f t="shared" si="12"/>
        <v>225.55972222222223</v>
      </c>
      <c r="M273">
        <f t="shared" si="13"/>
        <v>546.6388888888889</v>
      </c>
      <c r="N273">
        <f t="shared" si="11"/>
        <v>125.61965594099695</v>
      </c>
    </row>
    <row r="274" spans="1:14" ht="12.75">
      <c r="A274" t="s">
        <v>170</v>
      </c>
      <c r="B274" s="1">
        <v>36750</v>
      </c>
      <c r="C274" s="2">
        <v>0.5642592592592592</v>
      </c>
      <c r="D274" t="s">
        <v>707</v>
      </c>
      <c r="E274">
        <v>0.665</v>
      </c>
      <c r="F274">
        <v>9.0527</v>
      </c>
      <c r="G274" t="s">
        <v>708</v>
      </c>
      <c r="H274">
        <v>1.796</v>
      </c>
      <c r="I274">
        <v>90.0273</v>
      </c>
      <c r="K274" s="2">
        <v>0.561805555555556</v>
      </c>
      <c r="L274" s="3">
        <f t="shared" si="12"/>
        <v>225.56180555555557</v>
      </c>
      <c r="M274">
        <f t="shared" si="13"/>
        <v>502.9277777777777</v>
      </c>
      <c r="N274">
        <f aca="true" t="shared" si="14" ref="N274:N337">(277-103)/(230-(AVERAGE($P$208,$P$368)))*I274+277-((277-103)/(230-(AVERAGE($P$208,$P$368)))*230)</f>
        <v>125.79476414946453</v>
      </c>
    </row>
    <row r="275" spans="1:14" ht="12.75">
      <c r="A275" t="s">
        <v>171</v>
      </c>
      <c r="B275" s="1">
        <v>36750</v>
      </c>
      <c r="C275" s="2">
        <v>0.5663425925925926</v>
      </c>
      <c r="D275" t="s">
        <v>707</v>
      </c>
      <c r="E275">
        <v>0.665</v>
      </c>
      <c r="F275">
        <v>9.9035</v>
      </c>
      <c r="G275" t="s">
        <v>708</v>
      </c>
      <c r="H275">
        <v>1.798</v>
      </c>
      <c r="I275">
        <v>83.3329</v>
      </c>
      <c r="K275" s="2">
        <v>0.563888888888889</v>
      </c>
      <c r="L275" s="3">
        <f t="shared" si="12"/>
        <v>225.5638888888889</v>
      </c>
      <c r="M275">
        <f t="shared" si="13"/>
        <v>550.1944444444445</v>
      </c>
      <c r="N275">
        <f t="shared" si="14"/>
        <v>118.56315162160854</v>
      </c>
    </row>
    <row r="276" spans="1:14" ht="12.75">
      <c r="A276" t="s">
        <v>172</v>
      </c>
      <c r="B276" s="1">
        <v>36750</v>
      </c>
      <c r="C276" s="2">
        <v>0.5684259259259259</v>
      </c>
      <c r="D276" t="s">
        <v>707</v>
      </c>
      <c r="E276">
        <v>0.665</v>
      </c>
      <c r="F276">
        <v>10.1286</v>
      </c>
      <c r="G276" t="s">
        <v>708</v>
      </c>
      <c r="H276">
        <v>1.798</v>
      </c>
      <c r="I276">
        <v>86.1929</v>
      </c>
      <c r="K276" s="2">
        <v>0.565972222222222</v>
      </c>
      <c r="L276" s="3">
        <f t="shared" si="12"/>
        <v>225.56597222222223</v>
      </c>
      <c r="M276">
        <f t="shared" si="13"/>
        <v>562.7</v>
      </c>
      <c r="N276">
        <f t="shared" si="14"/>
        <v>121.65266103689117</v>
      </c>
    </row>
    <row r="277" spans="1:14" ht="12.75">
      <c r="A277" t="s">
        <v>173</v>
      </c>
      <c r="B277" s="1">
        <v>36750</v>
      </c>
      <c r="C277" s="2">
        <v>0.5705092592592592</v>
      </c>
      <c r="D277" t="s">
        <v>707</v>
      </c>
      <c r="E277">
        <v>0.665</v>
      </c>
      <c r="F277">
        <v>9.6294</v>
      </c>
      <c r="G277" t="s">
        <v>708</v>
      </c>
      <c r="H277">
        <v>1.798</v>
      </c>
      <c r="I277">
        <v>88.1583</v>
      </c>
      <c r="K277" s="2">
        <v>0.568055555555556</v>
      </c>
      <c r="L277" s="3">
        <f t="shared" si="12"/>
        <v>225.56805555555556</v>
      </c>
      <c r="M277">
        <f t="shared" si="13"/>
        <v>534.9666666666667</v>
      </c>
      <c r="N277">
        <f t="shared" si="14"/>
        <v>123.7757805490578</v>
      </c>
    </row>
    <row r="278" spans="1:14" ht="12.75">
      <c r="A278" t="s">
        <v>174</v>
      </c>
      <c r="B278" s="1">
        <v>36750</v>
      </c>
      <c r="C278" s="2">
        <v>0.5725925925925927</v>
      </c>
      <c r="D278" t="s">
        <v>707</v>
      </c>
      <c r="E278">
        <v>0.665</v>
      </c>
      <c r="F278">
        <v>9.7387</v>
      </c>
      <c r="G278" t="s">
        <v>708</v>
      </c>
      <c r="H278">
        <v>1.798</v>
      </c>
      <c r="I278">
        <v>90.2436</v>
      </c>
      <c r="K278" s="2">
        <v>0.570138888888889</v>
      </c>
      <c r="L278" s="3">
        <f t="shared" si="12"/>
        <v>225.5701388888889</v>
      </c>
      <c r="M278">
        <f t="shared" si="13"/>
        <v>541.0388888888888</v>
      </c>
      <c r="N278">
        <f t="shared" si="14"/>
        <v>126.02842180209586</v>
      </c>
    </row>
    <row r="279" spans="1:14" ht="12.75">
      <c r="A279" t="s">
        <v>175</v>
      </c>
      <c r="B279" s="1">
        <v>36750</v>
      </c>
      <c r="C279" s="2">
        <v>0.5746759259259259</v>
      </c>
      <c r="D279" t="s">
        <v>707</v>
      </c>
      <c r="E279">
        <v>0.665</v>
      </c>
      <c r="F279">
        <v>9.7457</v>
      </c>
      <c r="G279" t="s">
        <v>708</v>
      </c>
      <c r="H279">
        <v>1.798</v>
      </c>
      <c r="I279">
        <v>92.7244</v>
      </c>
      <c r="K279" s="2">
        <v>0.572222222222222</v>
      </c>
      <c r="L279" s="3">
        <f t="shared" si="12"/>
        <v>225.57222222222222</v>
      </c>
      <c r="M279">
        <f t="shared" si="13"/>
        <v>541.4277777777777</v>
      </c>
      <c r="N279">
        <f t="shared" si="14"/>
        <v>128.70830115784173</v>
      </c>
    </row>
    <row r="280" spans="1:14" ht="12.75">
      <c r="A280" t="s">
        <v>176</v>
      </c>
      <c r="B280" s="1">
        <v>36750</v>
      </c>
      <c r="C280" s="2">
        <v>0.5767592592592593</v>
      </c>
      <c r="D280" t="s">
        <v>707</v>
      </c>
      <c r="E280">
        <v>0.665</v>
      </c>
      <c r="F280">
        <v>10.3215</v>
      </c>
      <c r="G280" t="s">
        <v>708</v>
      </c>
      <c r="H280">
        <v>1.798</v>
      </c>
      <c r="I280">
        <v>93.7107</v>
      </c>
      <c r="K280" s="2">
        <v>0.574305555555556</v>
      </c>
      <c r="L280" s="3">
        <f t="shared" si="12"/>
        <v>225.57430555555555</v>
      </c>
      <c r="M280">
        <f t="shared" si="13"/>
        <v>573.4166666666666</v>
      </c>
      <c r="N280">
        <f t="shared" si="14"/>
        <v>129.7737498068953</v>
      </c>
    </row>
    <row r="281" spans="1:14" ht="12.75">
      <c r="A281" t="s">
        <v>177</v>
      </c>
      <c r="B281" s="1">
        <v>36750</v>
      </c>
      <c r="C281" s="2">
        <v>0.5788541666666667</v>
      </c>
      <c r="D281" t="s">
        <v>707</v>
      </c>
      <c r="E281">
        <v>0.663</v>
      </c>
      <c r="F281">
        <v>9.9746</v>
      </c>
      <c r="G281" t="s">
        <v>708</v>
      </c>
      <c r="H281">
        <v>1.796</v>
      </c>
      <c r="I281">
        <v>96.7903</v>
      </c>
      <c r="K281" s="2">
        <v>0.576388888888889</v>
      </c>
      <c r="L281" s="3">
        <f t="shared" si="12"/>
        <v>225.57638888888889</v>
      </c>
      <c r="M281">
        <f t="shared" si="13"/>
        <v>554.1444444444445</v>
      </c>
      <c r="N281">
        <f t="shared" si="14"/>
        <v>133.1004816933654</v>
      </c>
    </row>
    <row r="282" spans="1:14" ht="12.75">
      <c r="A282" t="s">
        <v>178</v>
      </c>
      <c r="B282" s="1">
        <v>36750</v>
      </c>
      <c r="C282" s="2">
        <v>0.5809375</v>
      </c>
      <c r="D282" t="s">
        <v>707</v>
      </c>
      <c r="E282">
        <v>0.663</v>
      </c>
      <c r="F282">
        <v>10.4318</v>
      </c>
      <c r="G282" t="s">
        <v>708</v>
      </c>
      <c r="H282">
        <v>1.798</v>
      </c>
      <c r="I282">
        <v>99.0459</v>
      </c>
      <c r="K282" s="2">
        <v>0.578472222222222</v>
      </c>
      <c r="L282" s="3">
        <f t="shared" si="12"/>
        <v>225.57847222222222</v>
      </c>
      <c r="M282">
        <f t="shared" si="13"/>
        <v>579.5444444444445</v>
      </c>
      <c r="N282">
        <f t="shared" si="14"/>
        <v>135.53708918885894</v>
      </c>
    </row>
    <row r="283" spans="1:14" ht="12.75">
      <c r="A283" t="s">
        <v>179</v>
      </c>
      <c r="B283" s="1">
        <v>36750</v>
      </c>
      <c r="C283" s="2">
        <v>0.5830208333333333</v>
      </c>
      <c r="D283" t="s">
        <v>707</v>
      </c>
      <c r="E283">
        <v>0.663</v>
      </c>
      <c r="F283">
        <v>9.8954</v>
      </c>
      <c r="G283" t="s">
        <v>708</v>
      </c>
      <c r="H283">
        <v>1.798</v>
      </c>
      <c r="I283">
        <v>99.3454</v>
      </c>
      <c r="K283" s="2">
        <v>0.580555555555555</v>
      </c>
      <c r="L283" s="3">
        <f t="shared" si="12"/>
        <v>225.58055555555555</v>
      </c>
      <c r="M283">
        <f t="shared" si="13"/>
        <v>549.7444444444444</v>
      </c>
      <c r="N283">
        <f t="shared" si="14"/>
        <v>135.86062347902572</v>
      </c>
    </row>
    <row r="284" spans="1:14" ht="12.75">
      <c r="A284" t="s">
        <v>180</v>
      </c>
      <c r="B284" s="1">
        <v>36750</v>
      </c>
      <c r="C284" s="2">
        <v>0.5851041666666666</v>
      </c>
      <c r="D284" t="s">
        <v>707</v>
      </c>
      <c r="E284">
        <v>0.663</v>
      </c>
      <c r="F284">
        <v>10.0116</v>
      </c>
      <c r="G284" t="s">
        <v>708</v>
      </c>
      <c r="H284">
        <v>1.798</v>
      </c>
      <c r="I284">
        <v>98.4533</v>
      </c>
      <c r="K284" s="2">
        <v>0.582638888888889</v>
      </c>
      <c r="L284" s="3">
        <f t="shared" si="12"/>
        <v>225.58263888888888</v>
      </c>
      <c r="M284">
        <f t="shared" si="13"/>
        <v>556.2</v>
      </c>
      <c r="N284">
        <f t="shared" si="14"/>
        <v>134.89693419602798</v>
      </c>
    </row>
    <row r="285" spans="1:14" ht="12.75">
      <c r="A285" t="s">
        <v>181</v>
      </c>
      <c r="B285" s="1">
        <v>36750</v>
      </c>
      <c r="C285" s="2">
        <v>0.5871875</v>
      </c>
      <c r="D285" t="s">
        <v>707</v>
      </c>
      <c r="E285">
        <v>0.665</v>
      </c>
      <c r="F285">
        <v>9.3601</v>
      </c>
      <c r="G285" t="s">
        <v>708</v>
      </c>
      <c r="H285">
        <v>1.798</v>
      </c>
      <c r="I285">
        <v>98.4695</v>
      </c>
      <c r="K285" s="2">
        <v>0.584722222222222</v>
      </c>
      <c r="L285" s="3">
        <f t="shared" si="12"/>
        <v>225.5847222222222</v>
      </c>
      <c r="M285">
        <f t="shared" si="13"/>
        <v>520.0055555555555</v>
      </c>
      <c r="N285">
        <f t="shared" si="14"/>
        <v>134.91443421439425</v>
      </c>
    </row>
    <row r="286" spans="1:14" ht="12.75">
      <c r="A286" t="s">
        <v>182</v>
      </c>
      <c r="B286" s="1">
        <v>36750</v>
      </c>
      <c r="C286" s="2">
        <v>0.5892708333333333</v>
      </c>
      <c r="D286" t="s">
        <v>707</v>
      </c>
      <c r="E286">
        <v>0.665</v>
      </c>
      <c r="F286">
        <v>9.8885</v>
      </c>
      <c r="G286" t="s">
        <v>708</v>
      </c>
      <c r="H286">
        <v>1.798</v>
      </c>
      <c r="I286">
        <v>104.1354</v>
      </c>
      <c r="K286" s="2">
        <v>0.586805555555556</v>
      </c>
      <c r="L286" s="3">
        <f t="shared" si="12"/>
        <v>225.58680555555554</v>
      </c>
      <c r="M286">
        <f t="shared" si="13"/>
        <v>549.3611111111111</v>
      </c>
      <c r="N286">
        <f t="shared" si="14"/>
        <v>141.03501162560053</v>
      </c>
    </row>
    <row r="287" spans="1:14" ht="12.75">
      <c r="A287" t="s">
        <v>183</v>
      </c>
      <c r="B287" s="1">
        <v>36750</v>
      </c>
      <c r="C287" s="2">
        <v>0.5913541666666667</v>
      </c>
      <c r="D287" t="s">
        <v>707</v>
      </c>
      <c r="E287">
        <v>0.665</v>
      </c>
      <c r="F287">
        <v>10.0123</v>
      </c>
      <c r="G287" t="s">
        <v>708</v>
      </c>
      <c r="H287">
        <v>1.798</v>
      </c>
      <c r="I287">
        <v>107.0924</v>
      </c>
      <c r="K287" s="2">
        <v>0.588888888888889</v>
      </c>
      <c r="L287" s="3">
        <f t="shared" si="12"/>
        <v>225.5888888888889</v>
      </c>
      <c r="M287">
        <f t="shared" si="13"/>
        <v>556.2388888888888</v>
      </c>
      <c r="N287">
        <f t="shared" si="14"/>
        <v>144.22930510147143</v>
      </c>
    </row>
    <row r="288" spans="1:14" ht="12.75">
      <c r="A288" t="s">
        <v>184</v>
      </c>
      <c r="B288" s="1">
        <v>36750</v>
      </c>
      <c r="C288" s="2">
        <v>0.5934490740740741</v>
      </c>
      <c r="D288" t="s">
        <v>707</v>
      </c>
      <c r="E288">
        <v>0.665</v>
      </c>
      <c r="F288">
        <v>9.681</v>
      </c>
      <c r="G288" t="s">
        <v>708</v>
      </c>
      <c r="H288">
        <v>1.798</v>
      </c>
      <c r="I288">
        <v>107.58</v>
      </c>
      <c r="K288" s="2">
        <v>0.590972222222222</v>
      </c>
      <c r="L288" s="3">
        <f t="shared" si="12"/>
        <v>225.59097222222223</v>
      </c>
      <c r="M288">
        <f t="shared" si="13"/>
        <v>537.8333333333334</v>
      </c>
      <c r="N288">
        <f t="shared" si="14"/>
        <v>144.75603404933565</v>
      </c>
    </row>
    <row r="289" spans="1:14" ht="12.75">
      <c r="A289" t="s">
        <v>185</v>
      </c>
      <c r="B289" s="1">
        <v>36750</v>
      </c>
      <c r="C289" s="2">
        <v>0.5955324074074074</v>
      </c>
      <c r="D289" t="s">
        <v>707</v>
      </c>
      <c r="E289">
        <v>0.665</v>
      </c>
      <c r="F289">
        <v>9.8769</v>
      </c>
      <c r="G289" t="s">
        <v>708</v>
      </c>
      <c r="H289">
        <v>1.8</v>
      </c>
      <c r="I289">
        <v>104.825</v>
      </c>
      <c r="K289" s="2">
        <v>0.593055555555556</v>
      </c>
      <c r="L289" s="3">
        <f t="shared" si="12"/>
        <v>225.59305555555557</v>
      </c>
      <c r="M289">
        <f t="shared" si="13"/>
        <v>548.7166666666667</v>
      </c>
      <c r="N289">
        <f t="shared" si="14"/>
        <v>141.7799506790197</v>
      </c>
    </row>
    <row r="290" spans="1:14" ht="12.75">
      <c r="A290" t="s">
        <v>186</v>
      </c>
      <c r="B290" s="1">
        <v>36750</v>
      </c>
      <c r="C290" s="2">
        <v>0.5976157407407408</v>
      </c>
      <c r="D290" t="s">
        <v>707</v>
      </c>
      <c r="E290">
        <v>0.665</v>
      </c>
      <c r="F290">
        <v>9.9192</v>
      </c>
      <c r="G290" t="s">
        <v>708</v>
      </c>
      <c r="H290">
        <v>1.8</v>
      </c>
      <c r="I290">
        <v>105.7204</v>
      </c>
      <c r="K290" s="2">
        <v>0.595138888888889</v>
      </c>
      <c r="L290" s="3">
        <f t="shared" si="12"/>
        <v>225.5951388888889</v>
      </c>
      <c r="M290">
        <f t="shared" si="13"/>
        <v>551.0666666666667</v>
      </c>
      <c r="N290">
        <f t="shared" si="14"/>
        <v>142.74720478057355</v>
      </c>
    </row>
    <row r="291" spans="1:14" ht="12.75">
      <c r="A291" t="s">
        <v>187</v>
      </c>
      <c r="B291" s="1">
        <v>36750</v>
      </c>
      <c r="C291" s="2">
        <v>0.5996990740740741</v>
      </c>
      <c r="D291" t="s">
        <v>707</v>
      </c>
      <c r="E291">
        <v>0.663</v>
      </c>
      <c r="F291">
        <v>9.641</v>
      </c>
      <c r="G291" t="s">
        <v>708</v>
      </c>
      <c r="H291">
        <v>1.8</v>
      </c>
      <c r="I291">
        <v>113.5975</v>
      </c>
      <c r="K291" s="2">
        <v>0.597222222222222</v>
      </c>
      <c r="L291" s="3">
        <f t="shared" si="12"/>
        <v>225.59722222222223</v>
      </c>
      <c r="M291">
        <f t="shared" si="13"/>
        <v>535.6111111111111</v>
      </c>
      <c r="N291">
        <f t="shared" si="14"/>
        <v>151.25642667397318</v>
      </c>
    </row>
    <row r="292" spans="1:14" ht="12.75">
      <c r="A292" t="s">
        <v>188</v>
      </c>
      <c r="B292" s="1">
        <v>36750</v>
      </c>
      <c r="C292" s="2">
        <v>0.6017824074074074</v>
      </c>
      <c r="D292" t="s">
        <v>707</v>
      </c>
      <c r="E292">
        <v>0.665</v>
      </c>
      <c r="F292">
        <v>9.7712</v>
      </c>
      <c r="G292" t="s">
        <v>708</v>
      </c>
      <c r="H292">
        <v>1.8</v>
      </c>
      <c r="I292">
        <v>113.6999</v>
      </c>
      <c r="K292" s="2">
        <v>0.599305555555556</v>
      </c>
      <c r="L292" s="3">
        <f t="shared" si="12"/>
        <v>225.59930555555556</v>
      </c>
      <c r="M292">
        <f t="shared" si="13"/>
        <v>542.8444444444444</v>
      </c>
      <c r="N292">
        <f t="shared" si="14"/>
        <v>151.36704407401686</v>
      </c>
    </row>
    <row r="293" spans="1:14" ht="12.75">
      <c r="A293" t="s">
        <v>189</v>
      </c>
      <c r="B293" s="1">
        <v>36750</v>
      </c>
      <c r="C293" s="2">
        <v>0.6038657407407407</v>
      </c>
      <c r="D293" t="s">
        <v>707</v>
      </c>
      <c r="E293">
        <v>0.665</v>
      </c>
      <c r="F293">
        <v>9.9089</v>
      </c>
      <c r="G293" t="s">
        <v>708</v>
      </c>
      <c r="H293">
        <v>1.8</v>
      </c>
      <c r="I293">
        <v>113.3729</v>
      </c>
      <c r="K293" s="2">
        <v>0.601388888888889</v>
      </c>
      <c r="L293" s="3">
        <f t="shared" si="12"/>
        <v>225.6013888888889</v>
      </c>
      <c r="M293">
        <f t="shared" si="13"/>
        <v>550.4944444444444</v>
      </c>
      <c r="N293">
        <f t="shared" si="14"/>
        <v>151.01380296254922</v>
      </c>
    </row>
    <row r="294" spans="1:14" ht="12.75">
      <c r="A294" t="s">
        <v>190</v>
      </c>
      <c r="B294" s="1">
        <v>36750</v>
      </c>
      <c r="C294" s="2">
        <v>0.6059606481481482</v>
      </c>
      <c r="D294" t="s">
        <v>707</v>
      </c>
      <c r="E294">
        <v>0.665</v>
      </c>
      <c r="F294">
        <v>9.8646</v>
      </c>
      <c r="G294" t="s">
        <v>708</v>
      </c>
      <c r="H294">
        <v>1.8</v>
      </c>
      <c r="I294">
        <v>122.8842</v>
      </c>
      <c r="K294" s="2">
        <v>0.603472222222222</v>
      </c>
      <c r="L294" s="3">
        <f t="shared" si="12"/>
        <v>225.60347222222222</v>
      </c>
      <c r="M294">
        <f t="shared" si="13"/>
        <v>548.0333333333333</v>
      </c>
      <c r="N294">
        <f t="shared" si="14"/>
        <v>161.28836621484913</v>
      </c>
    </row>
    <row r="295" spans="1:14" ht="12.75">
      <c r="A295" t="s">
        <v>191</v>
      </c>
      <c r="B295" s="1">
        <v>36750</v>
      </c>
      <c r="C295" s="2">
        <v>0.6080439814814814</v>
      </c>
      <c r="D295" t="s">
        <v>707</v>
      </c>
      <c r="E295">
        <v>0.666</v>
      </c>
      <c r="F295">
        <v>9.9518</v>
      </c>
      <c r="G295" t="s">
        <v>708</v>
      </c>
      <c r="H295">
        <v>1.8</v>
      </c>
      <c r="I295">
        <v>121.8357</v>
      </c>
      <c r="K295" s="2">
        <v>0.605555555555556</v>
      </c>
      <c r="L295" s="3">
        <f t="shared" si="12"/>
        <v>225.60555555555555</v>
      </c>
      <c r="M295">
        <f t="shared" si="13"/>
        <v>552.8777777777779</v>
      </c>
      <c r="N295">
        <f t="shared" si="14"/>
        <v>160.15572613725334</v>
      </c>
    </row>
    <row r="296" spans="1:14" ht="12.75">
      <c r="A296" t="s">
        <v>192</v>
      </c>
      <c r="B296" s="1">
        <v>36750</v>
      </c>
      <c r="C296" s="2">
        <v>0.6101273148148149</v>
      </c>
      <c r="D296" t="s">
        <v>707</v>
      </c>
      <c r="E296">
        <v>0.665</v>
      </c>
      <c r="F296">
        <v>9.5261</v>
      </c>
      <c r="G296" t="s">
        <v>708</v>
      </c>
      <c r="H296">
        <v>1.8</v>
      </c>
      <c r="I296">
        <v>119.5771</v>
      </c>
      <c r="K296" s="2">
        <v>0.607638888888889</v>
      </c>
      <c r="L296" s="3">
        <f t="shared" si="12"/>
        <v>225.60763888888889</v>
      </c>
      <c r="M296">
        <f t="shared" si="13"/>
        <v>529.2277777777778</v>
      </c>
      <c r="N296">
        <f t="shared" si="14"/>
        <v>157.71587789761793</v>
      </c>
    </row>
    <row r="297" spans="1:14" ht="12.75">
      <c r="A297" t="s">
        <v>193</v>
      </c>
      <c r="B297" s="1">
        <v>36750</v>
      </c>
      <c r="C297" s="2">
        <v>0.6122106481481482</v>
      </c>
      <c r="D297" t="s">
        <v>707</v>
      </c>
      <c r="E297">
        <v>0.666</v>
      </c>
      <c r="F297">
        <v>10.065</v>
      </c>
      <c r="G297" t="s">
        <v>708</v>
      </c>
      <c r="H297">
        <v>1.8</v>
      </c>
      <c r="I297">
        <v>124.229</v>
      </c>
      <c r="K297" s="2">
        <v>0.609722222222222</v>
      </c>
      <c r="L297" s="3">
        <f t="shared" si="12"/>
        <v>225.60972222222222</v>
      </c>
      <c r="M297">
        <f t="shared" si="13"/>
        <v>559.1666666666666</v>
      </c>
      <c r="N297">
        <f t="shared" si="14"/>
        <v>162.74108378886035</v>
      </c>
    </row>
    <row r="298" spans="1:14" ht="12.75">
      <c r="A298" t="s">
        <v>194</v>
      </c>
      <c r="B298" s="1">
        <v>36750</v>
      </c>
      <c r="C298" s="2">
        <v>0.6142939814814815</v>
      </c>
      <c r="D298" t="s">
        <v>707</v>
      </c>
      <c r="E298">
        <v>0.666</v>
      </c>
      <c r="F298">
        <v>10.4777</v>
      </c>
      <c r="G298" t="s">
        <v>708</v>
      </c>
      <c r="H298">
        <v>1.801</v>
      </c>
      <c r="I298">
        <v>119.3217</v>
      </c>
      <c r="K298" s="2">
        <v>0.611805555555555</v>
      </c>
      <c r="L298" s="3">
        <f t="shared" si="12"/>
        <v>225.61180555555555</v>
      </c>
      <c r="M298">
        <f t="shared" si="13"/>
        <v>582.0944444444444</v>
      </c>
      <c r="N298">
        <f t="shared" si="14"/>
        <v>157.43998254633715</v>
      </c>
    </row>
    <row r="299" spans="1:14" ht="12.75">
      <c r="A299" t="s">
        <v>195</v>
      </c>
      <c r="B299" s="1">
        <v>36750</v>
      </c>
      <c r="C299" s="2">
        <v>0.6163773148148148</v>
      </c>
      <c r="D299" t="s">
        <v>707</v>
      </c>
      <c r="E299">
        <v>0.666</v>
      </c>
      <c r="F299">
        <v>9.6606</v>
      </c>
      <c r="G299" t="s">
        <v>708</v>
      </c>
      <c r="H299">
        <v>1.801</v>
      </c>
      <c r="I299">
        <v>122.3197</v>
      </c>
      <c r="K299" s="2">
        <v>0.613888888888889</v>
      </c>
      <c r="L299" s="3">
        <f t="shared" si="12"/>
        <v>225.61388888888888</v>
      </c>
      <c r="M299">
        <f t="shared" si="13"/>
        <v>536.7</v>
      </c>
      <c r="N299">
        <f t="shared" si="14"/>
        <v>160.67856619214734</v>
      </c>
    </row>
    <row r="300" spans="1:14" ht="12.75">
      <c r="A300" t="s">
        <v>196</v>
      </c>
      <c r="B300" s="1">
        <v>36750</v>
      </c>
      <c r="C300" s="2">
        <v>0.6184606481481482</v>
      </c>
      <c r="D300" t="s">
        <v>707</v>
      </c>
      <c r="E300">
        <v>0.665</v>
      </c>
      <c r="F300">
        <v>10.6828</v>
      </c>
      <c r="G300" t="s">
        <v>708</v>
      </c>
      <c r="H300">
        <v>1.8</v>
      </c>
      <c r="I300">
        <v>121.9195</v>
      </c>
      <c r="K300" s="2">
        <v>0.615972222222222</v>
      </c>
      <c r="L300" s="3">
        <f t="shared" si="12"/>
        <v>225.6159722222222</v>
      </c>
      <c r="M300">
        <f t="shared" si="13"/>
        <v>593.4888888888889</v>
      </c>
      <c r="N300">
        <f t="shared" si="14"/>
        <v>160.24625092361725</v>
      </c>
    </row>
    <row r="301" spans="1:14" ht="12.75">
      <c r="A301" t="s">
        <v>197</v>
      </c>
      <c r="B301" s="1">
        <v>36750</v>
      </c>
      <c r="C301" s="2">
        <v>0.6205555555555555</v>
      </c>
      <c r="D301" t="s">
        <v>707</v>
      </c>
      <c r="E301">
        <v>0.666</v>
      </c>
      <c r="F301">
        <v>10.5832</v>
      </c>
      <c r="G301" t="s">
        <v>708</v>
      </c>
      <c r="H301">
        <v>1.801</v>
      </c>
      <c r="I301">
        <v>123.0193</v>
      </c>
      <c r="K301" s="2">
        <v>0.618055555555555</v>
      </c>
      <c r="L301" s="3">
        <f t="shared" si="12"/>
        <v>225.61805555555554</v>
      </c>
      <c r="M301">
        <f t="shared" si="13"/>
        <v>587.9555555555555</v>
      </c>
      <c r="N301">
        <f t="shared" si="14"/>
        <v>161.43430772603955</v>
      </c>
    </row>
    <row r="302" spans="1:14" ht="12.75">
      <c r="A302" t="s">
        <v>198</v>
      </c>
      <c r="B302" s="1">
        <v>36750</v>
      </c>
      <c r="C302" s="2">
        <v>0.6226388888888889</v>
      </c>
      <c r="D302" t="s">
        <v>707</v>
      </c>
      <c r="E302">
        <v>0.666</v>
      </c>
      <c r="F302">
        <v>10.4516</v>
      </c>
      <c r="G302" t="s">
        <v>708</v>
      </c>
      <c r="H302">
        <v>1.803</v>
      </c>
      <c r="I302">
        <v>125.5998</v>
      </c>
      <c r="K302" s="2">
        <v>0.620138888888889</v>
      </c>
      <c r="L302" s="3">
        <f t="shared" si="12"/>
        <v>225.6201388888889</v>
      </c>
      <c r="M302">
        <f t="shared" si="13"/>
        <v>580.6444444444444</v>
      </c>
      <c r="N302">
        <f t="shared" si="14"/>
        <v>164.22188781210144</v>
      </c>
    </row>
    <row r="303" spans="1:14" ht="12.75">
      <c r="A303" t="s">
        <v>199</v>
      </c>
      <c r="B303" s="1">
        <v>36750</v>
      </c>
      <c r="C303" s="2">
        <v>0.6247222222222223</v>
      </c>
      <c r="D303" t="s">
        <v>707</v>
      </c>
      <c r="E303">
        <v>0.665</v>
      </c>
      <c r="F303">
        <v>9.5624</v>
      </c>
      <c r="G303" t="s">
        <v>708</v>
      </c>
      <c r="H303">
        <v>1.801</v>
      </c>
      <c r="I303">
        <v>122.3075</v>
      </c>
      <c r="K303" s="2">
        <v>0.622222222222222</v>
      </c>
      <c r="L303" s="3">
        <f t="shared" si="12"/>
        <v>225.62222222222223</v>
      </c>
      <c r="M303">
        <f t="shared" si="13"/>
        <v>531.2444444444444</v>
      </c>
      <c r="N303">
        <f t="shared" si="14"/>
        <v>160.6653871659703</v>
      </c>
    </row>
    <row r="304" spans="1:14" ht="12.75">
      <c r="A304" t="s">
        <v>200</v>
      </c>
      <c r="B304" s="1">
        <v>36750</v>
      </c>
      <c r="C304" s="2">
        <v>0.6268055555555555</v>
      </c>
      <c r="D304" t="s">
        <v>707</v>
      </c>
      <c r="E304">
        <v>0.665</v>
      </c>
      <c r="F304">
        <v>9.8389</v>
      </c>
      <c r="G304" t="s">
        <v>708</v>
      </c>
      <c r="H304">
        <v>1.801</v>
      </c>
      <c r="I304">
        <v>121.93</v>
      </c>
      <c r="K304" s="2">
        <v>0.624305555555556</v>
      </c>
      <c r="L304" s="3">
        <f t="shared" si="12"/>
        <v>225.62430555555557</v>
      </c>
      <c r="M304">
        <f t="shared" si="13"/>
        <v>546.6055555555556</v>
      </c>
      <c r="N304">
        <f t="shared" si="14"/>
        <v>160.2575935281139</v>
      </c>
    </row>
    <row r="305" spans="1:14" ht="12.75">
      <c r="A305" t="s">
        <v>201</v>
      </c>
      <c r="B305" s="1">
        <v>36750</v>
      </c>
      <c r="C305" s="2">
        <v>0.6288888888888889</v>
      </c>
      <c r="D305" t="s">
        <v>707</v>
      </c>
      <c r="E305">
        <v>0.666</v>
      </c>
      <c r="F305">
        <v>10.0631</v>
      </c>
      <c r="G305" t="s">
        <v>708</v>
      </c>
      <c r="H305">
        <v>1.801</v>
      </c>
      <c r="I305">
        <v>119.759</v>
      </c>
      <c r="K305" s="2">
        <v>0.626388888888889</v>
      </c>
      <c r="L305" s="3">
        <f t="shared" si="12"/>
        <v>225.6263888888889</v>
      </c>
      <c r="M305">
        <f t="shared" si="13"/>
        <v>559.0611111111111</v>
      </c>
      <c r="N305">
        <f t="shared" si="14"/>
        <v>157.9123750174221</v>
      </c>
    </row>
    <row r="306" spans="1:14" ht="12.75">
      <c r="A306" t="s">
        <v>202</v>
      </c>
      <c r="B306" s="1">
        <v>36750</v>
      </c>
      <c r="C306" s="2">
        <v>0.6309722222222222</v>
      </c>
      <c r="D306" t="s">
        <v>707</v>
      </c>
      <c r="E306">
        <v>0.665</v>
      </c>
      <c r="F306">
        <v>9.7965</v>
      </c>
      <c r="G306" t="s">
        <v>708</v>
      </c>
      <c r="H306">
        <v>1.801</v>
      </c>
      <c r="I306">
        <v>124.6294</v>
      </c>
      <c r="K306" s="2">
        <v>0.628472222222222</v>
      </c>
      <c r="L306" s="3">
        <f t="shared" si="12"/>
        <v>225.62847222222223</v>
      </c>
      <c r="M306">
        <f t="shared" si="13"/>
        <v>544.25</v>
      </c>
      <c r="N306">
        <f t="shared" si="14"/>
        <v>163.17361510699988</v>
      </c>
    </row>
    <row r="307" spans="1:14" ht="12.75">
      <c r="A307" t="s">
        <v>203</v>
      </c>
      <c r="B307" s="1">
        <v>36750</v>
      </c>
      <c r="C307" s="2">
        <v>0.6330555555555556</v>
      </c>
      <c r="D307" t="s">
        <v>707</v>
      </c>
      <c r="E307">
        <v>0.665</v>
      </c>
      <c r="F307">
        <v>10.0229</v>
      </c>
      <c r="G307" t="s">
        <v>708</v>
      </c>
      <c r="H307">
        <v>1.8</v>
      </c>
      <c r="I307">
        <v>119.4738</v>
      </c>
      <c r="K307" s="2">
        <v>0.630555555555556</v>
      </c>
      <c r="L307" s="3">
        <f t="shared" si="12"/>
        <v>225.63055555555556</v>
      </c>
      <c r="M307">
        <f t="shared" si="13"/>
        <v>556.8277777777778</v>
      </c>
      <c r="N307">
        <f t="shared" si="14"/>
        <v>157.60428827433168</v>
      </c>
    </row>
    <row r="308" spans="1:14" ht="12.75">
      <c r="A308" t="s">
        <v>204</v>
      </c>
      <c r="B308" s="1">
        <v>36750</v>
      </c>
      <c r="C308" s="2">
        <v>0.6351388888888889</v>
      </c>
      <c r="D308" t="s">
        <v>707</v>
      </c>
      <c r="E308">
        <v>0.665</v>
      </c>
      <c r="F308">
        <v>9.8965</v>
      </c>
      <c r="G308" t="s">
        <v>708</v>
      </c>
      <c r="H308">
        <v>1.801</v>
      </c>
      <c r="I308">
        <v>121.764</v>
      </c>
      <c r="K308" s="2">
        <v>0.632638888888889</v>
      </c>
      <c r="L308" s="3">
        <f t="shared" si="12"/>
        <v>225.6326388888889</v>
      </c>
      <c r="M308">
        <f t="shared" si="13"/>
        <v>549.8055555555555</v>
      </c>
      <c r="N308">
        <f t="shared" si="14"/>
        <v>160.07827235226188</v>
      </c>
    </row>
    <row r="309" spans="1:14" ht="12.75">
      <c r="A309" t="s">
        <v>205</v>
      </c>
      <c r="B309" s="1">
        <v>36750</v>
      </c>
      <c r="C309" s="2">
        <v>0.6372337962962963</v>
      </c>
      <c r="D309" t="s">
        <v>707</v>
      </c>
      <c r="E309">
        <v>0.666</v>
      </c>
      <c r="F309">
        <v>9.7581</v>
      </c>
      <c r="G309" t="s">
        <v>708</v>
      </c>
      <c r="H309">
        <v>1.803</v>
      </c>
      <c r="I309">
        <v>117.9586</v>
      </c>
      <c r="K309" s="2">
        <v>0.634722222222222</v>
      </c>
      <c r="L309" s="3">
        <f t="shared" si="12"/>
        <v>225.63472222222222</v>
      </c>
      <c r="M309">
        <f t="shared" si="13"/>
        <v>542.1166666666667</v>
      </c>
      <c r="N309">
        <f t="shared" si="14"/>
        <v>155.96749643306026</v>
      </c>
    </row>
    <row r="310" spans="1:14" ht="12.75">
      <c r="A310" t="s">
        <v>206</v>
      </c>
      <c r="B310" s="1">
        <v>36750</v>
      </c>
      <c r="C310" s="2">
        <v>0.6393171296296296</v>
      </c>
      <c r="D310" t="s">
        <v>707</v>
      </c>
      <c r="E310">
        <v>0.671</v>
      </c>
      <c r="F310">
        <v>10.8788</v>
      </c>
      <c r="G310" t="s">
        <v>708</v>
      </c>
      <c r="H310">
        <v>1.806</v>
      </c>
      <c r="I310">
        <v>121.5048</v>
      </c>
      <c r="K310" s="2">
        <v>0.636805555555556</v>
      </c>
      <c r="L310" s="3">
        <f t="shared" si="12"/>
        <v>225.63680555555555</v>
      </c>
      <c r="M310">
        <f t="shared" si="13"/>
        <v>604.3777777777777</v>
      </c>
      <c r="N310">
        <f t="shared" si="14"/>
        <v>159.79827205840127</v>
      </c>
    </row>
    <row r="311" spans="1:14" ht="12.75">
      <c r="A311" t="s">
        <v>207</v>
      </c>
      <c r="B311" s="1">
        <v>36750</v>
      </c>
      <c r="C311" s="2">
        <v>0.6414004629629629</v>
      </c>
      <c r="D311" t="s">
        <v>707</v>
      </c>
      <c r="E311">
        <v>0.666</v>
      </c>
      <c r="F311">
        <v>9.7574</v>
      </c>
      <c r="G311" t="s">
        <v>708</v>
      </c>
      <c r="H311">
        <v>1.803</v>
      </c>
      <c r="I311">
        <v>117.0128</v>
      </c>
      <c r="K311" s="2">
        <v>0.638888888888889</v>
      </c>
      <c r="L311" s="3">
        <f t="shared" si="12"/>
        <v>225.63888888888889</v>
      </c>
      <c r="M311">
        <f t="shared" si="13"/>
        <v>542.0777777777778</v>
      </c>
      <c r="N311">
        <f t="shared" si="14"/>
        <v>154.94579782992236</v>
      </c>
    </row>
    <row r="312" spans="1:14" ht="12.75">
      <c r="A312" t="s">
        <v>208</v>
      </c>
      <c r="B312" s="1">
        <v>36750</v>
      </c>
      <c r="C312" s="2">
        <v>0.6434837962962963</v>
      </c>
      <c r="D312" t="s">
        <v>707</v>
      </c>
      <c r="E312">
        <v>0.665</v>
      </c>
      <c r="F312">
        <v>9.7089</v>
      </c>
      <c r="G312" t="s">
        <v>708</v>
      </c>
      <c r="H312">
        <v>1.803</v>
      </c>
      <c r="I312">
        <v>114.4818</v>
      </c>
      <c r="K312" s="2">
        <v>0.640972222222222</v>
      </c>
      <c r="L312" s="3">
        <f t="shared" si="12"/>
        <v>225.64097222222222</v>
      </c>
      <c r="M312">
        <f t="shared" si="13"/>
        <v>539.3833333333333</v>
      </c>
      <c r="N312">
        <f t="shared" si="14"/>
        <v>152.211690022202</v>
      </c>
    </row>
    <row r="313" spans="1:14" ht="12.75">
      <c r="A313" t="s">
        <v>209</v>
      </c>
      <c r="B313" s="1">
        <v>36750</v>
      </c>
      <c r="C313" s="2">
        <v>0.6455671296296296</v>
      </c>
      <c r="D313" t="s">
        <v>707</v>
      </c>
      <c r="E313">
        <v>0.666</v>
      </c>
      <c r="F313">
        <v>9.953</v>
      </c>
      <c r="G313" t="s">
        <v>708</v>
      </c>
      <c r="H313">
        <v>1.801</v>
      </c>
      <c r="I313">
        <v>115.8024</v>
      </c>
      <c r="K313" s="2">
        <v>0.643055555555555</v>
      </c>
      <c r="L313" s="3">
        <f t="shared" si="12"/>
        <v>225.64305555555555</v>
      </c>
      <c r="M313">
        <f t="shared" si="13"/>
        <v>552.9444444444445</v>
      </c>
      <c r="N313">
        <f t="shared" si="14"/>
        <v>153.63826559346853</v>
      </c>
    </row>
    <row r="314" spans="1:14" ht="12.75">
      <c r="A314" t="s">
        <v>210</v>
      </c>
      <c r="B314" s="1">
        <v>36750</v>
      </c>
      <c r="C314" s="2">
        <v>0.647650462962963</v>
      </c>
      <c r="D314" t="s">
        <v>707</v>
      </c>
      <c r="E314">
        <v>0.666</v>
      </c>
      <c r="F314">
        <v>9.9553</v>
      </c>
      <c r="G314" t="s">
        <v>708</v>
      </c>
      <c r="H314">
        <v>1.801</v>
      </c>
      <c r="I314">
        <v>115.5855</v>
      </c>
      <c r="K314" s="2">
        <v>0.645138888888889</v>
      </c>
      <c r="L314" s="3">
        <f t="shared" si="12"/>
        <v>225.64513888888888</v>
      </c>
      <c r="M314">
        <f t="shared" si="13"/>
        <v>553.0722222222222</v>
      </c>
      <c r="N314">
        <f t="shared" si="14"/>
        <v>153.40395979200878</v>
      </c>
    </row>
    <row r="315" spans="1:14" ht="12.75">
      <c r="A315" t="s">
        <v>211</v>
      </c>
      <c r="B315" s="1">
        <v>36750</v>
      </c>
      <c r="C315" s="2">
        <v>0.6497453703703704</v>
      </c>
      <c r="D315" t="s">
        <v>707</v>
      </c>
      <c r="E315">
        <v>0.665</v>
      </c>
      <c r="F315">
        <v>9.9841</v>
      </c>
      <c r="G315" t="s">
        <v>708</v>
      </c>
      <c r="H315">
        <v>1.801</v>
      </c>
      <c r="I315">
        <v>118.7674</v>
      </c>
      <c r="K315" s="2">
        <v>0.647222222222222</v>
      </c>
      <c r="L315" s="3">
        <f t="shared" si="12"/>
        <v>225.6472222222222</v>
      </c>
      <c r="M315">
        <f t="shared" si="13"/>
        <v>554.6722222222222</v>
      </c>
      <c r="N315">
        <f t="shared" si="14"/>
        <v>156.84120105371784</v>
      </c>
    </row>
    <row r="316" spans="1:14" ht="12.75">
      <c r="A316" t="s">
        <v>212</v>
      </c>
      <c r="B316" s="1">
        <v>36750</v>
      </c>
      <c r="C316" s="2">
        <v>0.6518287037037037</v>
      </c>
      <c r="D316" t="s">
        <v>707</v>
      </c>
      <c r="E316">
        <v>0.665</v>
      </c>
      <c r="F316">
        <v>10.2857</v>
      </c>
      <c r="G316" t="s">
        <v>708</v>
      </c>
      <c r="H316">
        <v>1.8</v>
      </c>
      <c r="I316">
        <v>111.9261</v>
      </c>
      <c r="K316" s="2">
        <v>0.649305555555555</v>
      </c>
      <c r="L316" s="3">
        <f t="shared" si="12"/>
        <v>225.64930555555554</v>
      </c>
      <c r="M316">
        <f t="shared" si="13"/>
        <v>571.4277777777778</v>
      </c>
      <c r="N316">
        <f t="shared" si="14"/>
        <v>149.45090008771325</v>
      </c>
    </row>
    <row r="317" spans="1:14" ht="12.75">
      <c r="A317" t="s">
        <v>213</v>
      </c>
      <c r="B317" s="1">
        <v>36750</v>
      </c>
      <c r="C317" s="2">
        <v>0.653912037037037</v>
      </c>
      <c r="D317" t="s">
        <v>707</v>
      </c>
      <c r="E317">
        <v>0.665</v>
      </c>
      <c r="F317">
        <v>10.2874</v>
      </c>
      <c r="G317" t="s">
        <v>708</v>
      </c>
      <c r="H317">
        <v>1.801</v>
      </c>
      <c r="I317">
        <v>115.4023</v>
      </c>
      <c r="K317" s="2">
        <v>0.651388888888889</v>
      </c>
      <c r="L317" s="3">
        <f t="shared" si="12"/>
        <v>225.6513888888889</v>
      </c>
      <c r="M317">
        <f t="shared" si="13"/>
        <v>571.5222222222222</v>
      </c>
      <c r="N317">
        <f t="shared" si="14"/>
        <v>153.20605834974316</v>
      </c>
    </row>
    <row r="318" spans="1:14" ht="12.75">
      <c r="A318" t="s">
        <v>214</v>
      </c>
      <c r="B318" s="1">
        <v>36750</v>
      </c>
      <c r="C318" s="2">
        <v>0.6559953703703704</v>
      </c>
      <c r="D318" t="s">
        <v>707</v>
      </c>
      <c r="E318">
        <v>0.666</v>
      </c>
      <c r="F318">
        <v>10.3721</v>
      </c>
      <c r="G318" t="s">
        <v>708</v>
      </c>
      <c r="H318">
        <v>1.801</v>
      </c>
      <c r="I318">
        <v>114.0242</v>
      </c>
      <c r="K318" s="2">
        <v>0.653472222222222</v>
      </c>
      <c r="L318" s="3">
        <f t="shared" si="12"/>
        <v>225.65347222222223</v>
      </c>
      <c r="M318">
        <f t="shared" si="13"/>
        <v>576.2277777777778</v>
      </c>
      <c r="N318">
        <f t="shared" si="14"/>
        <v>151.71736851575673</v>
      </c>
    </row>
    <row r="319" spans="1:14" ht="12.75">
      <c r="A319" t="s">
        <v>215</v>
      </c>
      <c r="B319" s="1">
        <v>36750</v>
      </c>
      <c r="C319" s="2">
        <v>0.6580787037037037</v>
      </c>
      <c r="D319" t="s">
        <v>707</v>
      </c>
      <c r="E319">
        <v>0.665</v>
      </c>
      <c r="F319">
        <v>9.6444</v>
      </c>
      <c r="G319" t="s">
        <v>708</v>
      </c>
      <c r="H319">
        <v>1.801</v>
      </c>
      <c r="I319">
        <v>115.6613</v>
      </c>
      <c r="K319" s="2">
        <v>0.655555555555556</v>
      </c>
      <c r="L319" s="3">
        <f t="shared" si="12"/>
        <v>225.65555555555557</v>
      </c>
      <c r="M319">
        <f t="shared" si="13"/>
        <v>535.8</v>
      </c>
      <c r="N319">
        <f t="shared" si="14"/>
        <v>153.48584259399428</v>
      </c>
    </row>
    <row r="320" spans="1:14" ht="12.75">
      <c r="A320" t="s">
        <v>216</v>
      </c>
      <c r="B320" s="1">
        <v>36750</v>
      </c>
      <c r="C320" s="2">
        <v>0.660162037037037</v>
      </c>
      <c r="D320" t="s">
        <v>707</v>
      </c>
      <c r="E320">
        <v>0.666</v>
      </c>
      <c r="F320">
        <v>10.5837</v>
      </c>
      <c r="G320" t="s">
        <v>708</v>
      </c>
      <c r="H320">
        <v>1.803</v>
      </c>
      <c r="I320">
        <v>113.7366</v>
      </c>
      <c r="K320" s="2">
        <v>0.657638888888889</v>
      </c>
      <c r="L320" s="3">
        <f t="shared" si="12"/>
        <v>225.6576388888889</v>
      </c>
      <c r="M320">
        <f t="shared" si="13"/>
        <v>587.9833333333333</v>
      </c>
      <c r="N320">
        <f t="shared" si="14"/>
        <v>151.4066891773528</v>
      </c>
    </row>
    <row r="321" spans="1:14" ht="12.75">
      <c r="A321" t="s">
        <v>217</v>
      </c>
      <c r="B321" s="1">
        <v>36750</v>
      </c>
      <c r="C321" s="2">
        <v>0.6622453703703703</v>
      </c>
      <c r="D321" t="s">
        <v>707</v>
      </c>
      <c r="E321">
        <v>0.666</v>
      </c>
      <c r="F321">
        <v>10.3841</v>
      </c>
      <c r="G321" t="s">
        <v>708</v>
      </c>
      <c r="H321">
        <v>1.801</v>
      </c>
      <c r="I321">
        <v>113.6077</v>
      </c>
      <c r="K321" s="2">
        <v>0.659722222222222</v>
      </c>
      <c r="L321" s="3">
        <f t="shared" si="12"/>
        <v>225.65972222222223</v>
      </c>
      <c r="M321">
        <f t="shared" si="13"/>
        <v>576.8944444444445</v>
      </c>
      <c r="N321">
        <f t="shared" si="14"/>
        <v>151.2674452040556</v>
      </c>
    </row>
    <row r="322" spans="1:14" ht="12.75">
      <c r="A322" t="s">
        <v>218</v>
      </c>
      <c r="B322" s="1">
        <v>36750</v>
      </c>
      <c r="C322" s="2">
        <v>0.6643402777777777</v>
      </c>
      <c r="D322" t="s">
        <v>707</v>
      </c>
      <c r="E322">
        <v>0.665</v>
      </c>
      <c r="F322">
        <v>10.468</v>
      </c>
      <c r="G322" t="s">
        <v>708</v>
      </c>
      <c r="H322">
        <v>1.803</v>
      </c>
      <c r="I322">
        <v>118.4848</v>
      </c>
      <c r="K322" s="2">
        <v>0.661805555555556</v>
      </c>
      <c r="L322" s="3">
        <f t="shared" si="12"/>
        <v>225.66180555555556</v>
      </c>
      <c r="M322">
        <f t="shared" si="13"/>
        <v>581.5555555555555</v>
      </c>
      <c r="N322">
        <f t="shared" si="14"/>
        <v>156.53592295555035</v>
      </c>
    </row>
    <row r="323" spans="1:14" ht="12.75">
      <c r="A323" t="s">
        <v>219</v>
      </c>
      <c r="B323" s="1">
        <v>36750</v>
      </c>
      <c r="C323" s="2">
        <v>0.6664236111111111</v>
      </c>
      <c r="D323" t="s">
        <v>707</v>
      </c>
      <c r="E323">
        <v>0.665</v>
      </c>
      <c r="F323">
        <v>9.738</v>
      </c>
      <c r="G323" t="s">
        <v>708</v>
      </c>
      <c r="H323">
        <v>1.803</v>
      </c>
      <c r="I323">
        <v>115.0713</v>
      </c>
      <c r="K323" s="2">
        <v>0.663888888888889</v>
      </c>
      <c r="L323" s="3">
        <f t="shared" si="12"/>
        <v>225.6638888888889</v>
      </c>
      <c r="M323">
        <f t="shared" si="13"/>
        <v>541</v>
      </c>
      <c r="N323">
        <f t="shared" si="14"/>
        <v>152.8484962460863</v>
      </c>
    </row>
    <row r="324" spans="1:14" ht="12.75">
      <c r="A324" t="s">
        <v>220</v>
      </c>
      <c r="B324" s="1">
        <v>36750</v>
      </c>
      <c r="C324" s="2">
        <v>0.6685069444444444</v>
      </c>
      <c r="D324" t="s">
        <v>707</v>
      </c>
      <c r="E324">
        <v>0.665</v>
      </c>
      <c r="F324">
        <v>10.1978</v>
      </c>
      <c r="G324" t="s">
        <v>708</v>
      </c>
      <c r="H324">
        <v>1.801</v>
      </c>
      <c r="I324">
        <v>115.0751</v>
      </c>
      <c r="K324" s="2">
        <v>0.665972222222222</v>
      </c>
      <c r="L324" s="3">
        <f t="shared" si="12"/>
        <v>225.66597222222222</v>
      </c>
      <c r="M324">
        <f t="shared" si="13"/>
        <v>566.5444444444445</v>
      </c>
      <c r="N324">
        <f t="shared" si="14"/>
        <v>152.85260118866603</v>
      </c>
    </row>
    <row r="325" spans="1:14" ht="12.75">
      <c r="A325" t="s">
        <v>221</v>
      </c>
      <c r="B325" s="1">
        <v>36750</v>
      </c>
      <c r="C325" s="2">
        <v>0.6705902777777778</v>
      </c>
      <c r="D325" t="s">
        <v>707</v>
      </c>
      <c r="E325">
        <v>0.666</v>
      </c>
      <c r="F325">
        <v>10.1781</v>
      </c>
      <c r="G325" t="s">
        <v>708</v>
      </c>
      <c r="H325">
        <v>1.801</v>
      </c>
      <c r="I325">
        <v>113.6986</v>
      </c>
      <c r="K325" s="2">
        <v>0.668055555555556</v>
      </c>
      <c r="L325" s="3">
        <f aca="true" t="shared" si="15" ref="L325:L388">B325-DATE(1999,12,31)+K325</f>
        <v>225.66805555555555</v>
      </c>
      <c r="M325">
        <f t="shared" si="13"/>
        <v>565.45</v>
      </c>
      <c r="N325">
        <f t="shared" si="14"/>
        <v>151.36563975155536</v>
      </c>
    </row>
    <row r="326" spans="1:14" ht="12.75">
      <c r="A326" t="s">
        <v>222</v>
      </c>
      <c r="B326" s="1">
        <v>36750</v>
      </c>
      <c r="C326" s="2">
        <v>0.6726736111111111</v>
      </c>
      <c r="D326" t="s">
        <v>707</v>
      </c>
      <c r="E326">
        <v>0.666</v>
      </c>
      <c r="F326">
        <v>9.7992</v>
      </c>
      <c r="G326" t="s">
        <v>708</v>
      </c>
      <c r="H326">
        <v>1.803</v>
      </c>
      <c r="I326">
        <v>113.4918</v>
      </c>
      <c r="K326" s="2">
        <v>0.670138888888889</v>
      </c>
      <c r="L326" s="3">
        <f t="shared" si="15"/>
        <v>225.67013888888889</v>
      </c>
      <c r="M326">
        <f t="shared" si="13"/>
        <v>544.4000000000001</v>
      </c>
      <c r="N326">
        <f t="shared" si="14"/>
        <v>151.14224445537337</v>
      </c>
    </row>
    <row r="327" spans="1:14" ht="12.75">
      <c r="A327" t="s">
        <v>223</v>
      </c>
      <c r="B327" s="1">
        <v>36750</v>
      </c>
      <c r="C327" s="2">
        <v>0.6747569444444445</v>
      </c>
      <c r="D327" t="s">
        <v>707</v>
      </c>
      <c r="E327">
        <v>0.665</v>
      </c>
      <c r="F327">
        <v>9.6109</v>
      </c>
      <c r="G327" t="s">
        <v>708</v>
      </c>
      <c r="H327">
        <v>1.8</v>
      </c>
      <c r="I327">
        <v>117.2456</v>
      </c>
      <c r="K327" s="2">
        <v>0.672222222222222</v>
      </c>
      <c r="L327" s="3">
        <f t="shared" si="15"/>
        <v>225.67222222222222</v>
      </c>
      <c r="M327">
        <f aca="true" t="shared" si="16" ref="M327:M390">500*F327/$O$7</f>
        <v>533.938888888889</v>
      </c>
      <c r="N327">
        <f t="shared" si="14"/>
        <v>155.19727957533422</v>
      </c>
    </row>
    <row r="328" spans="1:14" ht="12.75">
      <c r="A328" t="s">
        <v>224</v>
      </c>
      <c r="B328" s="1">
        <v>36750</v>
      </c>
      <c r="C328" s="2">
        <v>0.6768402777777779</v>
      </c>
      <c r="D328" t="s">
        <v>707</v>
      </c>
      <c r="E328">
        <v>0.666</v>
      </c>
      <c r="F328">
        <v>10.1037</v>
      </c>
      <c r="G328" t="s">
        <v>708</v>
      </c>
      <c r="H328">
        <v>1.801</v>
      </c>
      <c r="I328">
        <v>116.096</v>
      </c>
      <c r="K328" s="2">
        <v>0.674305555555555</v>
      </c>
      <c r="L328" s="3">
        <f t="shared" si="15"/>
        <v>225.67430555555555</v>
      </c>
      <c r="M328">
        <f t="shared" si="16"/>
        <v>561.3166666666667</v>
      </c>
      <c r="N328">
        <f t="shared" si="14"/>
        <v>153.95542642015624</v>
      </c>
    </row>
    <row r="329" spans="1:14" ht="12.75">
      <c r="A329" t="s">
        <v>225</v>
      </c>
      <c r="B329" s="1">
        <v>36750</v>
      </c>
      <c r="C329" s="2">
        <v>0.6789236111111111</v>
      </c>
      <c r="D329" t="s">
        <v>707</v>
      </c>
      <c r="E329">
        <v>0.665</v>
      </c>
      <c r="F329">
        <v>9.9889</v>
      </c>
      <c r="G329" t="s">
        <v>708</v>
      </c>
      <c r="H329">
        <v>1.801</v>
      </c>
      <c r="I329">
        <v>112.1513</v>
      </c>
      <c r="K329" s="2">
        <v>0.676388888888889</v>
      </c>
      <c r="L329" s="3">
        <f t="shared" si="15"/>
        <v>225.67638888888888</v>
      </c>
      <c r="M329">
        <f t="shared" si="16"/>
        <v>554.9388888888889</v>
      </c>
      <c r="N329">
        <f t="shared" si="14"/>
        <v>149.69417194796557</v>
      </c>
    </row>
    <row r="330" spans="1:14" ht="12.75">
      <c r="A330" t="s">
        <v>226</v>
      </c>
      <c r="B330" s="1">
        <v>36750</v>
      </c>
      <c r="C330" s="2">
        <v>0.6810185185185186</v>
      </c>
      <c r="D330" t="s">
        <v>707</v>
      </c>
      <c r="E330">
        <v>0.666</v>
      </c>
      <c r="F330">
        <v>10.1728</v>
      </c>
      <c r="G330" t="s">
        <v>708</v>
      </c>
      <c r="H330">
        <v>1.801</v>
      </c>
      <c r="I330">
        <v>113.1729</v>
      </c>
      <c r="K330" s="2">
        <v>0.678472222222222</v>
      </c>
      <c r="L330" s="3">
        <f t="shared" si="15"/>
        <v>225.6784722222222</v>
      </c>
      <c r="M330">
        <f t="shared" si="16"/>
        <v>565.1555555555556</v>
      </c>
      <c r="N330">
        <f t="shared" si="14"/>
        <v>150.79775335308892</v>
      </c>
    </row>
    <row r="331" spans="1:14" ht="12.75">
      <c r="A331" t="s">
        <v>227</v>
      </c>
      <c r="B331" s="1">
        <v>36750</v>
      </c>
      <c r="C331" s="2">
        <v>0.6831018518518519</v>
      </c>
      <c r="D331" t="s">
        <v>707</v>
      </c>
      <c r="E331">
        <v>0.665</v>
      </c>
      <c r="F331">
        <v>10.2125</v>
      </c>
      <c r="G331" t="s">
        <v>708</v>
      </c>
      <c r="H331">
        <v>1.801</v>
      </c>
      <c r="I331">
        <v>112.3439</v>
      </c>
      <c r="K331" s="2">
        <v>0.680555555555555</v>
      </c>
      <c r="L331" s="3">
        <f t="shared" si="15"/>
        <v>225.68055555555554</v>
      </c>
      <c r="M331">
        <f t="shared" si="16"/>
        <v>567.3611111111111</v>
      </c>
      <c r="N331">
        <f t="shared" si="14"/>
        <v>149.90222772187587</v>
      </c>
    </row>
    <row r="332" spans="1:14" ht="12.75">
      <c r="A332" t="s">
        <v>228</v>
      </c>
      <c r="B332" s="1">
        <v>36750</v>
      </c>
      <c r="C332" s="2">
        <v>0.6851851851851851</v>
      </c>
      <c r="D332" t="s">
        <v>707</v>
      </c>
      <c r="E332">
        <v>0.666</v>
      </c>
      <c r="F332">
        <v>10.5213</v>
      </c>
      <c r="G332" t="s">
        <v>708</v>
      </c>
      <c r="H332">
        <v>1.803</v>
      </c>
      <c r="I332">
        <v>113.0151</v>
      </c>
      <c r="K332" s="2">
        <v>0.682638888888889</v>
      </c>
      <c r="L332" s="3">
        <f t="shared" si="15"/>
        <v>225.6826388888889</v>
      </c>
      <c r="M332">
        <f t="shared" si="16"/>
        <v>584.5166666666667</v>
      </c>
      <c r="N332">
        <f t="shared" si="14"/>
        <v>150.6272902112247</v>
      </c>
    </row>
    <row r="333" spans="1:14" ht="12.75">
      <c r="A333" t="s">
        <v>229</v>
      </c>
      <c r="B333" s="1">
        <v>36750</v>
      </c>
      <c r="C333" s="2">
        <v>0.6872685185185184</v>
      </c>
      <c r="D333" t="s">
        <v>707</v>
      </c>
      <c r="E333">
        <v>0.665</v>
      </c>
      <c r="F333">
        <v>10.0172</v>
      </c>
      <c r="G333" t="s">
        <v>708</v>
      </c>
      <c r="H333">
        <v>1.803</v>
      </c>
      <c r="I333">
        <v>115.0661</v>
      </c>
      <c r="K333" s="2">
        <v>0.684722222222222</v>
      </c>
      <c r="L333" s="3">
        <f t="shared" si="15"/>
        <v>225.68472222222223</v>
      </c>
      <c r="M333">
        <f t="shared" si="16"/>
        <v>556.5111111111112</v>
      </c>
      <c r="N333">
        <f t="shared" si="14"/>
        <v>152.84287895624033</v>
      </c>
    </row>
    <row r="334" spans="1:14" ht="12.75">
      <c r="A334" t="s">
        <v>230</v>
      </c>
      <c r="B334" s="1">
        <v>36750</v>
      </c>
      <c r="C334" s="2">
        <v>0.6893518518518519</v>
      </c>
      <c r="D334" t="s">
        <v>707</v>
      </c>
      <c r="E334">
        <v>0.665</v>
      </c>
      <c r="F334">
        <v>10.0176</v>
      </c>
      <c r="G334" t="s">
        <v>708</v>
      </c>
      <c r="H334">
        <v>1.801</v>
      </c>
      <c r="I334">
        <v>114.3237</v>
      </c>
      <c r="K334" s="2">
        <v>0.686805555555556</v>
      </c>
      <c r="L334" s="3">
        <f t="shared" si="15"/>
        <v>225.68680555555557</v>
      </c>
      <c r="M334">
        <f t="shared" si="16"/>
        <v>556.5333333333333</v>
      </c>
      <c r="N334">
        <f t="shared" si="14"/>
        <v>152.04090280592362</v>
      </c>
    </row>
    <row r="335" spans="1:14" ht="12.75">
      <c r="A335" t="s">
        <v>231</v>
      </c>
      <c r="B335" s="1">
        <v>36750</v>
      </c>
      <c r="C335" s="2">
        <v>0.6914351851851852</v>
      </c>
      <c r="D335" t="s">
        <v>707</v>
      </c>
      <c r="E335">
        <v>0.665</v>
      </c>
      <c r="F335">
        <v>10.4004</v>
      </c>
      <c r="G335" t="s">
        <v>708</v>
      </c>
      <c r="H335">
        <v>1.8</v>
      </c>
      <c r="I335">
        <v>115.3484</v>
      </c>
      <c r="K335" s="2">
        <v>0.688888888888889</v>
      </c>
      <c r="L335" s="3">
        <f t="shared" si="15"/>
        <v>225.6888888888889</v>
      </c>
      <c r="M335">
        <f t="shared" si="16"/>
        <v>577.8</v>
      </c>
      <c r="N335">
        <f t="shared" si="14"/>
        <v>153.14783297999355</v>
      </c>
    </row>
    <row r="336" spans="1:14" ht="12.75">
      <c r="A336" t="s">
        <v>232</v>
      </c>
      <c r="B336" s="1">
        <v>36750</v>
      </c>
      <c r="C336" s="2">
        <v>0.6935185185185185</v>
      </c>
      <c r="D336" t="s">
        <v>707</v>
      </c>
      <c r="E336">
        <v>0.666</v>
      </c>
      <c r="F336">
        <v>10.0517</v>
      </c>
      <c r="G336" t="s">
        <v>708</v>
      </c>
      <c r="H336">
        <v>1.801</v>
      </c>
      <c r="I336">
        <v>116.1119</v>
      </c>
      <c r="K336" s="2">
        <v>0.690972222222222</v>
      </c>
      <c r="L336" s="3">
        <f t="shared" si="15"/>
        <v>225.69097222222223</v>
      </c>
      <c r="M336">
        <f t="shared" si="16"/>
        <v>558.4277777777778</v>
      </c>
      <c r="N336">
        <f t="shared" si="14"/>
        <v>153.97260236410835</v>
      </c>
    </row>
    <row r="337" spans="1:14" ht="12.75">
      <c r="A337" t="s">
        <v>233</v>
      </c>
      <c r="B337" s="1">
        <v>36750</v>
      </c>
      <c r="C337" s="2">
        <v>0.6956134259259259</v>
      </c>
      <c r="D337" t="s">
        <v>707</v>
      </c>
      <c r="E337">
        <v>0.666</v>
      </c>
      <c r="F337">
        <v>9.8163</v>
      </c>
      <c r="G337" t="s">
        <v>708</v>
      </c>
      <c r="H337">
        <v>1.801</v>
      </c>
      <c r="I337">
        <v>107.563</v>
      </c>
      <c r="K337" s="2">
        <v>0.693055555555556</v>
      </c>
      <c r="L337" s="3">
        <f t="shared" si="15"/>
        <v>225.69305555555556</v>
      </c>
      <c r="M337">
        <f t="shared" si="16"/>
        <v>545.3499999999999</v>
      </c>
      <c r="N337">
        <f t="shared" si="14"/>
        <v>144.73766983253154</v>
      </c>
    </row>
    <row r="338" spans="1:14" ht="12.75">
      <c r="A338" t="s">
        <v>234</v>
      </c>
      <c r="B338" s="1">
        <v>36750</v>
      </c>
      <c r="C338" s="2">
        <v>0.6976967592592592</v>
      </c>
      <c r="D338" t="s">
        <v>707</v>
      </c>
      <c r="E338">
        <v>0.665</v>
      </c>
      <c r="F338">
        <v>9.7211</v>
      </c>
      <c r="G338" t="s">
        <v>708</v>
      </c>
      <c r="H338">
        <v>1.801</v>
      </c>
      <c r="I338">
        <v>98.226</v>
      </c>
      <c r="K338" s="2">
        <v>0.695138888888889</v>
      </c>
      <c r="L338" s="3">
        <f t="shared" si="15"/>
        <v>225.6951388888889</v>
      </c>
      <c r="M338">
        <f t="shared" si="16"/>
        <v>540.0611111111111</v>
      </c>
      <c r="N338">
        <f aca="true" t="shared" si="17" ref="N338:N363">(277-103)/(230-(AVERAGE($P$208,$P$368)))*I338+277-((277-103)/(230-(AVERAGE($P$208,$P$368)))*230)</f>
        <v>134.65139381487631</v>
      </c>
    </row>
    <row r="339" spans="1:14" ht="12.75">
      <c r="A339" t="s">
        <v>235</v>
      </c>
      <c r="B339" s="1">
        <v>36750</v>
      </c>
      <c r="C339" s="2">
        <v>0.6997800925925927</v>
      </c>
      <c r="D339" t="s">
        <v>707</v>
      </c>
      <c r="E339">
        <v>0.666</v>
      </c>
      <c r="F339">
        <v>10.1858</v>
      </c>
      <c r="G339" t="s">
        <v>708</v>
      </c>
      <c r="H339">
        <v>1.801</v>
      </c>
      <c r="I339">
        <v>101.3169</v>
      </c>
      <c r="K339" s="2">
        <v>0.697222222222222</v>
      </c>
      <c r="L339" s="3">
        <f t="shared" si="15"/>
        <v>225.69722222222222</v>
      </c>
      <c r="M339">
        <f t="shared" si="16"/>
        <v>565.8777777777779</v>
      </c>
      <c r="N339">
        <f t="shared" si="17"/>
        <v>137.9903325042809</v>
      </c>
    </row>
    <row r="340" spans="1:14" ht="12.75">
      <c r="A340" t="s">
        <v>236</v>
      </c>
      <c r="B340" s="1">
        <v>36750</v>
      </c>
      <c r="C340" s="2">
        <v>0.701863425925926</v>
      </c>
      <c r="D340" t="s">
        <v>707</v>
      </c>
      <c r="E340">
        <v>0.666</v>
      </c>
      <c r="F340">
        <v>9.7062</v>
      </c>
      <c r="G340" t="s">
        <v>708</v>
      </c>
      <c r="H340">
        <v>1.801</v>
      </c>
      <c r="I340">
        <v>101.2847</v>
      </c>
      <c r="K340" s="2">
        <v>0.699305555555556</v>
      </c>
      <c r="L340" s="3">
        <f t="shared" si="15"/>
        <v>225.69930555555555</v>
      </c>
      <c r="M340">
        <f t="shared" si="16"/>
        <v>539.2333333333333</v>
      </c>
      <c r="N340">
        <f t="shared" si="17"/>
        <v>137.95554851715775</v>
      </c>
    </row>
    <row r="341" spans="1:14" ht="12.75">
      <c r="A341" t="s">
        <v>237</v>
      </c>
      <c r="B341" s="1">
        <v>36750</v>
      </c>
      <c r="C341" s="2">
        <v>0.7039467592592592</v>
      </c>
      <c r="D341" t="s">
        <v>707</v>
      </c>
      <c r="E341">
        <v>0.665</v>
      </c>
      <c r="F341">
        <v>9.9994</v>
      </c>
      <c r="G341" t="s">
        <v>708</v>
      </c>
      <c r="H341">
        <v>1.801</v>
      </c>
      <c r="I341">
        <v>104.6174</v>
      </c>
      <c r="K341" s="2">
        <v>0.701388888888889</v>
      </c>
      <c r="L341" s="3">
        <f t="shared" si="15"/>
        <v>225.70138888888889</v>
      </c>
      <c r="M341">
        <f t="shared" si="16"/>
        <v>555.5222222222222</v>
      </c>
      <c r="N341">
        <f t="shared" si="17"/>
        <v>141.5556911843999</v>
      </c>
    </row>
    <row r="342" spans="1:14" ht="12.75">
      <c r="A342" t="s">
        <v>238</v>
      </c>
      <c r="B342" s="1">
        <v>36750</v>
      </c>
      <c r="C342" s="2">
        <v>0.7060300925925925</v>
      </c>
      <c r="D342" t="s">
        <v>707</v>
      </c>
      <c r="E342">
        <v>0.666</v>
      </c>
      <c r="F342">
        <v>9.8482</v>
      </c>
      <c r="G342" t="s">
        <v>708</v>
      </c>
      <c r="H342">
        <v>1.803</v>
      </c>
      <c r="I342">
        <v>103.3448</v>
      </c>
      <c r="K342" s="2">
        <v>0.703472222222222</v>
      </c>
      <c r="L342" s="3">
        <f t="shared" si="15"/>
        <v>225.70347222222222</v>
      </c>
      <c r="M342">
        <f t="shared" si="16"/>
        <v>547.1222222222223</v>
      </c>
      <c r="N342">
        <f t="shared" si="17"/>
        <v>140.18096751940385</v>
      </c>
    </row>
    <row r="343" spans="1:14" ht="12.75">
      <c r="A343" t="s">
        <v>239</v>
      </c>
      <c r="B343" s="1">
        <v>36750</v>
      </c>
      <c r="C343" s="2">
        <v>0.708125</v>
      </c>
      <c r="D343" t="s">
        <v>707</v>
      </c>
      <c r="E343">
        <v>0.665</v>
      </c>
      <c r="F343">
        <v>10.2543</v>
      </c>
      <c r="G343" t="s">
        <v>708</v>
      </c>
      <c r="H343">
        <v>1.801</v>
      </c>
      <c r="I343">
        <v>102.6031</v>
      </c>
      <c r="K343" s="2">
        <v>0.705555555555555</v>
      </c>
      <c r="L343" s="3">
        <f t="shared" si="15"/>
        <v>225.70555555555555</v>
      </c>
      <c r="M343">
        <f t="shared" si="16"/>
        <v>569.6833333333334</v>
      </c>
      <c r="N343">
        <f t="shared" si="17"/>
        <v>139.37974754272022</v>
      </c>
    </row>
    <row r="344" spans="1:14" ht="12.75">
      <c r="A344" t="s">
        <v>240</v>
      </c>
      <c r="B344" s="1">
        <v>36750</v>
      </c>
      <c r="C344" s="2">
        <v>0.7102083333333334</v>
      </c>
      <c r="D344" t="s">
        <v>707</v>
      </c>
      <c r="E344">
        <v>0.666</v>
      </c>
      <c r="F344">
        <v>10.139</v>
      </c>
      <c r="G344" t="s">
        <v>708</v>
      </c>
      <c r="H344">
        <v>1.8</v>
      </c>
      <c r="I344">
        <v>100.5867</v>
      </c>
      <c r="K344" s="2">
        <v>0.707638888888889</v>
      </c>
      <c r="L344" s="3">
        <f t="shared" si="15"/>
        <v>225.70763888888888</v>
      </c>
      <c r="M344">
        <f t="shared" si="16"/>
        <v>563.2777777777778</v>
      </c>
      <c r="N344">
        <f t="shared" si="17"/>
        <v>137.20153538014125</v>
      </c>
    </row>
    <row r="345" spans="1:14" ht="12.75">
      <c r="A345" t="s">
        <v>241</v>
      </c>
      <c r="B345" s="1">
        <v>36750</v>
      </c>
      <c r="C345" s="2">
        <v>0.7122916666666667</v>
      </c>
      <c r="D345" t="s">
        <v>707</v>
      </c>
      <c r="E345">
        <v>0.665</v>
      </c>
      <c r="F345">
        <v>10.0485</v>
      </c>
      <c r="G345" t="s">
        <v>708</v>
      </c>
      <c r="H345">
        <v>1.8</v>
      </c>
      <c r="I345">
        <v>99.3332</v>
      </c>
      <c r="K345" s="2">
        <v>0.709722222222222</v>
      </c>
      <c r="L345" s="3">
        <f t="shared" si="15"/>
        <v>225.7097222222222</v>
      </c>
      <c r="M345">
        <f t="shared" si="16"/>
        <v>558.25</v>
      </c>
      <c r="N345">
        <f t="shared" si="17"/>
        <v>135.84744445284866</v>
      </c>
    </row>
    <row r="346" spans="1:14" ht="12.75">
      <c r="A346" t="s">
        <v>242</v>
      </c>
      <c r="B346" s="1">
        <v>36750</v>
      </c>
      <c r="C346" s="2">
        <v>0.714375</v>
      </c>
      <c r="D346" t="s">
        <v>707</v>
      </c>
      <c r="E346">
        <v>0.665</v>
      </c>
      <c r="F346">
        <v>10.6247</v>
      </c>
      <c r="G346" t="s">
        <v>708</v>
      </c>
      <c r="H346">
        <v>1.8</v>
      </c>
      <c r="I346">
        <v>102.2383</v>
      </c>
      <c r="K346" s="2">
        <v>0.711805555555555</v>
      </c>
      <c r="L346" s="3">
        <f t="shared" si="15"/>
        <v>225.71180555555554</v>
      </c>
      <c r="M346">
        <f t="shared" si="16"/>
        <v>590.2611111111112</v>
      </c>
      <c r="N346">
        <f t="shared" si="17"/>
        <v>138.98567305506458</v>
      </c>
    </row>
    <row r="347" spans="1:14" ht="12.75">
      <c r="A347" t="s">
        <v>243</v>
      </c>
      <c r="B347" s="1">
        <v>36750</v>
      </c>
      <c r="C347" s="2">
        <v>0.7164583333333333</v>
      </c>
      <c r="D347" t="s">
        <v>707</v>
      </c>
      <c r="E347">
        <v>0.665</v>
      </c>
      <c r="F347">
        <v>9.7406</v>
      </c>
      <c r="G347" t="s">
        <v>708</v>
      </c>
      <c r="H347">
        <v>1.8</v>
      </c>
      <c r="I347">
        <v>102.6829</v>
      </c>
      <c r="K347" s="2">
        <v>0.713888888888889</v>
      </c>
      <c r="L347" s="3">
        <f t="shared" si="15"/>
        <v>225.7138888888889</v>
      </c>
      <c r="M347">
        <f t="shared" si="16"/>
        <v>541.1444444444445</v>
      </c>
      <c r="N347">
        <f t="shared" si="17"/>
        <v>139.46595133689488</v>
      </c>
    </row>
    <row r="348" spans="1:14" ht="12.75">
      <c r="A348" t="s">
        <v>244</v>
      </c>
      <c r="B348" s="1">
        <v>36750</v>
      </c>
      <c r="C348" s="2">
        <v>0.7185416666666667</v>
      </c>
      <c r="D348" t="s">
        <v>707</v>
      </c>
      <c r="E348">
        <v>0.666</v>
      </c>
      <c r="F348">
        <v>9.9945</v>
      </c>
      <c r="G348" t="s">
        <v>708</v>
      </c>
      <c r="H348">
        <v>1.8</v>
      </c>
      <c r="I348">
        <v>105.7645</v>
      </c>
      <c r="K348" s="2">
        <v>0.715972222222222</v>
      </c>
      <c r="L348" s="3">
        <f t="shared" si="15"/>
        <v>225.71597222222223</v>
      </c>
      <c r="M348">
        <f t="shared" si="16"/>
        <v>555.25</v>
      </c>
      <c r="N348">
        <f t="shared" si="17"/>
        <v>142.7948437194596</v>
      </c>
    </row>
    <row r="349" spans="1:14" ht="12.75">
      <c r="A349" t="s">
        <v>245</v>
      </c>
      <c r="B349" s="1">
        <v>36750</v>
      </c>
      <c r="C349" s="2">
        <v>0.720636574074074</v>
      </c>
      <c r="D349" t="s">
        <v>707</v>
      </c>
      <c r="E349">
        <v>0.666</v>
      </c>
      <c r="F349">
        <v>10.7626</v>
      </c>
      <c r="G349" t="s">
        <v>708</v>
      </c>
      <c r="H349">
        <v>1.803</v>
      </c>
      <c r="I349">
        <v>104.397</v>
      </c>
      <c r="K349" s="2">
        <v>0.718055555555556</v>
      </c>
      <c r="L349" s="3">
        <f t="shared" si="15"/>
        <v>225.71805555555557</v>
      </c>
      <c r="M349">
        <f t="shared" si="16"/>
        <v>597.9222222222222</v>
      </c>
      <c r="N349">
        <f t="shared" si="17"/>
        <v>141.3176045147746</v>
      </c>
    </row>
    <row r="350" spans="1:14" ht="12.75">
      <c r="A350" t="s">
        <v>246</v>
      </c>
      <c r="B350" s="1">
        <v>36750</v>
      </c>
      <c r="C350" s="2">
        <v>0.7227199074074074</v>
      </c>
      <c r="D350" t="s">
        <v>707</v>
      </c>
      <c r="E350">
        <v>0.665</v>
      </c>
      <c r="F350">
        <v>9.8712</v>
      </c>
      <c r="G350" t="s">
        <v>708</v>
      </c>
      <c r="H350">
        <v>1.801</v>
      </c>
      <c r="I350">
        <v>102.5304</v>
      </c>
      <c r="K350" s="2">
        <v>0.720138888888889</v>
      </c>
      <c r="L350" s="3">
        <f t="shared" si="15"/>
        <v>225.7201388888889</v>
      </c>
      <c r="M350">
        <f t="shared" si="16"/>
        <v>548.4000000000001</v>
      </c>
      <c r="N350">
        <f t="shared" si="17"/>
        <v>139.30121350968142</v>
      </c>
    </row>
    <row r="351" spans="1:14" ht="12.75">
      <c r="A351" t="s">
        <v>247</v>
      </c>
      <c r="B351" s="1">
        <v>36750</v>
      </c>
      <c r="C351" s="2">
        <v>0.7248032407407408</v>
      </c>
      <c r="D351" t="s">
        <v>707</v>
      </c>
      <c r="E351">
        <v>0.665</v>
      </c>
      <c r="F351">
        <v>10.3362</v>
      </c>
      <c r="G351" t="s">
        <v>708</v>
      </c>
      <c r="H351">
        <v>1.8</v>
      </c>
      <c r="I351">
        <v>105.8804</v>
      </c>
      <c r="K351" s="2">
        <v>0.722222222222222</v>
      </c>
      <c r="L351" s="3">
        <f t="shared" si="15"/>
        <v>225.72222222222223</v>
      </c>
      <c r="M351">
        <f t="shared" si="16"/>
        <v>574.2333333333333</v>
      </c>
      <c r="N351">
        <f t="shared" si="17"/>
        <v>142.92004446814184</v>
      </c>
    </row>
    <row r="352" spans="1:14" ht="12.75">
      <c r="A352" t="s">
        <v>248</v>
      </c>
      <c r="B352" s="1">
        <v>36750</v>
      </c>
      <c r="C352" s="2">
        <v>0.7268865740740741</v>
      </c>
      <c r="D352" t="s">
        <v>707</v>
      </c>
      <c r="E352">
        <v>0.67</v>
      </c>
      <c r="F352">
        <v>10.2222</v>
      </c>
      <c r="G352" t="s">
        <v>708</v>
      </c>
      <c r="H352">
        <v>1.805</v>
      </c>
      <c r="I352">
        <v>104.7372</v>
      </c>
      <c r="K352" s="2">
        <v>0.724305555555556</v>
      </c>
      <c r="L352" s="3">
        <f t="shared" si="15"/>
        <v>225.72430555555556</v>
      </c>
      <c r="M352">
        <f t="shared" si="16"/>
        <v>567.9000000000001</v>
      </c>
      <c r="N352">
        <f t="shared" si="17"/>
        <v>141.68510490046663</v>
      </c>
    </row>
    <row r="353" spans="1:14" ht="12.75">
      <c r="A353" t="s">
        <v>249</v>
      </c>
      <c r="B353" s="1">
        <v>36750</v>
      </c>
      <c r="C353" s="2">
        <v>0.7289699074074073</v>
      </c>
      <c r="D353" t="s">
        <v>707</v>
      </c>
      <c r="E353">
        <v>0.665</v>
      </c>
      <c r="F353">
        <v>9.764</v>
      </c>
      <c r="G353" t="s">
        <v>708</v>
      </c>
      <c r="H353">
        <v>1.8</v>
      </c>
      <c r="I353">
        <v>106.4826</v>
      </c>
      <c r="K353" s="2">
        <v>0.726388888888889</v>
      </c>
      <c r="L353" s="3">
        <f t="shared" si="15"/>
        <v>225.7263888888889</v>
      </c>
      <c r="M353">
        <f t="shared" si="16"/>
        <v>542.4444444444445</v>
      </c>
      <c r="N353">
        <f t="shared" si="17"/>
        <v>143.57056984222686</v>
      </c>
    </row>
    <row r="354" spans="1:14" ht="12.75">
      <c r="A354" t="s">
        <v>250</v>
      </c>
      <c r="B354" s="1">
        <v>36750</v>
      </c>
      <c r="C354" s="2">
        <v>0.7310532407407407</v>
      </c>
      <c r="D354" t="s">
        <v>707</v>
      </c>
      <c r="E354">
        <v>0.665</v>
      </c>
      <c r="F354">
        <v>9.7721</v>
      </c>
      <c r="G354" t="s">
        <v>708</v>
      </c>
      <c r="H354">
        <v>1.798</v>
      </c>
      <c r="I354">
        <v>107.6082</v>
      </c>
      <c r="K354" s="2">
        <v>0.728472222222222</v>
      </c>
      <c r="L354" s="3">
        <f t="shared" si="15"/>
        <v>225.72847222222222</v>
      </c>
      <c r="M354">
        <f t="shared" si="16"/>
        <v>542.8944444444445</v>
      </c>
      <c r="N354">
        <f t="shared" si="17"/>
        <v>144.78649704426954</v>
      </c>
    </row>
    <row r="355" spans="1:14" ht="12.75">
      <c r="A355" t="s">
        <v>251</v>
      </c>
      <c r="B355" s="1">
        <v>36750</v>
      </c>
      <c r="C355" s="2">
        <v>0.7331365740740741</v>
      </c>
      <c r="D355" t="s">
        <v>707</v>
      </c>
      <c r="E355">
        <v>0.665</v>
      </c>
      <c r="F355">
        <v>10.7776</v>
      </c>
      <c r="G355" t="s">
        <v>708</v>
      </c>
      <c r="H355">
        <v>1.8</v>
      </c>
      <c r="I355">
        <v>104.2411</v>
      </c>
      <c r="K355" s="2">
        <v>0.730555555555556</v>
      </c>
      <c r="L355" s="3">
        <f t="shared" si="15"/>
        <v>225.73055555555555</v>
      </c>
      <c r="M355">
        <f t="shared" si="16"/>
        <v>598.7555555555556</v>
      </c>
      <c r="N355">
        <f t="shared" si="17"/>
        <v>141.14919384420028</v>
      </c>
    </row>
    <row r="356" spans="1:14" ht="12.75">
      <c r="A356" t="s">
        <v>252</v>
      </c>
      <c r="B356" s="1">
        <v>36750</v>
      </c>
      <c r="C356" s="2">
        <v>0.7352199074074074</v>
      </c>
      <c r="D356" t="s">
        <v>707</v>
      </c>
      <c r="E356">
        <v>0.665</v>
      </c>
      <c r="F356">
        <v>9.5995</v>
      </c>
      <c r="G356" t="s">
        <v>708</v>
      </c>
      <c r="H356">
        <v>1.8</v>
      </c>
      <c r="I356">
        <v>104.6045</v>
      </c>
      <c r="K356" s="2">
        <v>0.732638888888889</v>
      </c>
      <c r="L356" s="3">
        <f t="shared" si="15"/>
        <v>225.73263888888889</v>
      </c>
      <c r="M356">
        <f t="shared" si="16"/>
        <v>533.3055555555555</v>
      </c>
      <c r="N356">
        <f t="shared" si="17"/>
        <v>141.5417559845897</v>
      </c>
    </row>
    <row r="357" spans="1:14" ht="12.75">
      <c r="A357" t="s">
        <v>253</v>
      </c>
      <c r="B357" s="1">
        <v>36750</v>
      </c>
      <c r="C357" s="2">
        <v>0.7373148148148148</v>
      </c>
      <c r="D357" t="s">
        <v>707</v>
      </c>
      <c r="E357">
        <v>0.663</v>
      </c>
      <c r="F357">
        <v>9.9637</v>
      </c>
      <c r="G357" t="s">
        <v>708</v>
      </c>
      <c r="H357">
        <v>1.801</v>
      </c>
      <c r="I357">
        <v>101.6801</v>
      </c>
      <c r="K357" s="2">
        <v>0.734722222222222</v>
      </c>
      <c r="L357" s="3">
        <f t="shared" si="15"/>
        <v>225.73472222222222</v>
      </c>
      <c r="M357">
        <f t="shared" si="16"/>
        <v>553.5388888888888</v>
      </c>
      <c r="N357">
        <f t="shared" si="17"/>
        <v>138.38267859506084</v>
      </c>
    </row>
    <row r="358" spans="1:14" ht="12.75">
      <c r="A358" t="s">
        <v>254</v>
      </c>
      <c r="B358" s="1">
        <v>36750</v>
      </c>
      <c r="C358" s="2">
        <v>0.7393981481481481</v>
      </c>
      <c r="D358" t="s">
        <v>707</v>
      </c>
      <c r="E358">
        <v>0.665</v>
      </c>
      <c r="F358">
        <v>9.817</v>
      </c>
      <c r="G358" t="s">
        <v>708</v>
      </c>
      <c r="H358">
        <v>1.798</v>
      </c>
      <c r="I358">
        <v>101.2427</v>
      </c>
      <c r="K358" s="2">
        <v>0.736805555555555</v>
      </c>
      <c r="L358" s="3">
        <f t="shared" si="15"/>
        <v>225.73680555555555</v>
      </c>
      <c r="M358">
        <f t="shared" si="16"/>
        <v>545.3888888888889</v>
      </c>
      <c r="N358">
        <f t="shared" si="17"/>
        <v>137.9101780991711</v>
      </c>
    </row>
    <row r="359" spans="1:14" ht="12.75">
      <c r="A359" t="s">
        <v>255</v>
      </c>
      <c r="B359" s="1">
        <v>36750</v>
      </c>
      <c r="C359" s="2">
        <v>0.7414814814814815</v>
      </c>
      <c r="D359" t="s">
        <v>707</v>
      </c>
      <c r="E359">
        <v>0.665</v>
      </c>
      <c r="F359">
        <v>9.8307</v>
      </c>
      <c r="G359" t="s">
        <v>708</v>
      </c>
      <c r="H359">
        <v>1.798</v>
      </c>
      <c r="I359">
        <v>100.6512</v>
      </c>
      <c r="K359" s="2">
        <v>0.738888888888889</v>
      </c>
      <c r="L359" s="3">
        <f t="shared" si="15"/>
        <v>225.73888888888888</v>
      </c>
      <c r="M359">
        <f t="shared" si="16"/>
        <v>546.1500000000001</v>
      </c>
      <c r="N359">
        <f t="shared" si="17"/>
        <v>137.2712113791922</v>
      </c>
    </row>
    <row r="360" spans="1:14" ht="12.75">
      <c r="A360" t="s">
        <v>256</v>
      </c>
      <c r="B360" s="1">
        <v>36750</v>
      </c>
      <c r="C360" s="2">
        <v>0.7435648148148148</v>
      </c>
      <c r="D360" t="s">
        <v>707</v>
      </c>
      <c r="E360">
        <v>0.665</v>
      </c>
      <c r="F360">
        <v>9.9516</v>
      </c>
      <c r="G360" t="s">
        <v>708</v>
      </c>
      <c r="H360">
        <v>1.798</v>
      </c>
      <c r="I360">
        <v>103.4711</v>
      </c>
      <c r="K360" s="2">
        <v>0.740972222222222</v>
      </c>
      <c r="L360" s="3">
        <f t="shared" si="15"/>
        <v>225.7409722222222</v>
      </c>
      <c r="M360">
        <f t="shared" si="16"/>
        <v>552.8666666666666</v>
      </c>
      <c r="N360">
        <f t="shared" si="17"/>
        <v>140.31740284777806</v>
      </c>
    </row>
    <row r="361" spans="1:14" ht="12.75">
      <c r="A361" t="s">
        <v>257</v>
      </c>
      <c r="B361" s="1">
        <v>36750</v>
      </c>
      <c r="C361" s="2">
        <v>0.7456481481481482</v>
      </c>
      <c r="D361" t="s">
        <v>707</v>
      </c>
      <c r="E361">
        <v>0.665</v>
      </c>
      <c r="F361">
        <v>10.6232</v>
      </c>
      <c r="G361" t="s">
        <v>708</v>
      </c>
      <c r="H361">
        <v>1.8</v>
      </c>
      <c r="I361">
        <v>103.0324</v>
      </c>
      <c r="K361" s="2">
        <v>0.743055555555555</v>
      </c>
      <c r="L361" s="3">
        <f t="shared" si="15"/>
        <v>225.74305555555554</v>
      </c>
      <c r="M361">
        <f t="shared" si="16"/>
        <v>590.1777777777778</v>
      </c>
      <c r="N361">
        <f t="shared" si="17"/>
        <v>139.84349802942683</v>
      </c>
    </row>
    <row r="362" spans="1:14" ht="12.75">
      <c r="A362" t="s">
        <v>258</v>
      </c>
      <c r="B362" s="1">
        <v>36750</v>
      </c>
      <c r="C362" s="2">
        <v>0.7477314814814814</v>
      </c>
      <c r="D362" t="s">
        <v>707</v>
      </c>
      <c r="E362">
        <v>0.665</v>
      </c>
      <c r="F362">
        <v>10.1826</v>
      </c>
      <c r="G362" t="s">
        <v>708</v>
      </c>
      <c r="H362">
        <v>1.8</v>
      </c>
      <c r="I362">
        <v>104.3545</v>
      </c>
      <c r="K362" s="2">
        <v>0.745138888888889</v>
      </c>
      <c r="L362" s="3">
        <f t="shared" si="15"/>
        <v>225.7451388888889</v>
      </c>
      <c r="M362">
        <f t="shared" si="16"/>
        <v>565.7</v>
      </c>
      <c r="N362">
        <f t="shared" si="17"/>
        <v>141.2716939727643</v>
      </c>
    </row>
    <row r="363" spans="1:14" ht="12.75">
      <c r="A363" t="s">
        <v>259</v>
      </c>
      <c r="B363" s="1">
        <v>36750</v>
      </c>
      <c r="C363" s="2">
        <v>0.7498148148148148</v>
      </c>
      <c r="D363" t="s">
        <v>707</v>
      </c>
      <c r="E363">
        <v>0.666</v>
      </c>
      <c r="F363">
        <v>10.4122</v>
      </c>
      <c r="G363" t="s">
        <v>708</v>
      </c>
      <c r="H363">
        <v>1.801</v>
      </c>
      <c r="I363">
        <v>99.1786</v>
      </c>
      <c r="K363" s="2">
        <v>0.747222222222222</v>
      </c>
      <c r="L363" s="3">
        <f t="shared" si="15"/>
        <v>225.74722222222223</v>
      </c>
      <c r="M363">
        <f t="shared" si="16"/>
        <v>578.4555555555556</v>
      </c>
      <c r="N363">
        <f t="shared" si="17"/>
        <v>135.68043810473586</v>
      </c>
    </row>
    <row r="364" spans="1:14" ht="12.75">
      <c r="A364" t="s">
        <v>260</v>
      </c>
      <c r="B364" s="1">
        <v>36750</v>
      </c>
      <c r="C364" s="2">
        <v>0.7519097222222223</v>
      </c>
      <c r="D364" t="s">
        <v>707</v>
      </c>
      <c r="E364">
        <v>0.665</v>
      </c>
      <c r="F364">
        <v>9.3407</v>
      </c>
      <c r="G364" t="s">
        <v>708</v>
      </c>
      <c r="H364">
        <v>1.8</v>
      </c>
      <c r="I364">
        <v>100.7774</v>
      </c>
      <c r="K364" s="2">
        <v>0.749305555555555</v>
      </c>
      <c r="L364" s="3">
        <f t="shared" si="15"/>
        <v>225.74930555555557</v>
      </c>
      <c r="M364">
        <f t="shared" si="16"/>
        <v>518.9277777777778</v>
      </c>
      <c r="N364">
        <f>(277-103)/(230-(AVERAGE($P$208,$P$368)))*I364+277-((277-103)/(230-(AVERAGE($P$208,$P$368)))*230)</f>
        <v>137.40753868276164</v>
      </c>
    </row>
    <row r="365" spans="1:14" ht="12.75">
      <c r="A365" t="s">
        <v>261</v>
      </c>
      <c r="B365" s="1">
        <v>36750</v>
      </c>
      <c r="C365" s="2">
        <v>0.7539930555555556</v>
      </c>
      <c r="D365" t="s">
        <v>707</v>
      </c>
      <c r="E365" t="s">
        <v>699</v>
      </c>
      <c r="F365" t="s">
        <v>699</v>
      </c>
      <c r="G365" t="s">
        <v>708</v>
      </c>
      <c r="H365">
        <v>1.796</v>
      </c>
      <c r="I365">
        <v>67.3054</v>
      </c>
      <c r="K365" s="2">
        <v>0.751388888888889</v>
      </c>
      <c r="L365" s="3">
        <f t="shared" si="15"/>
        <v>225.7513888888889</v>
      </c>
      <c r="M365" t="s">
        <v>699</v>
      </c>
      <c r="N365" t="s">
        <v>699</v>
      </c>
    </row>
    <row r="366" spans="1:16" ht="12.75">
      <c r="A366" t="s">
        <v>262</v>
      </c>
      <c r="B366" s="1">
        <v>36750</v>
      </c>
      <c r="C366" s="2">
        <v>0.7560763888888888</v>
      </c>
      <c r="D366" t="s">
        <v>707</v>
      </c>
      <c r="E366" t="s">
        <v>699</v>
      </c>
      <c r="F366" t="s">
        <v>699</v>
      </c>
      <c r="G366" t="s">
        <v>708</v>
      </c>
      <c r="H366">
        <v>1.798</v>
      </c>
      <c r="I366">
        <v>68.3096</v>
      </c>
      <c r="K366" s="2">
        <v>0.753472222222222</v>
      </c>
      <c r="L366" s="3">
        <f t="shared" si="15"/>
        <v>225.75347222222223</v>
      </c>
      <c r="M366" t="s">
        <v>699</v>
      </c>
      <c r="N366" t="s">
        <v>699</v>
      </c>
      <c r="P366" t="s">
        <v>700</v>
      </c>
    </row>
    <row r="367" spans="1:14" ht="12.75">
      <c r="A367" t="s">
        <v>263</v>
      </c>
      <c r="B367" s="1">
        <v>36750</v>
      </c>
      <c r="C367" s="2">
        <v>0.7581597222222222</v>
      </c>
      <c r="D367" t="s">
        <v>707</v>
      </c>
      <c r="E367" t="s">
        <v>699</v>
      </c>
      <c r="F367" t="s">
        <v>699</v>
      </c>
      <c r="G367" t="s">
        <v>708</v>
      </c>
      <c r="H367">
        <v>1.8</v>
      </c>
      <c r="I367">
        <v>69.6475</v>
      </c>
      <c r="K367" s="2">
        <v>0.755555555555556</v>
      </c>
      <c r="L367" s="3">
        <f t="shared" si="15"/>
        <v>225.75555555555556</v>
      </c>
      <c r="M367" t="s">
        <v>699</v>
      </c>
      <c r="N367" t="s">
        <v>699</v>
      </c>
    </row>
    <row r="368" spans="1:16" ht="12.75">
      <c r="A368" t="s">
        <v>264</v>
      </c>
      <c r="B368" s="1">
        <v>36750</v>
      </c>
      <c r="C368" s="2">
        <v>0.7602430555555556</v>
      </c>
      <c r="D368" t="s">
        <v>707</v>
      </c>
      <c r="E368" t="s">
        <v>699</v>
      </c>
      <c r="F368" t="s">
        <v>699</v>
      </c>
      <c r="G368" t="s">
        <v>708</v>
      </c>
      <c r="H368">
        <v>1.8</v>
      </c>
      <c r="I368">
        <v>67.7347</v>
      </c>
      <c r="K368" s="2">
        <v>0.757638888888889</v>
      </c>
      <c r="L368" s="3">
        <f t="shared" si="15"/>
        <v>225.7576388888889</v>
      </c>
      <c r="M368" t="s">
        <v>699</v>
      </c>
      <c r="N368" t="s">
        <v>699</v>
      </c>
      <c r="P368">
        <f>AVERAGE(I366:I368)</f>
        <v>68.56393333333334</v>
      </c>
    </row>
    <row r="369" spans="1:16" ht="12.75">
      <c r="A369" t="s">
        <v>265</v>
      </c>
      <c r="B369" s="1">
        <v>36750</v>
      </c>
      <c r="C369" s="2">
        <v>0.7623263888888889</v>
      </c>
      <c r="D369" t="s">
        <v>707</v>
      </c>
      <c r="E369">
        <v>0.663</v>
      </c>
      <c r="F369">
        <v>10.212</v>
      </c>
      <c r="G369" t="s">
        <v>708</v>
      </c>
      <c r="H369">
        <v>1.8</v>
      </c>
      <c r="I369">
        <v>101.5053</v>
      </c>
      <c r="K369" s="2">
        <v>0.759722222222222</v>
      </c>
      <c r="L369" s="3">
        <f t="shared" si="15"/>
        <v>225.75972222222222</v>
      </c>
      <c r="M369">
        <f t="shared" si="16"/>
        <v>567.3333333333334</v>
      </c>
      <c r="N369">
        <f>(277-103)/(230-(AVERAGE($Q$4,$P$368)))*I369+277-((277-103)/(230-(AVERAGE($Q$4,$P$368)))*230)</f>
        <v>137.94957465009736</v>
      </c>
      <c r="P369">
        <f>STDEV(I366:I368)</f>
        <v>0.9814351956867242</v>
      </c>
    </row>
    <row r="370" spans="1:14" ht="12.75">
      <c r="A370" t="s">
        <v>266</v>
      </c>
      <c r="B370" s="1">
        <v>36750</v>
      </c>
      <c r="C370" s="2">
        <v>0.7644097222222223</v>
      </c>
      <c r="D370" t="s">
        <v>707</v>
      </c>
      <c r="E370">
        <v>0.663</v>
      </c>
      <c r="F370">
        <v>9.9722</v>
      </c>
      <c r="G370" t="s">
        <v>708</v>
      </c>
      <c r="H370">
        <v>1.798</v>
      </c>
      <c r="I370">
        <v>100.6797</v>
      </c>
      <c r="K370" s="2">
        <v>0.761805555555556</v>
      </c>
      <c r="L370" s="3">
        <f t="shared" si="15"/>
        <v>225.76180555555555</v>
      </c>
      <c r="M370">
        <f t="shared" si="16"/>
        <v>554.0111111111112</v>
      </c>
      <c r="N370">
        <f>(277-103)/(230-(AVERAGE($Q$4,$P$368)))*I370+277-((277-103)/(230-(AVERAGE($Q$4,$P$368)))*230)</f>
        <v>137.0561523442055</v>
      </c>
    </row>
    <row r="371" spans="1:14" ht="12.75">
      <c r="A371" t="s">
        <v>267</v>
      </c>
      <c r="B371" s="1">
        <v>36750</v>
      </c>
      <c r="C371" s="2">
        <v>0.7665046296296296</v>
      </c>
      <c r="D371" t="s">
        <v>707</v>
      </c>
      <c r="E371">
        <v>0.665</v>
      </c>
      <c r="F371">
        <v>9.7446</v>
      </c>
      <c r="G371" t="s">
        <v>708</v>
      </c>
      <c r="H371">
        <v>1.8</v>
      </c>
      <c r="I371">
        <v>104.748</v>
      </c>
      <c r="K371" s="2">
        <v>0.763888888888889</v>
      </c>
      <c r="L371" s="3">
        <f t="shared" si="15"/>
        <v>225.76388888888889</v>
      </c>
      <c r="M371">
        <f t="shared" si="16"/>
        <v>541.3666666666667</v>
      </c>
      <c r="N371">
        <f>(277-103)/(230-(AVERAGE($Q$4,$P$368)))*I371+277-((277-103)/(230-(AVERAGE($Q$4,$P$368)))*230)</f>
        <v>141.4586595717488</v>
      </c>
    </row>
    <row r="372" spans="1:14" ht="12.75">
      <c r="A372" t="s">
        <v>268</v>
      </c>
      <c r="B372" s="1">
        <v>36750</v>
      </c>
      <c r="C372" s="2">
        <v>0.768587962962963</v>
      </c>
      <c r="D372" t="s">
        <v>707</v>
      </c>
      <c r="E372">
        <v>0.665</v>
      </c>
      <c r="F372">
        <v>9.714</v>
      </c>
      <c r="G372" t="s">
        <v>708</v>
      </c>
      <c r="H372">
        <v>1.798</v>
      </c>
      <c r="I372">
        <v>100.8385</v>
      </c>
      <c r="K372" s="2">
        <v>0.765972222222222</v>
      </c>
      <c r="L372" s="3">
        <f t="shared" si="15"/>
        <v>225.76597222222222</v>
      </c>
      <c r="M372">
        <f t="shared" si="16"/>
        <v>539.6666666666666</v>
      </c>
      <c r="N372">
        <f>(277-103)/(230-(AVERAGE($Q$4,$P$368)))*I372+277-((277-103)/(230-(AVERAGE($Q$4,$P$368)))*230)</f>
        <v>137.2279976230035</v>
      </c>
    </row>
    <row r="373" spans="1:14" ht="12.75">
      <c r="A373" t="s">
        <v>269</v>
      </c>
      <c r="B373" s="1">
        <v>36750</v>
      </c>
      <c r="C373" s="2">
        <v>0.7706712962962964</v>
      </c>
      <c r="D373" t="s">
        <v>707</v>
      </c>
      <c r="E373">
        <v>0.666</v>
      </c>
      <c r="F373">
        <v>10.0729</v>
      </c>
      <c r="G373" t="s">
        <v>708</v>
      </c>
      <c r="H373">
        <v>1.8</v>
      </c>
      <c r="I373">
        <v>102.1863</v>
      </c>
      <c r="K373" s="2">
        <v>0.768055555555555</v>
      </c>
      <c r="L373" s="3">
        <f t="shared" si="15"/>
        <v>225.76805555555555</v>
      </c>
      <c r="M373">
        <f t="shared" si="16"/>
        <v>559.6055555555556</v>
      </c>
      <c r="N373">
        <f>(277-103)/(230-(AVERAGE($Q$4,$P$368)))*I373+277-((277-103)/(230-(AVERAGE($Q$4,$P$368)))*230)</f>
        <v>138.68651819456483</v>
      </c>
    </row>
    <row r="374" spans="1:14" ht="12.75">
      <c r="A374" t="s">
        <v>270</v>
      </c>
      <c r="B374" s="1">
        <v>36750</v>
      </c>
      <c r="C374" s="2">
        <v>0.7727546296296296</v>
      </c>
      <c r="D374" t="s">
        <v>707</v>
      </c>
      <c r="E374">
        <v>0.665</v>
      </c>
      <c r="F374">
        <v>10.1632</v>
      </c>
      <c r="G374" t="s">
        <v>708</v>
      </c>
      <c r="H374">
        <v>1.801</v>
      </c>
      <c r="I374">
        <v>102.0915</v>
      </c>
      <c r="K374" s="2">
        <v>0.770138888888889</v>
      </c>
      <c r="L374" s="3">
        <f t="shared" si="15"/>
        <v>225.77013888888888</v>
      </c>
      <c r="M374">
        <f t="shared" si="16"/>
        <v>564.6222222222221</v>
      </c>
      <c r="N374">
        <f>(277-103)/(230-(AVERAGE($Q$4,$P$368)))*I374+277-((277-103)/(230-(AVERAGE($Q$4,$P$368)))*230)</f>
        <v>138.58393045885924</v>
      </c>
    </row>
    <row r="375" spans="1:14" ht="12.75">
      <c r="A375" t="s">
        <v>271</v>
      </c>
      <c r="B375" s="1">
        <v>36750</v>
      </c>
      <c r="C375" s="2">
        <v>0.7748379629629629</v>
      </c>
      <c r="D375" t="s">
        <v>707</v>
      </c>
      <c r="E375">
        <v>0.665</v>
      </c>
      <c r="F375">
        <v>9.4298</v>
      </c>
      <c r="G375" t="s">
        <v>708</v>
      </c>
      <c r="H375">
        <v>1.801</v>
      </c>
      <c r="I375">
        <v>101.8583</v>
      </c>
      <c r="K375" s="2">
        <v>0.772222222222222</v>
      </c>
      <c r="L375" s="3">
        <f t="shared" si="15"/>
        <v>225.7722222222222</v>
      </c>
      <c r="M375">
        <f t="shared" si="16"/>
        <v>523.8777777777777</v>
      </c>
      <c r="N375">
        <f>(277-103)/(230-(AVERAGE($Q$4,$P$368)))*I375+277-((277-103)/(230-(AVERAGE($Q$4,$P$368)))*230)</f>
        <v>138.33157328621633</v>
      </c>
    </row>
    <row r="376" spans="1:14" ht="12.75">
      <c r="A376" t="s">
        <v>272</v>
      </c>
      <c r="B376" s="1">
        <v>36750</v>
      </c>
      <c r="C376" s="2">
        <v>0.7769212962962962</v>
      </c>
      <c r="D376" t="s">
        <v>707</v>
      </c>
      <c r="E376">
        <v>0.663</v>
      </c>
      <c r="F376">
        <v>9.6497</v>
      </c>
      <c r="G376" t="s">
        <v>708</v>
      </c>
      <c r="H376">
        <v>1.8</v>
      </c>
      <c r="I376">
        <v>106.7061</v>
      </c>
      <c r="K376" s="2">
        <v>0.774305555555555</v>
      </c>
      <c r="L376" s="3">
        <f t="shared" si="15"/>
        <v>225.77430555555554</v>
      </c>
      <c r="M376">
        <f t="shared" si="16"/>
        <v>536.0944444444444</v>
      </c>
      <c r="N376">
        <f>(277-103)/(230-(AVERAGE($Q$4,$P$368)))*I376+277-((277-103)/(230-(AVERAGE($Q$4,$P$368)))*230)</f>
        <v>143.57761574564273</v>
      </c>
    </row>
    <row r="377" spans="1:14" ht="12.75">
      <c r="A377" t="s">
        <v>273</v>
      </c>
      <c r="B377" s="1">
        <v>36750</v>
      </c>
      <c r="C377" s="2">
        <v>0.7790046296296297</v>
      </c>
      <c r="D377" t="s">
        <v>707</v>
      </c>
      <c r="E377">
        <v>0.665</v>
      </c>
      <c r="F377">
        <v>9.5722</v>
      </c>
      <c r="G377" t="s">
        <v>708</v>
      </c>
      <c r="H377">
        <v>1.801</v>
      </c>
      <c r="I377">
        <v>104.7836</v>
      </c>
      <c r="K377" s="2">
        <v>0.776388888888889</v>
      </c>
      <c r="L377" s="3">
        <f t="shared" si="15"/>
        <v>225.7763888888889</v>
      </c>
      <c r="M377">
        <f t="shared" si="16"/>
        <v>531.7888888888889</v>
      </c>
      <c r="N377">
        <f>(277-103)/(230-(AVERAGE($Q$4,$P$368)))*I377+277-((277-103)/(230-(AVERAGE($Q$4,$P$368)))*230)</f>
        <v>141.49718408009397</v>
      </c>
    </row>
    <row r="378" spans="1:14" ht="12.75">
      <c r="A378" t="s">
        <v>274</v>
      </c>
      <c r="B378" s="1">
        <v>36750</v>
      </c>
      <c r="C378" s="2">
        <v>0.7810995370370369</v>
      </c>
      <c r="D378" t="s">
        <v>707</v>
      </c>
      <c r="E378">
        <v>0.665</v>
      </c>
      <c r="F378">
        <v>9.7765</v>
      </c>
      <c r="G378" t="s">
        <v>708</v>
      </c>
      <c r="H378">
        <v>1.8</v>
      </c>
      <c r="I378">
        <v>105.1076</v>
      </c>
      <c r="K378" s="2">
        <v>0.778472222222222</v>
      </c>
      <c r="L378" s="3">
        <f t="shared" si="15"/>
        <v>225.77847222222223</v>
      </c>
      <c r="M378">
        <f t="shared" si="16"/>
        <v>543.1388888888889</v>
      </c>
      <c r="N378">
        <f>(277-103)/(230-(AVERAGE($Q$4,$P$368)))*I378+277-((277-103)/(230-(AVERAGE($Q$4,$P$368)))*230)</f>
        <v>141.84780039199921</v>
      </c>
    </row>
    <row r="379" spans="1:14" ht="12.75">
      <c r="A379" t="s">
        <v>275</v>
      </c>
      <c r="B379" s="1">
        <v>36750</v>
      </c>
      <c r="C379" s="2">
        <v>0.7831828703703704</v>
      </c>
      <c r="D379" t="s">
        <v>707</v>
      </c>
      <c r="E379">
        <v>0.666</v>
      </c>
      <c r="F379">
        <v>9.3713</v>
      </c>
      <c r="G379" t="s">
        <v>708</v>
      </c>
      <c r="H379">
        <v>1.801</v>
      </c>
      <c r="I379">
        <v>105.2247</v>
      </c>
      <c r="K379" s="2">
        <v>0.780555555555555</v>
      </c>
      <c r="L379" s="3">
        <f t="shared" si="15"/>
        <v>225.78055555555557</v>
      </c>
      <c r="M379">
        <f t="shared" si="16"/>
        <v>520.6277777777777</v>
      </c>
      <c r="N379">
        <f>(277-103)/(230-(AVERAGE($Q$4,$P$368)))*I379+277-((277-103)/(230-(AVERAGE($Q$4,$P$368)))*230)</f>
        <v>141.97452005287602</v>
      </c>
    </row>
    <row r="380" spans="1:14" ht="12.75">
      <c r="A380" t="s">
        <v>276</v>
      </c>
      <c r="B380" s="1">
        <v>36750</v>
      </c>
      <c r="C380" s="2">
        <v>0.7852662037037037</v>
      </c>
      <c r="D380" t="s">
        <v>707</v>
      </c>
      <c r="E380">
        <v>0.666</v>
      </c>
      <c r="F380">
        <v>9.6822</v>
      </c>
      <c r="G380" t="s">
        <v>708</v>
      </c>
      <c r="H380">
        <v>1.801</v>
      </c>
      <c r="I380">
        <v>108.0005</v>
      </c>
      <c r="K380" s="2">
        <v>0.782638888888889</v>
      </c>
      <c r="L380" s="3">
        <f t="shared" si="15"/>
        <v>225.7826388888889</v>
      </c>
      <c r="M380">
        <f t="shared" si="16"/>
        <v>537.9000000000001</v>
      </c>
      <c r="N380">
        <f>(277-103)/(230-(AVERAGE($Q$4,$P$368)))*I380+277-((277-103)/(230-(AVERAGE($Q$4,$P$368)))*230)</f>
        <v>144.9783495546863</v>
      </c>
    </row>
    <row r="381" spans="1:14" ht="12.75">
      <c r="A381" t="s">
        <v>277</v>
      </c>
      <c r="B381" s="1">
        <v>36750</v>
      </c>
      <c r="C381" s="2">
        <v>0.787349537037037</v>
      </c>
      <c r="D381" t="s">
        <v>707</v>
      </c>
      <c r="E381">
        <v>0.666</v>
      </c>
      <c r="F381">
        <v>9.6584</v>
      </c>
      <c r="G381" t="s">
        <v>708</v>
      </c>
      <c r="H381">
        <v>1.803</v>
      </c>
      <c r="I381">
        <v>107.9573</v>
      </c>
      <c r="K381" s="2">
        <v>0.784722222222222</v>
      </c>
      <c r="L381" s="3">
        <f t="shared" si="15"/>
        <v>225.78472222222223</v>
      </c>
      <c r="M381">
        <f t="shared" si="16"/>
        <v>536.5777777777778</v>
      </c>
      <c r="N381">
        <f>(277-103)/(230-(AVERAGE($Q$4,$P$368)))*I381+277-((277-103)/(230-(AVERAGE($Q$4,$P$368)))*230)</f>
        <v>144.93160071309893</v>
      </c>
    </row>
    <row r="382" spans="1:14" ht="12.75">
      <c r="A382" t="s">
        <v>278</v>
      </c>
      <c r="B382" s="1">
        <v>36750</v>
      </c>
      <c r="C382" s="2">
        <v>0.7894328703703705</v>
      </c>
      <c r="D382" t="s">
        <v>707</v>
      </c>
      <c r="E382">
        <v>0.665</v>
      </c>
      <c r="F382">
        <v>9.7011</v>
      </c>
      <c r="G382" t="s">
        <v>708</v>
      </c>
      <c r="H382">
        <v>1.803</v>
      </c>
      <c r="I382">
        <v>103.8279</v>
      </c>
      <c r="K382" s="2">
        <v>0.786805555555556</v>
      </c>
      <c r="L382" s="3">
        <f t="shared" si="15"/>
        <v>225.78680555555556</v>
      </c>
      <c r="M382">
        <f t="shared" si="16"/>
        <v>538.95</v>
      </c>
      <c r="N382">
        <f>(277-103)/(230-(AVERAGE($Q$4,$P$368)))*I382+277-((277-103)/(230-(AVERAGE($Q$4,$P$368)))*230)</f>
        <v>140.46297417488466</v>
      </c>
    </row>
    <row r="383" spans="1:14" ht="12.75">
      <c r="A383" t="s">
        <v>279</v>
      </c>
      <c r="B383" s="1">
        <v>36750</v>
      </c>
      <c r="C383" s="2">
        <v>0.7915162037037037</v>
      </c>
      <c r="D383" t="s">
        <v>707</v>
      </c>
      <c r="E383">
        <v>0.666</v>
      </c>
      <c r="F383">
        <v>9.7264</v>
      </c>
      <c r="G383" t="s">
        <v>708</v>
      </c>
      <c r="H383">
        <v>1.803</v>
      </c>
      <c r="I383">
        <v>100.6808</v>
      </c>
      <c r="K383" s="2">
        <v>0.788888888888889</v>
      </c>
      <c r="L383" s="3">
        <f t="shared" si="15"/>
        <v>225.7888888888889</v>
      </c>
      <c r="M383">
        <f t="shared" si="16"/>
        <v>540.3555555555555</v>
      </c>
      <c r="N383">
        <f>(277-103)/(230-(AVERAGE($Q$4,$P$368)))*I383+277-((277-103)/(230-(AVERAGE($Q$4,$P$368)))*230)</f>
        <v>137.0573427082274</v>
      </c>
    </row>
    <row r="384" spans="1:14" ht="12.75">
      <c r="A384" t="s">
        <v>280</v>
      </c>
      <c r="B384" s="1">
        <v>36750</v>
      </c>
      <c r="C384" s="2">
        <v>0.793599537037037</v>
      </c>
      <c r="D384" t="s">
        <v>707</v>
      </c>
      <c r="E384">
        <v>0.666</v>
      </c>
      <c r="F384">
        <v>9.161</v>
      </c>
      <c r="G384" t="s">
        <v>708</v>
      </c>
      <c r="H384">
        <v>1.806</v>
      </c>
      <c r="I384">
        <v>100.5351</v>
      </c>
      <c r="K384" s="2">
        <v>0.790972222222222</v>
      </c>
      <c r="L384" s="3">
        <f t="shared" si="15"/>
        <v>225.79097222222222</v>
      </c>
      <c r="M384">
        <f t="shared" si="16"/>
        <v>508.94444444444446</v>
      </c>
      <c r="N384">
        <f>(277-103)/(230-(AVERAGE($Q$4,$P$368)))*I384+277-((277-103)/(230-(AVERAGE($Q$4,$P$368)))*230)</f>
        <v>136.89967358278113</v>
      </c>
    </row>
    <row r="385" spans="1:14" ht="12.75">
      <c r="A385" t="s">
        <v>281</v>
      </c>
      <c r="B385" s="1">
        <v>36750</v>
      </c>
      <c r="C385" s="2">
        <v>0.7956828703703703</v>
      </c>
      <c r="D385" t="s">
        <v>707</v>
      </c>
      <c r="E385">
        <v>0.666</v>
      </c>
      <c r="F385">
        <v>9.8284</v>
      </c>
      <c r="G385" t="s">
        <v>708</v>
      </c>
      <c r="H385">
        <v>1.808</v>
      </c>
      <c r="I385">
        <v>103.7567</v>
      </c>
      <c r="K385" s="2">
        <v>0.793055555555556</v>
      </c>
      <c r="L385" s="3">
        <f t="shared" si="15"/>
        <v>225.79305555555555</v>
      </c>
      <c r="M385">
        <f t="shared" si="16"/>
        <v>546.0222222222222</v>
      </c>
      <c r="N385">
        <f>(277-103)/(230-(AVERAGE($Q$4,$P$368)))*I385+277-((277-103)/(230-(AVERAGE($Q$4,$P$368)))*230)</f>
        <v>140.3859251581943</v>
      </c>
    </row>
    <row r="386" spans="1:14" ht="12.75">
      <c r="A386" t="s">
        <v>282</v>
      </c>
      <c r="B386" s="1">
        <v>36750</v>
      </c>
      <c r="C386" s="2">
        <v>0.7977777777777778</v>
      </c>
      <c r="D386" t="s">
        <v>707</v>
      </c>
      <c r="E386">
        <v>0.666</v>
      </c>
      <c r="F386">
        <v>9.8818</v>
      </c>
      <c r="G386" t="s">
        <v>708</v>
      </c>
      <c r="H386">
        <v>1.808</v>
      </c>
      <c r="I386">
        <v>102.5012</v>
      </c>
      <c r="K386" s="2">
        <v>0.795138888888889</v>
      </c>
      <c r="L386" s="3">
        <f t="shared" si="15"/>
        <v>225.79513888888889</v>
      </c>
      <c r="M386">
        <f t="shared" si="16"/>
        <v>548.9888888888888</v>
      </c>
      <c r="N386">
        <f>(277-103)/(230-(AVERAGE($Q$4,$P$368)))*I386+277-((277-103)/(230-(AVERAGE($Q$4,$P$368)))*230)</f>
        <v>139.02728694956159</v>
      </c>
    </row>
    <row r="387" spans="1:14" ht="12.75">
      <c r="A387" t="s">
        <v>283</v>
      </c>
      <c r="B387" s="1">
        <v>36750</v>
      </c>
      <c r="C387" s="2">
        <v>0.799861111111111</v>
      </c>
      <c r="D387" t="s">
        <v>707</v>
      </c>
      <c r="E387">
        <v>0.666</v>
      </c>
      <c r="F387">
        <v>9.5231</v>
      </c>
      <c r="G387" t="s">
        <v>708</v>
      </c>
      <c r="H387">
        <v>1.806</v>
      </c>
      <c r="I387">
        <v>104.1405</v>
      </c>
      <c r="K387" s="2">
        <v>0.797222222222222</v>
      </c>
      <c r="L387" s="3">
        <f t="shared" si="15"/>
        <v>225.79722222222222</v>
      </c>
      <c r="M387">
        <f t="shared" si="16"/>
        <v>529.061111111111</v>
      </c>
      <c r="N387">
        <f>(277-103)/(230-(AVERAGE($Q$4,$P$368)))*I387+277-((277-103)/(230-(AVERAGE($Q$4,$P$368)))*230)</f>
        <v>140.8012539869265</v>
      </c>
    </row>
    <row r="388" spans="1:14" ht="12.75">
      <c r="A388" t="s">
        <v>284</v>
      </c>
      <c r="B388" s="1">
        <v>36750</v>
      </c>
      <c r="C388" s="2">
        <v>0.8019444444444445</v>
      </c>
      <c r="D388" t="s">
        <v>707</v>
      </c>
      <c r="E388">
        <v>0.665</v>
      </c>
      <c r="F388">
        <v>8.9692</v>
      </c>
      <c r="G388" t="s">
        <v>708</v>
      </c>
      <c r="H388">
        <v>1.806</v>
      </c>
      <c r="I388">
        <v>102.9164</v>
      </c>
      <c r="K388" s="2">
        <v>0.799305555555555</v>
      </c>
      <c r="L388" s="3">
        <f t="shared" si="15"/>
        <v>225.79930555555555</v>
      </c>
      <c r="M388">
        <f t="shared" si="16"/>
        <v>498.28888888888895</v>
      </c>
      <c r="N388">
        <f>(277-103)/(230-(AVERAGE($Q$4,$P$368)))*I388+277-((277-103)/(230-(AVERAGE($Q$4,$P$368)))*230)</f>
        <v>139.47659526037347</v>
      </c>
    </row>
    <row r="389" spans="1:14" ht="12.75">
      <c r="A389" t="s">
        <v>285</v>
      </c>
      <c r="B389" s="1">
        <v>36750</v>
      </c>
      <c r="C389" s="2">
        <v>0.8040277777777778</v>
      </c>
      <c r="D389" t="s">
        <v>707</v>
      </c>
      <c r="E389">
        <v>0.666</v>
      </c>
      <c r="F389">
        <v>9.7589</v>
      </c>
      <c r="G389" t="s">
        <v>708</v>
      </c>
      <c r="H389">
        <v>1.808</v>
      </c>
      <c r="I389">
        <v>101.6459</v>
      </c>
      <c r="K389" s="2">
        <v>0.801388888888889</v>
      </c>
      <c r="L389" s="3">
        <f aca="true" t="shared" si="18" ref="L389:L452">B389-DATE(1999,12,31)+K389</f>
        <v>225.80138888888888</v>
      </c>
      <c r="M389">
        <f t="shared" si="16"/>
        <v>542.1611111111112</v>
      </c>
      <c r="N389">
        <f>(277-103)/(230-(AVERAGE($Q$4,$P$368)))*I389+277-((277-103)/(230-(AVERAGE($Q$4,$P$368)))*230)</f>
        <v>138.10172481507846</v>
      </c>
    </row>
    <row r="390" spans="1:14" ht="12.75">
      <c r="A390" t="s">
        <v>286</v>
      </c>
      <c r="B390" s="1">
        <v>36750</v>
      </c>
      <c r="C390" s="2">
        <v>0.8061111111111111</v>
      </c>
      <c r="D390" t="s">
        <v>707</v>
      </c>
      <c r="E390">
        <v>0.665</v>
      </c>
      <c r="F390">
        <v>9.5658</v>
      </c>
      <c r="G390" t="s">
        <v>708</v>
      </c>
      <c r="H390">
        <v>1.808</v>
      </c>
      <c r="I390">
        <v>103.6793</v>
      </c>
      <c r="K390" s="2">
        <v>0.803472222222222</v>
      </c>
      <c r="L390" s="3">
        <f t="shared" si="18"/>
        <v>225.8034722222222</v>
      </c>
      <c r="M390">
        <f t="shared" si="16"/>
        <v>531.4333333333333</v>
      </c>
      <c r="N390">
        <f>(277-103)/(230-(AVERAGE($Q$4,$P$368)))*I390+277-((277-103)/(230-(AVERAGE($Q$4,$P$368)))*230)</f>
        <v>140.302166817017</v>
      </c>
    </row>
    <row r="391" spans="1:14" ht="12.75">
      <c r="A391" t="s">
        <v>287</v>
      </c>
      <c r="B391" s="1">
        <v>36750</v>
      </c>
      <c r="C391" s="2">
        <v>0.8081944444444445</v>
      </c>
      <c r="D391" t="s">
        <v>707</v>
      </c>
      <c r="E391">
        <v>0.666</v>
      </c>
      <c r="F391">
        <v>9.6198</v>
      </c>
      <c r="G391" t="s">
        <v>708</v>
      </c>
      <c r="H391">
        <v>1.81</v>
      </c>
      <c r="I391">
        <v>101.3554</v>
      </c>
      <c r="K391" s="2">
        <v>0.805555555555555</v>
      </c>
      <c r="L391" s="3">
        <f t="shared" si="18"/>
        <v>225.80555555555554</v>
      </c>
      <c r="M391">
        <f aca="true" t="shared" si="19" ref="M391:M454">500*F391/$O$7</f>
        <v>534.4333333333333</v>
      </c>
      <c r="N391">
        <f>(277-103)/(230-(AVERAGE($Q$4,$P$368)))*I391+277-((277-103)/(230-(AVERAGE($Q$4,$P$368)))*230)</f>
        <v>137.78736049838568</v>
      </c>
    </row>
    <row r="392" spans="1:14" ht="12.75">
      <c r="A392" t="s">
        <v>288</v>
      </c>
      <c r="B392" s="1">
        <v>36750</v>
      </c>
      <c r="C392" s="2">
        <v>0.8102777777777778</v>
      </c>
      <c r="D392" t="s">
        <v>707</v>
      </c>
      <c r="E392">
        <v>0.666</v>
      </c>
      <c r="F392">
        <v>8.8919</v>
      </c>
      <c r="G392" t="s">
        <v>708</v>
      </c>
      <c r="H392">
        <v>1.811</v>
      </c>
      <c r="I392">
        <v>99.9152</v>
      </c>
      <c r="K392" s="2">
        <v>0.807638888888889</v>
      </c>
      <c r="L392" s="3">
        <f t="shared" si="18"/>
        <v>225.8076388888889</v>
      </c>
      <c r="M392">
        <f t="shared" si="19"/>
        <v>493.9944444444444</v>
      </c>
      <c r="N392">
        <f>(277-103)/(230-(AVERAGE($Q$4,$P$368)))*I392+277-((277-103)/(230-(AVERAGE($Q$4,$P$368)))*230)</f>
        <v>136.22884934898468</v>
      </c>
    </row>
    <row r="393" spans="1:14" ht="12.75">
      <c r="A393" t="s">
        <v>289</v>
      </c>
      <c r="B393" s="1">
        <v>36750</v>
      </c>
      <c r="C393" s="2">
        <v>0.8123726851851852</v>
      </c>
      <c r="D393" t="s">
        <v>707</v>
      </c>
      <c r="E393">
        <v>0.666</v>
      </c>
      <c r="F393">
        <v>9.7778</v>
      </c>
      <c r="G393" t="s">
        <v>708</v>
      </c>
      <c r="H393">
        <v>1.813</v>
      </c>
      <c r="I393">
        <v>99.8271</v>
      </c>
      <c r="K393" s="2">
        <v>0.809722222222222</v>
      </c>
      <c r="L393" s="3">
        <f t="shared" si="18"/>
        <v>225.80972222222223</v>
      </c>
      <c r="M393">
        <f t="shared" si="19"/>
        <v>543.2111111111111</v>
      </c>
      <c r="N393">
        <f>(277-103)/(230-(AVERAGE($Q$4,$P$368)))*I393+277-((277-103)/(230-(AVERAGE($Q$4,$P$368)))*230)</f>
        <v>136.1335120123216</v>
      </c>
    </row>
    <row r="394" spans="1:14" ht="12.75">
      <c r="A394" t="s">
        <v>290</v>
      </c>
      <c r="B394" s="1">
        <v>36750</v>
      </c>
      <c r="C394" s="2">
        <v>0.8144560185185186</v>
      </c>
      <c r="D394" t="s">
        <v>707</v>
      </c>
      <c r="E394">
        <v>0.666</v>
      </c>
      <c r="F394">
        <v>9.8637</v>
      </c>
      <c r="G394" t="s">
        <v>708</v>
      </c>
      <c r="H394">
        <v>1.813</v>
      </c>
      <c r="I394">
        <v>99.5673</v>
      </c>
      <c r="K394" s="2">
        <v>0.811805555555555</v>
      </c>
      <c r="L394" s="3">
        <f t="shared" si="18"/>
        <v>225.81180555555557</v>
      </c>
      <c r="M394">
        <f t="shared" si="19"/>
        <v>547.9833333333332</v>
      </c>
      <c r="N394">
        <f>(277-103)/(230-(AVERAGE($Q$4,$P$368)))*I394+277-((277-103)/(230-(AVERAGE($Q$4,$P$368)))*230)</f>
        <v>135.85236967333088</v>
      </c>
    </row>
    <row r="395" spans="1:14" ht="12.75">
      <c r="A395" t="s">
        <v>291</v>
      </c>
      <c r="B395" s="1">
        <v>36750</v>
      </c>
      <c r="C395" s="2">
        <v>0.8165393518518519</v>
      </c>
      <c r="D395" t="s">
        <v>707</v>
      </c>
      <c r="E395">
        <v>0.666</v>
      </c>
      <c r="F395">
        <v>9.8693</v>
      </c>
      <c r="G395" t="s">
        <v>708</v>
      </c>
      <c r="H395">
        <v>1.813</v>
      </c>
      <c r="I395">
        <v>96.6364</v>
      </c>
      <c r="K395" s="2">
        <v>0.813888888888889</v>
      </c>
      <c r="L395" s="3">
        <f t="shared" si="18"/>
        <v>225.8138888888889</v>
      </c>
      <c r="M395">
        <f t="shared" si="19"/>
        <v>548.2944444444445</v>
      </c>
      <c r="N395">
        <f>(277-103)/(230-(AVERAGE($Q$4,$P$368)))*I395+277-((277-103)/(230-(AVERAGE($Q$4,$P$368)))*230)</f>
        <v>132.6806988444327</v>
      </c>
    </row>
    <row r="396" spans="1:14" ht="12.75">
      <c r="A396" t="s">
        <v>292</v>
      </c>
      <c r="B396" s="1">
        <v>36750</v>
      </c>
      <c r="C396" s="2">
        <v>0.8186226851851851</v>
      </c>
      <c r="D396" t="s">
        <v>707</v>
      </c>
      <c r="E396">
        <v>0.666</v>
      </c>
      <c r="F396">
        <v>9.2554</v>
      </c>
      <c r="G396" t="s">
        <v>708</v>
      </c>
      <c r="H396">
        <v>1.815</v>
      </c>
      <c r="I396">
        <v>102.325</v>
      </c>
      <c r="K396" s="2">
        <v>0.815972222222222</v>
      </c>
      <c r="L396" s="3">
        <f t="shared" si="18"/>
        <v>225.81597222222223</v>
      </c>
      <c r="M396">
        <f t="shared" si="19"/>
        <v>514.1888888888889</v>
      </c>
      <c r="N396">
        <f>(277-103)/(230-(AVERAGE($Q$4,$P$368)))*I396+277-((277-103)/(230-(AVERAGE($Q$4,$P$368)))*230)</f>
        <v>138.83661227623537</v>
      </c>
    </row>
    <row r="397" spans="1:14" ht="12.75">
      <c r="A397" t="s">
        <v>293</v>
      </c>
      <c r="B397" s="1">
        <v>36750</v>
      </c>
      <c r="C397" s="2">
        <v>0.8207060185185185</v>
      </c>
      <c r="D397" t="s">
        <v>707</v>
      </c>
      <c r="E397">
        <v>0.666</v>
      </c>
      <c r="F397">
        <v>9.5923</v>
      </c>
      <c r="G397" t="s">
        <v>708</v>
      </c>
      <c r="H397">
        <v>1.816</v>
      </c>
      <c r="I397">
        <v>100.5414</v>
      </c>
      <c r="K397" s="2">
        <v>0.818055555555555</v>
      </c>
      <c r="L397" s="3">
        <f t="shared" si="18"/>
        <v>225.81805555555556</v>
      </c>
      <c r="M397">
        <f t="shared" si="19"/>
        <v>532.9055555555556</v>
      </c>
      <c r="N397">
        <f>(277-103)/(230-(AVERAGE($Q$4,$P$368)))*I397+277-((277-103)/(230-(AVERAGE($Q$4,$P$368)))*230)</f>
        <v>136.90649112217932</v>
      </c>
    </row>
    <row r="398" spans="1:14" ht="12.75">
      <c r="A398" t="s">
        <v>294</v>
      </c>
      <c r="B398" s="1">
        <v>36750</v>
      </c>
      <c r="C398" s="2">
        <v>0.8227893518518519</v>
      </c>
      <c r="D398" t="s">
        <v>707</v>
      </c>
      <c r="E398">
        <v>0.668</v>
      </c>
      <c r="F398">
        <v>9.5775</v>
      </c>
      <c r="G398" t="s">
        <v>708</v>
      </c>
      <c r="H398">
        <v>1.816</v>
      </c>
      <c r="I398">
        <v>100.4971</v>
      </c>
      <c r="K398" s="2">
        <v>0.820138888888889</v>
      </c>
      <c r="L398" s="3">
        <f t="shared" si="18"/>
        <v>225.8201388888889</v>
      </c>
      <c r="M398">
        <f t="shared" si="19"/>
        <v>532.0833333333334</v>
      </c>
      <c r="N398">
        <f>(277-103)/(230-(AVERAGE($Q$4,$P$368)))*I398+277-((277-103)/(230-(AVERAGE($Q$4,$P$368)))*230)</f>
        <v>136.85855191657004</v>
      </c>
    </row>
    <row r="399" spans="1:14" ht="12.75">
      <c r="A399" t="s">
        <v>295</v>
      </c>
      <c r="B399" s="1">
        <v>36750</v>
      </c>
      <c r="C399" s="2">
        <v>0.8248842592592592</v>
      </c>
      <c r="D399" t="s">
        <v>707</v>
      </c>
      <c r="E399">
        <v>0.666</v>
      </c>
      <c r="F399">
        <v>9.7591</v>
      </c>
      <c r="G399" t="s">
        <v>708</v>
      </c>
      <c r="H399">
        <v>1.815</v>
      </c>
      <c r="I399">
        <v>100.3956</v>
      </c>
      <c r="K399" s="2">
        <v>0.822222222222222</v>
      </c>
      <c r="L399" s="3">
        <f t="shared" si="18"/>
        <v>225.82222222222222</v>
      </c>
      <c r="M399">
        <f t="shared" si="19"/>
        <v>542.1722222222222</v>
      </c>
      <c r="N399">
        <f>(277-103)/(230-(AVERAGE($Q$4,$P$368)))*I399+277-((277-103)/(230-(AVERAGE($Q$4,$P$368)))*230)</f>
        <v>136.74871378182195</v>
      </c>
    </row>
    <row r="400" spans="1:14" ht="12.75">
      <c r="A400" t="s">
        <v>296</v>
      </c>
      <c r="B400" s="1">
        <v>36750</v>
      </c>
      <c r="C400" s="2">
        <v>0.8269675925925926</v>
      </c>
      <c r="D400" t="s">
        <v>707</v>
      </c>
      <c r="E400">
        <v>0.666</v>
      </c>
      <c r="F400">
        <v>9.1581</v>
      </c>
      <c r="G400" t="s">
        <v>708</v>
      </c>
      <c r="H400">
        <v>1.816</v>
      </c>
      <c r="I400">
        <v>100.0272</v>
      </c>
      <c r="K400" s="2">
        <v>0.824305555555556</v>
      </c>
      <c r="L400" s="3">
        <f t="shared" si="18"/>
        <v>225.82430555555555</v>
      </c>
      <c r="M400">
        <f t="shared" si="19"/>
        <v>508.78333333333325</v>
      </c>
      <c r="N400">
        <f>(277-103)/(230-(AVERAGE($Q$4,$P$368)))*I400+277-((277-103)/(230-(AVERAGE($Q$4,$P$368)))*230)</f>
        <v>136.35005004939637</v>
      </c>
    </row>
    <row r="401" spans="1:14" ht="12.75">
      <c r="A401" t="s">
        <v>297</v>
      </c>
      <c r="B401" s="1">
        <v>36750</v>
      </c>
      <c r="C401" s="2">
        <v>0.8290509259259259</v>
      </c>
      <c r="D401" t="s">
        <v>707</v>
      </c>
      <c r="E401">
        <v>0.668</v>
      </c>
      <c r="F401">
        <v>10.5621</v>
      </c>
      <c r="G401" t="s">
        <v>708</v>
      </c>
      <c r="H401">
        <v>1.818</v>
      </c>
      <c r="I401">
        <v>97.2472</v>
      </c>
      <c r="K401" s="2">
        <v>0.826388888888889</v>
      </c>
      <c r="L401" s="3">
        <f t="shared" si="18"/>
        <v>225.82638888888889</v>
      </c>
      <c r="M401">
        <f t="shared" si="19"/>
        <v>586.7833333333333</v>
      </c>
      <c r="N401">
        <f>(277-103)/(230-(AVERAGE($Q$4,$P$368)))*I401+277-((277-103)/(230-(AVERAGE($Q$4,$P$368)))*230)</f>
        <v>133.34167552132067</v>
      </c>
    </row>
    <row r="402" spans="1:14" ht="12.75">
      <c r="A402" t="s">
        <v>298</v>
      </c>
      <c r="B402" s="1">
        <v>36750</v>
      </c>
      <c r="C402" s="2">
        <v>0.8311342592592593</v>
      </c>
      <c r="D402" t="s">
        <v>707</v>
      </c>
      <c r="E402">
        <v>0.668</v>
      </c>
      <c r="F402">
        <v>9.8132</v>
      </c>
      <c r="G402" t="s">
        <v>708</v>
      </c>
      <c r="H402">
        <v>1.82</v>
      </c>
      <c r="I402">
        <v>97.5089</v>
      </c>
      <c r="K402" s="2">
        <v>0.828472222222222</v>
      </c>
      <c r="L402" s="3">
        <f t="shared" si="18"/>
        <v>225.82847222222222</v>
      </c>
      <c r="M402">
        <f t="shared" si="19"/>
        <v>545.1777777777778</v>
      </c>
      <c r="N402">
        <f>(277-103)/(230-(AVERAGE($Q$4,$P$368)))*I402+277-((277-103)/(230-(AVERAGE($Q$4,$P$368)))*230)</f>
        <v>133.62487394362194</v>
      </c>
    </row>
    <row r="403" spans="1:14" ht="12.75">
      <c r="A403" t="s">
        <v>299</v>
      </c>
      <c r="B403" s="1">
        <v>36750</v>
      </c>
      <c r="C403" s="2">
        <v>0.8332175925925926</v>
      </c>
      <c r="D403" t="s">
        <v>707</v>
      </c>
      <c r="E403">
        <v>0.668</v>
      </c>
      <c r="F403">
        <v>9.3008</v>
      </c>
      <c r="G403" t="s">
        <v>708</v>
      </c>
      <c r="H403">
        <v>1.82</v>
      </c>
      <c r="I403">
        <v>98.4338</v>
      </c>
      <c r="K403" s="2">
        <v>0.830555555555555</v>
      </c>
      <c r="L403" s="3">
        <f t="shared" si="18"/>
        <v>225.83055555555555</v>
      </c>
      <c r="M403">
        <f t="shared" si="19"/>
        <v>516.7111111111112</v>
      </c>
      <c r="N403">
        <f>(277-103)/(230-(AVERAGE($Q$4,$P$368)))*I403+277-((277-103)/(230-(AVERAGE($Q$4,$P$368)))*230)</f>
        <v>134.62575365621802</v>
      </c>
    </row>
    <row r="404" spans="1:14" ht="12.75">
      <c r="A404" t="s">
        <v>300</v>
      </c>
      <c r="B404" s="1">
        <v>36750</v>
      </c>
      <c r="C404" s="2">
        <v>0.8353009259259259</v>
      </c>
      <c r="D404" t="s">
        <v>707</v>
      </c>
      <c r="E404">
        <v>0.668</v>
      </c>
      <c r="F404">
        <v>9.7778</v>
      </c>
      <c r="G404" t="s">
        <v>708</v>
      </c>
      <c r="H404">
        <v>1.82</v>
      </c>
      <c r="I404">
        <v>97.4189</v>
      </c>
      <c r="K404" s="2">
        <v>0.832638888888889</v>
      </c>
      <c r="L404" s="3">
        <f t="shared" si="18"/>
        <v>225.83263888888888</v>
      </c>
      <c r="M404">
        <f t="shared" si="19"/>
        <v>543.2111111111111</v>
      </c>
      <c r="N404">
        <f>(277-103)/(230-(AVERAGE($Q$4,$P$368)))*I404+277-((277-103)/(230-(AVERAGE($Q$4,$P$368)))*230)</f>
        <v>133.5274805236482</v>
      </c>
    </row>
    <row r="405" spans="1:14" ht="12.75">
      <c r="A405" t="s">
        <v>301</v>
      </c>
      <c r="B405" s="1">
        <v>36750</v>
      </c>
      <c r="C405" s="2">
        <v>0.8373958333333333</v>
      </c>
      <c r="D405" t="s">
        <v>707</v>
      </c>
      <c r="E405">
        <v>0.668</v>
      </c>
      <c r="F405">
        <v>10.0448</v>
      </c>
      <c r="G405" t="s">
        <v>708</v>
      </c>
      <c r="H405">
        <v>1.82</v>
      </c>
      <c r="I405">
        <v>98.1021</v>
      </c>
      <c r="K405" s="2">
        <v>0.834722222222222</v>
      </c>
      <c r="L405" s="3">
        <f t="shared" si="18"/>
        <v>225.8347222222222</v>
      </c>
      <c r="M405">
        <f t="shared" si="19"/>
        <v>558.0444444444445</v>
      </c>
      <c r="N405">
        <f>(277-103)/(230-(AVERAGE($Q$4,$P$368)))*I405+277-((277-103)/(230-(AVERAGE($Q$4,$P$368)))*230)</f>
        <v>134.26680479615948</v>
      </c>
    </row>
    <row r="406" spans="1:14" ht="12.75">
      <c r="A406" t="s">
        <v>302</v>
      </c>
      <c r="B406" s="1">
        <v>36750</v>
      </c>
      <c r="C406" s="2">
        <v>0.8394791666666667</v>
      </c>
      <c r="D406" t="s">
        <v>707</v>
      </c>
      <c r="E406">
        <v>0.67</v>
      </c>
      <c r="F406">
        <v>9.8622</v>
      </c>
      <c r="G406" t="s">
        <v>708</v>
      </c>
      <c r="H406">
        <v>1.821</v>
      </c>
      <c r="I406">
        <v>100.9473</v>
      </c>
      <c r="K406" s="2">
        <v>0.836805555555555</v>
      </c>
      <c r="L406" s="3">
        <f t="shared" si="18"/>
        <v>225.83680555555554</v>
      </c>
      <c r="M406">
        <f t="shared" si="19"/>
        <v>547.9</v>
      </c>
      <c r="N406">
        <f>(277-103)/(230-(AVERAGE($Q$4,$P$368)))*I406+277-((277-103)/(230-(AVERAGE($Q$4,$P$368)))*230)</f>
        <v>137.34573544626056</v>
      </c>
    </row>
    <row r="407" spans="1:14" ht="12.75">
      <c r="A407" t="s">
        <v>303</v>
      </c>
      <c r="B407" s="1">
        <v>36750</v>
      </c>
      <c r="C407" s="2">
        <v>0.8415625</v>
      </c>
      <c r="D407" t="s">
        <v>707</v>
      </c>
      <c r="E407">
        <v>0.668</v>
      </c>
      <c r="F407">
        <v>9.7168</v>
      </c>
      <c r="G407" t="s">
        <v>708</v>
      </c>
      <c r="H407">
        <v>1.821</v>
      </c>
      <c r="I407">
        <v>99.3278</v>
      </c>
      <c r="K407" s="2">
        <v>0.838888888888889</v>
      </c>
      <c r="L407" s="3">
        <f t="shared" si="18"/>
        <v>225.8388888888889</v>
      </c>
      <c r="M407">
        <f t="shared" si="19"/>
        <v>539.8222222222222</v>
      </c>
      <c r="N407">
        <f>(277-103)/(230-(AVERAGE($Q$4,$P$368)))*I407+277-((277-103)/(230-(AVERAGE($Q$4,$P$368)))*230)</f>
        <v>135.59319496128984</v>
      </c>
    </row>
    <row r="408" spans="1:14" ht="12.75">
      <c r="A408" t="s">
        <v>304</v>
      </c>
      <c r="B408" s="1">
        <v>36750</v>
      </c>
      <c r="C408" s="2">
        <v>0.8436458333333333</v>
      </c>
      <c r="D408" t="s">
        <v>707</v>
      </c>
      <c r="E408">
        <v>0.67</v>
      </c>
      <c r="F408">
        <v>9.428</v>
      </c>
      <c r="G408" t="s">
        <v>708</v>
      </c>
      <c r="H408">
        <v>1.823</v>
      </c>
      <c r="I408">
        <v>100.8179</v>
      </c>
      <c r="K408" s="2">
        <v>0.840972222222222</v>
      </c>
      <c r="L408" s="3">
        <f t="shared" si="18"/>
        <v>225.84097222222223</v>
      </c>
      <c r="M408">
        <f t="shared" si="19"/>
        <v>523.7777777777778</v>
      </c>
      <c r="N408">
        <f>(277-103)/(230-(AVERAGE($Q$4,$P$368)))*I408+277-((277-103)/(230-(AVERAGE($Q$4,$P$368)))*230)</f>
        <v>137.20570535132066</v>
      </c>
    </row>
    <row r="409" spans="1:14" ht="12.75">
      <c r="A409" t="s">
        <v>305</v>
      </c>
      <c r="B409" s="1">
        <v>36750</v>
      </c>
      <c r="C409" s="2">
        <v>0.8457291666666666</v>
      </c>
      <c r="D409" t="s">
        <v>707</v>
      </c>
      <c r="E409">
        <v>0.668</v>
      </c>
      <c r="F409">
        <v>9.9396</v>
      </c>
      <c r="G409" t="s">
        <v>708</v>
      </c>
      <c r="H409">
        <v>1.821</v>
      </c>
      <c r="I409">
        <v>96.4002</v>
      </c>
      <c r="K409" s="2">
        <v>0.843055555555555</v>
      </c>
      <c r="L409" s="3">
        <f t="shared" si="18"/>
        <v>225.84305555555557</v>
      </c>
      <c r="M409">
        <f t="shared" si="19"/>
        <v>552.2</v>
      </c>
      <c r="N409">
        <f>(277-103)/(230-(AVERAGE($Q$4,$P$368)))*I409+277-((277-103)/(230-(AVERAGE($Q$4,$P$368)))*230)</f>
        <v>132.42509522445732</v>
      </c>
    </row>
    <row r="410" spans="1:14" ht="12.75">
      <c r="A410" t="s">
        <v>306</v>
      </c>
      <c r="B410" s="1">
        <v>36750</v>
      </c>
      <c r="C410" s="2">
        <v>0.8478125</v>
      </c>
      <c r="D410" t="s">
        <v>707</v>
      </c>
      <c r="E410">
        <v>0.668</v>
      </c>
      <c r="F410">
        <v>10.0132</v>
      </c>
      <c r="G410" t="s">
        <v>708</v>
      </c>
      <c r="H410">
        <v>1.823</v>
      </c>
      <c r="I410">
        <v>102.7852</v>
      </c>
      <c r="K410" s="2">
        <v>0.845138888888889</v>
      </c>
      <c r="L410" s="3">
        <f t="shared" si="18"/>
        <v>225.8451388888889</v>
      </c>
      <c r="M410">
        <f t="shared" si="19"/>
        <v>556.2888888888888</v>
      </c>
      <c r="N410">
        <f>(277-103)/(230-(AVERAGE($Q$4,$P$368)))*I410+277-((277-103)/(230-(AVERAGE($Q$4,$P$368)))*230)</f>
        <v>139.33461729703407</v>
      </c>
    </row>
    <row r="411" spans="1:14" ht="12.75">
      <c r="A411" t="s">
        <v>307</v>
      </c>
      <c r="B411" s="1">
        <v>36750</v>
      </c>
      <c r="C411" s="2">
        <v>0.8498958333333334</v>
      </c>
      <c r="D411" t="s">
        <v>707</v>
      </c>
      <c r="E411">
        <v>0.668</v>
      </c>
      <c r="F411">
        <v>9.5548</v>
      </c>
      <c r="G411" t="s">
        <v>708</v>
      </c>
      <c r="H411">
        <v>1.823</v>
      </c>
      <c r="I411">
        <v>102.5583</v>
      </c>
      <c r="K411" s="2">
        <v>0.847222222222222</v>
      </c>
      <c r="L411" s="3">
        <f t="shared" si="18"/>
        <v>225.84722222222223</v>
      </c>
      <c r="M411">
        <f t="shared" si="19"/>
        <v>530.8222222222222</v>
      </c>
      <c r="N411">
        <f>(277-103)/(230-(AVERAGE($Q$4,$P$368)))*I411+277-((277-103)/(230-(AVERAGE($Q$4,$P$368)))*230)</f>
        <v>139.08907766378934</v>
      </c>
    </row>
    <row r="412" spans="1:14" ht="12.75">
      <c r="A412" t="s">
        <v>308</v>
      </c>
      <c r="B412" s="1">
        <v>36750</v>
      </c>
      <c r="C412" s="2">
        <v>0.8519791666666667</v>
      </c>
      <c r="D412" t="s">
        <v>707</v>
      </c>
      <c r="E412">
        <v>0.67</v>
      </c>
      <c r="F412">
        <v>9.8813</v>
      </c>
      <c r="G412" t="s">
        <v>708</v>
      </c>
      <c r="H412">
        <v>1.823</v>
      </c>
      <c r="I412">
        <v>102.4947</v>
      </c>
      <c r="K412" s="2">
        <v>0.849305555555555</v>
      </c>
      <c r="L412" s="3">
        <f t="shared" si="18"/>
        <v>225.84930555555556</v>
      </c>
      <c r="M412">
        <f t="shared" si="19"/>
        <v>548.9611111111111</v>
      </c>
      <c r="N412">
        <f>(277-103)/(230-(AVERAGE($Q$4,$P$368)))*I412+277-((277-103)/(230-(AVERAGE($Q$4,$P$368)))*230)</f>
        <v>139.02025298034124</v>
      </c>
    </row>
    <row r="413" spans="1:14" ht="12.75">
      <c r="A413" t="s">
        <v>309</v>
      </c>
      <c r="B413" s="1">
        <v>36750</v>
      </c>
      <c r="C413" s="2">
        <v>0.8540740740740741</v>
      </c>
      <c r="D413" t="s">
        <v>707</v>
      </c>
      <c r="E413">
        <v>0.668</v>
      </c>
      <c r="F413">
        <v>10.1881</v>
      </c>
      <c r="G413" t="s">
        <v>708</v>
      </c>
      <c r="H413">
        <v>1.823</v>
      </c>
      <c r="I413">
        <v>100.2861</v>
      </c>
      <c r="K413" s="2">
        <v>0.851388888888889</v>
      </c>
      <c r="L413" s="3">
        <f t="shared" si="18"/>
        <v>225.8513888888889</v>
      </c>
      <c r="M413">
        <f t="shared" si="19"/>
        <v>566.0055555555556</v>
      </c>
      <c r="N413">
        <f>(277-103)/(230-(AVERAGE($Q$4,$P$368)))*I413+277-((277-103)/(230-(AVERAGE($Q$4,$P$368)))*230)</f>
        <v>136.63021845418734</v>
      </c>
    </row>
    <row r="414" spans="1:14" ht="12.75">
      <c r="A414" t="s">
        <v>310</v>
      </c>
      <c r="B414" s="1">
        <v>36750</v>
      </c>
      <c r="C414" s="2">
        <v>0.8561574074074074</v>
      </c>
      <c r="D414" t="s">
        <v>707</v>
      </c>
      <c r="E414">
        <v>0.668</v>
      </c>
      <c r="F414">
        <v>9.4529</v>
      </c>
      <c r="G414" t="s">
        <v>708</v>
      </c>
      <c r="H414">
        <v>1.823</v>
      </c>
      <c r="I414">
        <v>95.7125</v>
      </c>
      <c r="K414" s="2">
        <v>0.853472222222222</v>
      </c>
      <c r="L414" s="3">
        <f t="shared" si="18"/>
        <v>225.85347222222222</v>
      </c>
      <c r="M414">
        <f t="shared" si="19"/>
        <v>525.161111111111</v>
      </c>
      <c r="N414">
        <f>(277-103)/(230-(AVERAGE($Q$4,$P$368)))*I414+277-((277-103)/(230-(AVERAGE($Q$4,$P$368)))*230)</f>
        <v>131.68090128094735</v>
      </c>
    </row>
    <row r="415" spans="1:14" ht="12.75">
      <c r="A415" t="s">
        <v>311</v>
      </c>
      <c r="B415" s="1">
        <v>36750</v>
      </c>
      <c r="C415" s="2">
        <v>0.8582407407407407</v>
      </c>
      <c r="D415" t="s">
        <v>707</v>
      </c>
      <c r="E415">
        <v>0.67</v>
      </c>
      <c r="F415">
        <v>9.5801</v>
      </c>
      <c r="G415" t="s">
        <v>708</v>
      </c>
      <c r="H415">
        <v>1.823</v>
      </c>
      <c r="I415">
        <v>101.1061</v>
      </c>
      <c r="K415" s="2">
        <v>0.855555555555556</v>
      </c>
      <c r="L415" s="3">
        <f t="shared" si="18"/>
        <v>225.85555555555555</v>
      </c>
      <c r="M415">
        <f t="shared" si="19"/>
        <v>532.2277777777778</v>
      </c>
      <c r="N415">
        <f>(277-103)/(230-(AVERAGE($Q$4,$P$368)))*I415+277-((277-103)/(230-(AVERAGE($Q$4,$P$368)))*230)</f>
        <v>137.51758072505856</v>
      </c>
    </row>
    <row r="416" spans="1:14" ht="12.75">
      <c r="A416" t="s">
        <v>312</v>
      </c>
      <c r="B416" s="1">
        <v>36750</v>
      </c>
      <c r="C416" s="2">
        <v>0.860324074074074</v>
      </c>
      <c r="D416" t="s">
        <v>707</v>
      </c>
      <c r="E416">
        <v>0.671</v>
      </c>
      <c r="F416">
        <v>9.5799</v>
      </c>
      <c r="G416" t="s">
        <v>708</v>
      </c>
      <c r="H416">
        <v>1.826</v>
      </c>
      <c r="I416">
        <v>100.4614</v>
      </c>
      <c r="K416" s="2">
        <v>0.857638888888889</v>
      </c>
      <c r="L416" s="3">
        <f t="shared" si="18"/>
        <v>225.85763888888889</v>
      </c>
      <c r="M416">
        <f t="shared" si="19"/>
        <v>532.2166666666667</v>
      </c>
      <c r="N416">
        <f>(277-103)/(230-(AVERAGE($Q$4,$P$368)))*I416+277-((277-103)/(230-(AVERAGE($Q$4,$P$368)))*230)</f>
        <v>136.8199191933138</v>
      </c>
    </row>
    <row r="417" spans="1:14" ht="12.75">
      <c r="A417" t="s">
        <v>313</v>
      </c>
      <c r="B417" s="1">
        <v>36750</v>
      </c>
      <c r="C417" s="2">
        <v>0.8624074074074074</v>
      </c>
      <c r="D417" t="s">
        <v>707</v>
      </c>
      <c r="E417">
        <v>0.67</v>
      </c>
      <c r="F417">
        <v>8.9325</v>
      </c>
      <c r="G417" t="s">
        <v>708</v>
      </c>
      <c r="H417">
        <v>1.823</v>
      </c>
      <c r="I417">
        <v>98.0097</v>
      </c>
      <c r="K417" s="2">
        <v>0.859722222222222</v>
      </c>
      <c r="L417" s="3">
        <f t="shared" si="18"/>
        <v>225.85972222222222</v>
      </c>
      <c r="M417">
        <f t="shared" si="19"/>
        <v>496.25</v>
      </c>
      <c r="N417">
        <f>(277-103)/(230-(AVERAGE($Q$4,$P$368)))*I417+277-((277-103)/(230-(AVERAGE($Q$4,$P$368)))*230)</f>
        <v>134.16681421831987</v>
      </c>
    </row>
    <row r="418" spans="1:14" ht="12.75">
      <c r="A418" t="s">
        <v>314</v>
      </c>
      <c r="B418" s="1">
        <v>36750</v>
      </c>
      <c r="C418" s="2">
        <v>0.8644907407407407</v>
      </c>
      <c r="D418" t="s">
        <v>707</v>
      </c>
      <c r="E418">
        <v>0.67</v>
      </c>
      <c r="F418">
        <v>8.7068</v>
      </c>
      <c r="G418" t="s">
        <v>708</v>
      </c>
      <c r="H418">
        <v>1.825</v>
      </c>
      <c r="I418">
        <v>98.8427</v>
      </c>
      <c r="K418" s="2">
        <v>0.861805555555555</v>
      </c>
      <c r="L418" s="3">
        <f t="shared" si="18"/>
        <v>225.86180555555555</v>
      </c>
      <c r="M418">
        <f t="shared" si="19"/>
        <v>483.71111111111105</v>
      </c>
      <c r="N418">
        <f>(277-103)/(230-(AVERAGE($Q$4,$P$368)))*I418+277-((277-103)/(230-(AVERAGE($Q$4,$P$368)))*230)</f>
        <v>135.06824442763173</v>
      </c>
    </row>
    <row r="419" spans="1:14" ht="12.75">
      <c r="A419" t="s">
        <v>315</v>
      </c>
      <c r="B419" s="1">
        <v>36750</v>
      </c>
      <c r="C419" s="2">
        <v>0.866574074074074</v>
      </c>
      <c r="D419" t="s">
        <v>707</v>
      </c>
      <c r="E419">
        <v>0.668</v>
      </c>
      <c r="F419">
        <v>9.6373</v>
      </c>
      <c r="G419" t="s">
        <v>708</v>
      </c>
      <c r="H419">
        <v>1.825</v>
      </c>
      <c r="I419">
        <v>104.6268</v>
      </c>
      <c r="K419" s="2">
        <v>0.863888888888889</v>
      </c>
      <c r="L419" s="3">
        <f t="shared" si="18"/>
        <v>225.86388888888888</v>
      </c>
      <c r="M419">
        <f t="shared" si="19"/>
        <v>535.4055555555556</v>
      </c>
      <c r="N419">
        <f>(277-103)/(230-(AVERAGE($Q$4,$P$368)))*I419+277-((277-103)/(230-(AVERAGE($Q$4,$P$368)))*230)</f>
        <v>141.32750309951763</v>
      </c>
    </row>
    <row r="420" spans="1:14" ht="12.75">
      <c r="A420" t="s">
        <v>316</v>
      </c>
      <c r="B420" s="1">
        <v>36750</v>
      </c>
      <c r="C420" s="2">
        <v>0.8686689814814814</v>
      </c>
      <c r="D420" t="s">
        <v>707</v>
      </c>
      <c r="E420">
        <v>0.67</v>
      </c>
      <c r="F420">
        <v>9.8659</v>
      </c>
      <c r="G420" t="s">
        <v>708</v>
      </c>
      <c r="H420">
        <v>1.826</v>
      </c>
      <c r="I420">
        <v>101.1484</v>
      </c>
      <c r="K420" s="2">
        <v>0.865972222222222</v>
      </c>
      <c r="L420" s="3">
        <f t="shared" si="18"/>
        <v>225.8659722222222</v>
      </c>
      <c r="M420">
        <f t="shared" si="19"/>
        <v>548.1055555555555</v>
      </c>
      <c r="N420">
        <f>(277-103)/(230-(AVERAGE($Q$4,$P$368)))*I420+277-((277-103)/(230-(AVERAGE($Q$4,$P$368)))*230)</f>
        <v>137.5633556324462</v>
      </c>
    </row>
    <row r="421" spans="1:14" ht="12.75">
      <c r="A421" t="s">
        <v>317</v>
      </c>
      <c r="B421" s="1">
        <v>36750</v>
      </c>
      <c r="C421" s="2">
        <v>0.8707523148148147</v>
      </c>
      <c r="D421" t="s">
        <v>707</v>
      </c>
      <c r="E421">
        <v>0.67</v>
      </c>
      <c r="F421">
        <v>10.5125</v>
      </c>
      <c r="G421" t="s">
        <v>708</v>
      </c>
      <c r="H421">
        <v>1.825</v>
      </c>
      <c r="I421">
        <v>96.8779</v>
      </c>
      <c r="K421" s="2">
        <v>0.868055555555555</v>
      </c>
      <c r="L421" s="3">
        <f t="shared" si="18"/>
        <v>225.86805555555554</v>
      </c>
      <c r="M421">
        <f t="shared" si="19"/>
        <v>584.0277777777778</v>
      </c>
      <c r="N421">
        <f>(277-103)/(230-(AVERAGE($Q$4,$P$368)))*I421+277-((277-103)/(230-(AVERAGE($Q$4,$P$368)))*230)</f>
        <v>132.94203785469534</v>
      </c>
    </row>
    <row r="422" spans="1:14" ht="12.75">
      <c r="A422" t="s">
        <v>318</v>
      </c>
      <c r="B422" s="1">
        <v>36750</v>
      </c>
      <c r="C422" s="2">
        <v>0.8728356481481482</v>
      </c>
      <c r="D422" t="s">
        <v>707</v>
      </c>
      <c r="E422">
        <v>0.67</v>
      </c>
      <c r="F422">
        <v>9.9911</v>
      </c>
      <c r="G422" t="s">
        <v>708</v>
      </c>
      <c r="H422">
        <v>1.826</v>
      </c>
      <c r="I422">
        <v>100.8364</v>
      </c>
      <c r="K422" s="2">
        <v>0.870138888888889</v>
      </c>
      <c r="L422" s="3">
        <f t="shared" si="18"/>
        <v>225.8701388888889</v>
      </c>
      <c r="M422">
        <f t="shared" si="19"/>
        <v>555.061111111111</v>
      </c>
      <c r="N422">
        <f>(277-103)/(230-(AVERAGE($Q$4,$P$368)))*I422+277-((277-103)/(230-(AVERAGE($Q$4,$P$368)))*230)</f>
        <v>137.22572510987078</v>
      </c>
    </row>
    <row r="423" spans="1:14" ht="12.75">
      <c r="A423" t="s">
        <v>319</v>
      </c>
      <c r="B423" s="1">
        <v>36750</v>
      </c>
      <c r="C423" s="2">
        <v>0.8749189814814815</v>
      </c>
      <c r="D423" t="s">
        <v>707</v>
      </c>
      <c r="E423">
        <v>0.67</v>
      </c>
      <c r="F423">
        <v>9.2029</v>
      </c>
      <c r="G423" t="s">
        <v>708</v>
      </c>
      <c r="H423">
        <v>1.826</v>
      </c>
      <c r="I423">
        <v>99.8911</v>
      </c>
      <c r="K423" s="2">
        <v>0.872222222222222</v>
      </c>
      <c r="L423" s="3">
        <f t="shared" si="18"/>
        <v>225.87222222222223</v>
      </c>
      <c r="M423">
        <f t="shared" si="19"/>
        <v>511.2722222222222</v>
      </c>
      <c r="N423">
        <f>(277-103)/(230-(AVERAGE($Q$4,$P$368)))*I423+277-((277-103)/(230-(AVERAGE($Q$4,$P$368)))*230)</f>
        <v>136.20276955541397</v>
      </c>
    </row>
    <row r="424" spans="1:14" ht="12.75">
      <c r="A424" t="s">
        <v>320</v>
      </c>
      <c r="B424" s="1">
        <v>36750</v>
      </c>
      <c r="C424" s="2">
        <v>0.8770023148148148</v>
      </c>
      <c r="D424" t="s">
        <v>707</v>
      </c>
      <c r="E424">
        <v>0.671</v>
      </c>
      <c r="F424">
        <v>9.6533</v>
      </c>
      <c r="G424" t="s">
        <v>708</v>
      </c>
      <c r="H424">
        <v>1.826</v>
      </c>
      <c r="I424">
        <v>98.1234</v>
      </c>
      <c r="K424" s="2">
        <v>0.874305555555555</v>
      </c>
      <c r="L424" s="3">
        <f t="shared" si="18"/>
        <v>225.87430555555557</v>
      </c>
      <c r="M424">
        <f t="shared" si="19"/>
        <v>536.2944444444444</v>
      </c>
      <c r="N424">
        <f>(277-103)/(230-(AVERAGE($Q$4,$P$368)))*I424+277-((277-103)/(230-(AVERAGE($Q$4,$P$368)))*230)</f>
        <v>134.28985457221995</v>
      </c>
    </row>
    <row r="425" spans="1:14" ht="12.75">
      <c r="A425" t="s">
        <v>321</v>
      </c>
      <c r="B425" s="1">
        <v>36750</v>
      </c>
      <c r="C425" s="2">
        <v>0.879085648148148</v>
      </c>
      <c r="D425" t="s">
        <v>707</v>
      </c>
      <c r="E425">
        <v>0.67</v>
      </c>
      <c r="F425">
        <v>9.3001</v>
      </c>
      <c r="G425" t="s">
        <v>708</v>
      </c>
      <c r="H425">
        <v>1.826</v>
      </c>
      <c r="I425">
        <v>98.4719</v>
      </c>
      <c r="K425" s="2">
        <v>0.876388888888889</v>
      </c>
      <c r="L425" s="3">
        <f t="shared" si="18"/>
        <v>225.8763888888889</v>
      </c>
      <c r="M425">
        <f t="shared" si="19"/>
        <v>516.6722222222222</v>
      </c>
      <c r="N425">
        <f>(277-103)/(230-(AVERAGE($Q$4,$P$368)))*I425+277-((277-103)/(230-(AVERAGE($Q$4,$P$368)))*230)</f>
        <v>134.66698353734023</v>
      </c>
    </row>
    <row r="426" spans="1:14" ht="12.75">
      <c r="A426" t="s">
        <v>322</v>
      </c>
      <c r="B426" s="1">
        <v>36750</v>
      </c>
      <c r="C426" s="2">
        <v>0.8811689814814815</v>
      </c>
      <c r="D426" t="s">
        <v>707</v>
      </c>
      <c r="E426">
        <v>0.67</v>
      </c>
      <c r="F426">
        <v>9.6293</v>
      </c>
      <c r="G426" t="s">
        <v>708</v>
      </c>
      <c r="H426">
        <v>1.826</v>
      </c>
      <c r="I426">
        <v>92.3232</v>
      </c>
      <c r="K426" s="2">
        <v>0.878472222222222</v>
      </c>
      <c r="L426" s="3">
        <f t="shared" si="18"/>
        <v>225.87847222222223</v>
      </c>
      <c r="M426">
        <f t="shared" si="19"/>
        <v>534.9611111111112</v>
      </c>
      <c r="N426">
        <f>(277-103)/(230-(AVERAGE($Q$4,$P$368)))*I426+277-((277-103)/(230-(AVERAGE($Q$4,$P$368)))*230)</f>
        <v>128.0131732996499</v>
      </c>
    </row>
    <row r="427" spans="1:14" ht="12.75">
      <c r="A427" t="s">
        <v>323</v>
      </c>
      <c r="B427" s="1">
        <v>36750</v>
      </c>
      <c r="C427" s="2">
        <v>0.883263888888889</v>
      </c>
      <c r="D427" t="s">
        <v>707</v>
      </c>
      <c r="E427">
        <v>0.671</v>
      </c>
      <c r="F427">
        <v>8.4837</v>
      </c>
      <c r="G427" t="s">
        <v>708</v>
      </c>
      <c r="H427">
        <v>1.828</v>
      </c>
      <c r="I427">
        <v>96.0414</v>
      </c>
      <c r="K427" s="2">
        <v>0.880555555555555</v>
      </c>
      <c r="L427" s="3">
        <f t="shared" si="18"/>
        <v>225.88055555555556</v>
      </c>
      <c r="M427">
        <f t="shared" si="19"/>
        <v>471.3166666666667</v>
      </c>
      <c r="N427">
        <f>(277-103)/(230-(AVERAGE($Q$4,$P$368)))*I427+277-((277-103)/(230-(AVERAGE($Q$4,$P$368)))*230)</f>
        <v>132.0368201234956</v>
      </c>
    </row>
    <row r="428" spans="1:14" ht="12.75">
      <c r="A428" t="s">
        <v>324</v>
      </c>
      <c r="B428" s="1">
        <v>36750</v>
      </c>
      <c r="C428" s="2">
        <v>0.8853472222222223</v>
      </c>
      <c r="D428" t="s">
        <v>707</v>
      </c>
      <c r="E428">
        <v>0.671</v>
      </c>
      <c r="F428">
        <v>8.9673</v>
      </c>
      <c r="G428" t="s">
        <v>708</v>
      </c>
      <c r="H428">
        <v>1.828</v>
      </c>
      <c r="I428">
        <v>94.6376</v>
      </c>
      <c r="K428" s="2">
        <v>0.882638888888889</v>
      </c>
      <c r="L428" s="3">
        <f t="shared" si="18"/>
        <v>225.8826388888889</v>
      </c>
      <c r="M428">
        <f t="shared" si="19"/>
        <v>498.1833333333333</v>
      </c>
      <c r="N428">
        <f>(277-103)/(230-(AVERAGE($Q$4,$P$368)))*I428+277-((277-103)/(230-(AVERAGE($Q$4,$P$368)))*230)</f>
        <v>130.51769920172848</v>
      </c>
    </row>
    <row r="429" spans="1:14" ht="12.75">
      <c r="A429" t="s">
        <v>325</v>
      </c>
      <c r="B429" s="1">
        <v>36750</v>
      </c>
      <c r="C429" s="2">
        <v>0.8874305555555555</v>
      </c>
      <c r="D429" t="s">
        <v>707</v>
      </c>
      <c r="E429">
        <v>0.671</v>
      </c>
      <c r="F429">
        <v>9.2817</v>
      </c>
      <c r="G429" t="s">
        <v>708</v>
      </c>
      <c r="H429">
        <v>1.828</v>
      </c>
      <c r="I429">
        <v>93.6979</v>
      </c>
      <c r="K429" s="2">
        <v>0.884722222222222</v>
      </c>
      <c r="L429" s="3">
        <f t="shared" si="18"/>
        <v>225.88472222222222</v>
      </c>
      <c r="M429">
        <f t="shared" si="19"/>
        <v>515.6500000000001</v>
      </c>
      <c r="N429">
        <f>(277-103)/(230-(AVERAGE($Q$4,$P$368)))*I429+277-((277-103)/(230-(AVERAGE($Q$4,$P$368)))*230)</f>
        <v>129.5008036822922</v>
      </c>
    </row>
    <row r="430" spans="1:14" ht="12.75">
      <c r="A430" t="s">
        <v>326</v>
      </c>
      <c r="B430" s="1">
        <v>36750</v>
      </c>
      <c r="C430" s="2">
        <v>0.8895138888888888</v>
      </c>
      <c r="D430" t="s">
        <v>707</v>
      </c>
      <c r="E430">
        <v>0.67</v>
      </c>
      <c r="F430">
        <v>8.9102</v>
      </c>
      <c r="G430" t="s">
        <v>708</v>
      </c>
      <c r="H430">
        <v>1.826</v>
      </c>
      <c r="I430">
        <v>93.8649</v>
      </c>
      <c r="K430" s="2">
        <v>0.886805555555556</v>
      </c>
      <c r="L430" s="3">
        <f t="shared" si="18"/>
        <v>225.88680555555555</v>
      </c>
      <c r="M430">
        <f t="shared" si="19"/>
        <v>495.01111111111106</v>
      </c>
      <c r="N430">
        <f>(277-103)/(230-(AVERAGE($Q$4,$P$368)))*I430+277-((277-103)/(230-(AVERAGE($Q$4,$P$368)))*230)</f>
        <v>129.68152258379894</v>
      </c>
    </row>
    <row r="431" spans="1:14" ht="12.75">
      <c r="A431" t="s">
        <v>327</v>
      </c>
      <c r="B431" s="1">
        <v>36750</v>
      </c>
      <c r="C431" s="2">
        <v>0.8915972222222223</v>
      </c>
      <c r="D431" t="s">
        <v>707</v>
      </c>
      <c r="E431">
        <v>0.67</v>
      </c>
      <c r="F431">
        <v>9.8773</v>
      </c>
      <c r="G431" t="s">
        <v>708</v>
      </c>
      <c r="H431">
        <v>1.826</v>
      </c>
      <c r="I431">
        <v>92.2597</v>
      </c>
      <c r="K431" s="2">
        <v>0.888888888888889</v>
      </c>
      <c r="L431" s="3">
        <f t="shared" si="18"/>
        <v>225.88888888888889</v>
      </c>
      <c r="M431">
        <f t="shared" si="19"/>
        <v>548.7388888888888</v>
      </c>
      <c r="N431">
        <f>(277-103)/(230-(AVERAGE($Q$4,$P$368)))*I431+277-((277-103)/(230-(AVERAGE($Q$4,$P$368)))*230)</f>
        <v>127.94445683111292</v>
      </c>
    </row>
    <row r="432" spans="1:14" ht="12.75">
      <c r="A432" t="s">
        <v>328</v>
      </c>
      <c r="B432" s="1">
        <v>36750</v>
      </c>
      <c r="C432" s="2">
        <v>0.8936805555555556</v>
      </c>
      <c r="D432" t="s">
        <v>707</v>
      </c>
      <c r="E432">
        <v>0.67</v>
      </c>
      <c r="F432">
        <v>9.7317</v>
      </c>
      <c r="G432" t="s">
        <v>708</v>
      </c>
      <c r="H432">
        <v>1.825</v>
      </c>
      <c r="I432">
        <v>95.1368</v>
      </c>
      <c r="K432" s="2">
        <v>0.890972222222222</v>
      </c>
      <c r="L432" s="3">
        <f t="shared" si="18"/>
        <v>225.89097222222222</v>
      </c>
      <c r="M432">
        <f t="shared" si="19"/>
        <v>540.6500000000001</v>
      </c>
      <c r="N432">
        <f>(277-103)/(230-(AVERAGE($Q$4,$P$368)))*I432+277-((277-103)/(230-(AVERAGE($Q$4,$P$368)))*230)</f>
        <v>131.05790803784913</v>
      </c>
    </row>
    <row r="433" spans="1:14" ht="12.75">
      <c r="A433" t="s">
        <v>329</v>
      </c>
      <c r="B433" s="1">
        <v>36750</v>
      </c>
      <c r="C433" s="2">
        <v>0.895775462962963</v>
      </c>
      <c r="D433" t="s">
        <v>707</v>
      </c>
      <c r="E433">
        <v>0.67</v>
      </c>
      <c r="F433">
        <v>9.8343</v>
      </c>
      <c r="G433" t="s">
        <v>708</v>
      </c>
      <c r="H433">
        <v>1.826</v>
      </c>
      <c r="I433">
        <v>94.1945</v>
      </c>
      <c r="K433" s="2">
        <v>0.893055555555555</v>
      </c>
      <c r="L433" s="3">
        <f t="shared" si="18"/>
        <v>225.89305555555555</v>
      </c>
      <c r="M433">
        <f t="shared" si="19"/>
        <v>546.35</v>
      </c>
      <c r="N433">
        <f>(277-103)/(230-(AVERAGE($Q$4,$P$368)))*I433+277-((277-103)/(230-(AVERAGE($Q$4,$P$368)))*230)</f>
        <v>130.03819893072472</v>
      </c>
    </row>
    <row r="434" spans="1:14" ht="12.75">
      <c r="A434" t="s">
        <v>330</v>
      </c>
      <c r="B434" s="1">
        <v>36750</v>
      </c>
      <c r="C434" s="2">
        <v>0.8978587962962963</v>
      </c>
      <c r="D434" t="s">
        <v>707</v>
      </c>
      <c r="E434">
        <v>0.67</v>
      </c>
      <c r="F434">
        <v>8.4486</v>
      </c>
      <c r="G434" t="s">
        <v>708</v>
      </c>
      <c r="H434">
        <v>1.826</v>
      </c>
      <c r="I434">
        <v>90.3312</v>
      </c>
      <c r="K434" s="2">
        <v>0.895138888888889</v>
      </c>
      <c r="L434" s="3">
        <f t="shared" si="18"/>
        <v>225.89513888888888</v>
      </c>
      <c r="M434">
        <f t="shared" si="19"/>
        <v>469.3666666666667</v>
      </c>
      <c r="N434">
        <f>(277-103)/(230-(AVERAGE($Q$4,$P$368)))*I434+277-((277-103)/(230-(AVERAGE($Q$4,$P$368)))*230)</f>
        <v>125.85753227089924</v>
      </c>
    </row>
    <row r="435" spans="1:14" ht="12.75">
      <c r="A435" t="s">
        <v>331</v>
      </c>
      <c r="B435" s="1">
        <v>36750</v>
      </c>
      <c r="C435" s="2">
        <v>0.8999421296296296</v>
      </c>
      <c r="D435" t="s">
        <v>707</v>
      </c>
      <c r="E435">
        <v>0.67</v>
      </c>
      <c r="F435">
        <v>9.2906</v>
      </c>
      <c r="G435" t="s">
        <v>708</v>
      </c>
      <c r="H435">
        <v>1.825</v>
      </c>
      <c r="I435">
        <v>96.1606</v>
      </c>
      <c r="K435" s="2">
        <v>0.897222222222222</v>
      </c>
      <c r="L435" s="3">
        <f t="shared" si="18"/>
        <v>225.8972222222222</v>
      </c>
      <c r="M435">
        <f t="shared" si="19"/>
        <v>516.1444444444445</v>
      </c>
      <c r="N435">
        <f>(277-103)/(230-(AVERAGE($Q$4,$P$368)))*I435+277-((277-103)/(230-(AVERAGE($Q$4,$P$368)))*230)</f>
        <v>132.16581229750517</v>
      </c>
    </row>
    <row r="436" spans="1:14" ht="12.75">
      <c r="A436" t="s">
        <v>332</v>
      </c>
      <c r="B436" s="1">
        <v>36750</v>
      </c>
      <c r="C436" s="2">
        <v>0.902025462962963</v>
      </c>
      <c r="D436" t="s">
        <v>707</v>
      </c>
      <c r="E436">
        <v>0.671</v>
      </c>
      <c r="F436">
        <v>9.1626</v>
      </c>
      <c r="G436" t="s">
        <v>708</v>
      </c>
      <c r="H436">
        <v>1.825</v>
      </c>
      <c r="I436">
        <v>95.9728</v>
      </c>
      <c r="K436" s="2">
        <v>0.899305555555555</v>
      </c>
      <c r="L436" s="3">
        <f t="shared" si="18"/>
        <v>225.89930555555554</v>
      </c>
      <c r="M436">
        <f t="shared" si="19"/>
        <v>509.03333333333325</v>
      </c>
      <c r="N436">
        <f>(277-103)/(230-(AVERAGE($Q$4,$P$368)))*I436+277-((277-103)/(230-(AVERAGE($Q$4,$P$368)))*230)</f>
        <v>131.96258469449344</v>
      </c>
    </row>
    <row r="437" spans="1:14" ht="12.75">
      <c r="A437" t="s">
        <v>333</v>
      </c>
      <c r="B437" s="1">
        <v>36750</v>
      </c>
      <c r="C437" s="2">
        <v>0.9041087962962964</v>
      </c>
      <c r="D437" t="s">
        <v>707</v>
      </c>
      <c r="E437">
        <v>0.671</v>
      </c>
      <c r="F437">
        <v>8.9535</v>
      </c>
      <c r="G437" t="s">
        <v>708</v>
      </c>
      <c r="H437">
        <v>1.823</v>
      </c>
      <c r="I437">
        <v>92.2068</v>
      </c>
      <c r="K437" s="2">
        <v>0.901388888888889</v>
      </c>
      <c r="L437" s="3">
        <f t="shared" si="18"/>
        <v>225.9013888888889</v>
      </c>
      <c r="M437">
        <f t="shared" si="19"/>
        <v>497.4166666666667</v>
      </c>
      <c r="N437">
        <f>(277-103)/(230-(AVERAGE($Q$4,$P$368)))*I437+277-((277-103)/(230-(AVERAGE($Q$4,$P$368)))*230)</f>
        <v>127.88721114315064</v>
      </c>
    </row>
    <row r="438" spans="1:14" ht="12.75">
      <c r="A438" t="s">
        <v>334</v>
      </c>
      <c r="B438" s="1">
        <v>36750</v>
      </c>
      <c r="C438" s="2">
        <v>0.9061921296296296</v>
      </c>
      <c r="D438" t="s">
        <v>707</v>
      </c>
      <c r="E438">
        <v>0.67</v>
      </c>
      <c r="F438">
        <v>8.9235</v>
      </c>
      <c r="G438" t="s">
        <v>708</v>
      </c>
      <c r="H438">
        <v>1.823</v>
      </c>
      <c r="I438">
        <v>92.6043</v>
      </c>
      <c r="K438" s="2">
        <v>0.903472222222222</v>
      </c>
      <c r="L438" s="3">
        <f t="shared" si="18"/>
        <v>225.90347222222223</v>
      </c>
      <c r="M438">
        <f t="shared" si="19"/>
        <v>495.75</v>
      </c>
      <c r="N438">
        <f>(277-103)/(230-(AVERAGE($Q$4,$P$368)))*I438+277-((277-103)/(230-(AVERAGE($Q$4,$P$368)))*230)</f>
        <v>128.317365414701</v>
      </c>
    </row>
    <row r="439" spans="1:14" ht="12.75">
      <c r="A439" t="s">
        <v>335</v>
      </c>
      <c r="B439" s="1">
        <v>36750</v>
      </c>
      <c r="C439" s="2">
        <v>0.9082754629629629</v>
      </c>
      <c r="D439" t="s">
        <v>707</v>
      </c>
      <c r="E439">
        <v>0.671</v>
      </c>
      <c r="F439">
        <v>9.2272</v>
      </c>
      <c r="G439" t="s">
        <v>708</v>
      </c>
      <c r="H439">
        <v>1.825</v>
      </c>
      <c r="I439">
        <v>94.1177</v>
      </c>
      <c r="K439" s="2">
        <v>0.905555555555555</v>
      </c>
      <c r="L439" s="3">
        <f t="shared" si="18"/>
        <v>225.90555555555557</v>
      </c>
      <c r="M439">
        <f t="shared" si="19"/>
        <v>512.6222222222223</v>
      </c>
      <c r="N439">
        <f>(277-103)/(230-(AVERAGE($Q$4,$P$368)))*I439+277-((277-103)/(230-(AVERAGE($Q$4,$P$368)))*230)</f>
        <v>129.95508987901388</v>
      </c>
    </row>
    <row r="440" spans="1:14" ht="12.75">
      <c r="A440" t="s">
        <v>336</v>
      </c>
      <c r="B440" s="1">
        <v>36750</v>
      </c>
      <c r="C440" s="2">
        <v>0.9103587962962963</v>
      </c>
      <c r="D440" t="s">
        <v>707</v>
      </c>
      <c r="E440">
        <v>0.673</v>
      </c>
      <c r="F440">
        <v>9.9429</v>
      </c>
      <c r="G440" t="s">
        <v>708</v>
      </c>
      <c r="H440">
        <v>1.825</v>
      </c>
      <c r="I440">
        <v>91.6793</v>
      </c>
      <c r="K440" s="2">
        <v>0.907638888888889</v>
      </c>
      <c r="L440" s="3">
        <f t="shared" si="18"/>
        <v>225.9076388888889</v>
      </c>
      <c r="M440">
        <f t="shared" si="19"/>
        <v>552.3833333333333</v>
      </c>
      <c r="N440">
        <f>(277-103)/(230-(AVERAGE($Q$4,$P$368)))*I440+277-((277-103)/(230-(AVERAGE($Q$4,$P$368)))*230)</f>
        <v>127.31637748719379</v>
      </c>
    </row>
    <row r="441" spans="1:14" ht="12.75">
      <c r="A441" t="s">
        <v>337</v>
      </c>
      <c r="B441" s="1">
        <v>36750</v>
      </c>
      <c r="C441" s="2">
        <v>0.9124537037037036</v>
      </c>
      <c r="D441" t="s">
        <v>707</v>
      </c>
      <c r="E441">
        <v>0.678</v>
      </c>
      <c r="F441">
        <v>9.7774</v>
      </c>
      <c r="G441" t="s">
        <v>708</v>
      </c>
      <c r="H441">
        <v>1.826</v>
      </c>
      <c r="I441">
        <v>91.0353</v>
      </c>
      <c r="K441" s="2">
        <v>0.909722222222222</v>
      </c>
      <c r="L441" s="3">
        <f t="shared" si="18"/>
        <v>225.90972222222223</v>
      </c>
      <c r="M441">
        <f t="shared" si="19"/>
        <v>543.1888888888889</v>
      </c>
      <c r="N441">
        <f>(277-103)/(230-(AVERAGE($Q$4,$P$368)))*I441+277-((277-103)/(230-(AVERAGE($Q$4,$P$368)))*230)</f>
        <v>126.61947345982662</v>
      </c>
    </row>
    <row r="442" spans="1:14" ht="12.75">
      <c r="A442" t="s">
        <v>338</v>
      </c>
      <c r="B442" s="1">
        <v>36750</v>
      </c>
      <c r="C442" s="2">
        <v>0.914537037037037</v>
      </c>
      <c r="D442" t="s">
        <v>707</v>
      </c>
      <c r="E442">
        <v>0.673</v>
      </c>
      <c r="F442">
        <v>9.4593</v>
      </c>
      <c r="G442" t="s">
        <v>708</v>
      </c>
      <c r="H442">
        <v>1.825</v>
      </c>
      <c r="I442">
        <v>87.686</v>
      </c>
      <c r="K442" s="2">
        <v>0.911805555555555</v>
      </c>
      <c r="L442" s="3">
        <f t="shared" si="18"/>
        <v>225.91180555555556</v>
      </c>
      <c r="M442">
        <f t="shared" si="19"/>
        <v>525.5166666666668</v>
      </c>
      <c r="N442">
        <f>(277-103)/(230-(AVERAGE($Q$4,$P$368)))*I442+277-((277-103)/(230-(AVERAGE($Q$4,$P$368)))*230)</f>
        <v>122.99503144296187</v>
      </c>
    </row>
    <row r="443" spans="1:14" ht="12.75">
      <c r="A443" t="s">
        <v>339</v>
      </c>
      <c r="B443" s="1">
        <v>36750</v>
      </c>
      <c r="C443" s="2">
        <v>0.9166203703703704</v>
      </c>
      <c r="D443" t="s">
        <v>707</v>
      </c>
      <c r="E443">
        <v>0.671</v>
      </c>
      <c r="F443">
        <v>9.5617</v>
      </c>
      <c r="G443" t="s">
        <v>708</v>
      </c>
      <c r="H443">
        <v>1.823</v>
      </c>
      <c r="I443">
        <v>91.4078</v>
      </c>
      <c r="K443" s="2">
        <v>0.913888888888889</v>
      </c>
      <c r="L443" s="3">
        <f t="shared" si="18"/>
        <v>225.9138888888889</v>
      </c>
      <c r="M443">
        <f t="shared" si="19"/>
        <v>531.2055555555556</v>
      </c>
      <c r="N443">
        <f>(277-103)/(230-(AVERAGE($Q$4,$P$368)))*I443+277-((277-103)/(230-(AVERAGE($Q$4,$P$368)))*230)</f>
        <v>127.02257400360651</v>
      </c>
    </row>
    <row r="444" spans="1:14" ht="12.75">
      <c r="A444" t="s">
        <v>340</v>
      </c>
      <c r="B444" s="1">
        <v>36750</v>
      </c>
      <c r="C444" s="2">
        <v>0.9187037037037037</v>
      </c>
      <c r="D444" t="s">
        <v>707</v>
      </c>
      <c r="E444">
        <v>0.678</v>
      </c>
      <c r="F444">
        <v>9.2543</v>
      </c>
      <c r="G444" t="s">
        <v>708</v>
      </c>
      <c r="H444">
        <v>1.828</v>
      </c>
      <c r="I444">
        <v>93.1014</v>
      </c>
      <c r="K444" s="2">
        <v>0.915972222222222</v>
      </c>
      <c r="L444" s="3">
        <f t="shared" si="18"/>
        <v>225.91597222222222</v>
      </c>
      <c r="M444">
        <f t="shared" si="19"/>
        <v>514.1277777777779</v>
      </c>
      <c r="N444">
        <f>(277-103)/(230-(AVERAGE($Q$4,$P$368)))*I444+277-((277-103)/(230-(AVERAGE($Q$4,$P$368)))*230)</f>
        <v>128.85530173768893</v>
      </c>
    </row>
    <row r="445" spans="1:14" ht="12.75">
      <c r="A445" t="s">
        <v>341</v>
      </c>
      <c r="B445" s="1">
        <v>36750</v>
      </c>
      <c r="C445" s="2">
        <v>0.9207870370370371</v>
      </c>
      <c r="D445" t="s">
        <v>707</v>
      </c>
      <c r="E445">
        <v>0.673</v>
      </c>
      <c r="F445">
        <v>9.8389</v>
      </c>
      <c r="G445" t="s">
        <v>708</v>
      </c>
      <c r="H445">
        <v>1.823</v>
      </c>
      <c r="I445">
        <v>92.0033</v>
      </c>
      <c r="K445" s="2">
        <v>0.918055555555556</v>
      </c>
      <c r="L445" s="3">
        <f t="shared" si="18"/>
        <v>225.91805555555555</v>
      </c>
      <c r="M445">
        <f t="shared" si="19"/>
        <v>546.6055555555556</v>
      </c>
      <c r="N445">
        <f>(277-103)/(230-(AVERAGE($Q$4,$P$368)))*I445+277-((277-103)/(230-(AVERAGE($Q$4,$P$368)))*230)</f>
        <v>127.66699379909903</v>
      </c>
    </row>
    <row r="446" spans="1:14" ht="12.75">
      <c r="A446" t="s">
        <v>342</v>
      </c>
      <c r="B446" s="1">
        <v>36750</v>
      </c>
      <c r="C446" s="2">
        <v>0.9228703703703703</v>
      </c>
      <c r="D446" t="s">
        <v>707</v>
      </c>
      <c r="E446">
        <v>0.671</v>
      </c>
      <c r="F446">
        <v>9.6694</v>
      </c>
      <c r="G446" t="s">
        <v>708</v>
      </c>
      <c r="H446">
        <v>1.823</v>
      </c>
      <c r="I446">
        <v>87.4716</v>
      </c>
      <c r="K446" s="2">
        <v>0.920138888888889</v>
      </c>
      <c r="L446" s="3">
        <f t="shared" si="18"/>
        <v>225.92013888888889</v>
      </c>
      <c r="M446">
        <f t="shared" si="19"/>
        <v>537.1888888888889</v>
      </c>
      <c r="N446">
        <f>(277-103)/(230-(AVERAGE($Q$4,$P$368)))*I446+277-((277-103)/(230-(AVERAGE($Q$4,$P$368)))*230)</f>
        <v>122.7630186736024</v>
      </c>
    </row>
    <row r="447" spans="1:14" ht="12.75">
      <c r="A447" t="s">
        <v>343</v>
      </c>
      <c r="B447" s="1">
        <v>36750</v>
      </c>
      <c r="C447" s="2">
        <v>0.9249652777777778</v>
      </c>
      <c r="D447" t="s">
        <v>707</v>
      </c>
      <c r="E447">
        <v>0.671</v>
      </c>
      <c r="F447">
        <v>9.214</v>
      </c>
      <c r="G447" t="s">
        <v>708</v>
      </c>
      <c r="H447">
        <v>1.821</v>
      </c>
      <c r="I447">
        <v>94.679</v>
      </c>
      <c r="K447" s="2">
        <v>0.922222222222222</v>
      </c>
      <c r="L447" s="3">
        <f t="shared" si="18"/>
        <v>225.92222222222222</v>
      </c>
      <c r="M447">
        <f t="shared" si="19"/>
        <v>511.8888888888889</v>
      </c>
      <c r="N447">
        <f>(277-103)/(230-(AVERAGE($Q$4,$P$368)))*I447+277-((277-103)/(230-(AVERAGE($Q$4,$P$368)))*230)</f>
        <v>130.56250017491635</v>
      </c>
    </row>
    <row r="448" spans="1:14" ht="12.75">
      <c r="A448" t="s">
        <v>344</v>
      </c>
      <c r="B448" s="1">
        <v>36750</v>
      </c>
      <c r="C448" s="2">
        <v>0.9270486111111111</v>
      </c>
      <c r="D448" t="s">
        <v>707</v>
      </c>
      <c r="E448">
        <v>0.673</v>
      </c>
      <c r="F448">
        <v>9.3081</v>
      </c>
      <c r="G448" t="s">
        <v>708</v>
      </c>
      <c r="H448">
        <v>1.821</v>
      </c>
      <c r="I448">
        <v>92.5649</v>
      </c>
      <c r="K448" s="2">
        <v>0.924305555555555</v>
      </c>
      <c r="L448" s="3">
        <f t="shared" si="18"/>
        <v>225.92430555555555</v>
      </c>
      <c r="M448">
        <f t="shared" si="19"/>
        <v>517.1166666666667</v>
      </c>
      <c r="N448">
        <f>(277-103)/(230-(AVERAGE($Q$4,$P$368)))*I448+277-((277-103)/(230-(AVERAGE($Q$4,$P$368)))*230)</f>
        <v>128.2747287397347</v>
      </c>
    </row>
    <row r="449" spans="1:14" ht="12.75">
      <c r="A449" t="s">
        <v>345</v>
      </c>
      <c r="B449" s="1">
        <v>36750</v>
      </c>
      <c r="C449" s="2">
        <v>0.9291319444444445</v>
      </c>
      <c r="D449" t="s">
        <v>707</v>
      </c>
      <c r="E449">
        <v>0.673</v>
      </c>
      <c r="F449">
        <v>8.7871</v>
      </c>
      <c r="G449" t="s">
        <v>708</v>
      </c>
      <c r="H449">
        <v>1.823</v>
      </c>
      <c r="I449">
        <v>95.4485</v>
      </c>
      <c r="K449" s="2">
        <v>0.926388888888889</v>
      </c>
      <c r="L449" s="3">
        <f t="shared" si="18"/>
        <v>225.92638888888888</v>
      </c>
      <c r="M449">
        <f t="shared" si="19"/>
        <v>488.1722222222222</v>
      </c>
      <c r="N449">
        <f>(277-103)/(230-(AVERAGE($Q$4,$P$368)))*I449+277-((277-103)/(230-(AVERAGE($Q$4,$P$368)))*230)</f>
        <v>131.39521391569127</v>
      </c>
    </row>
    <row r="450" spans="1:14" ht="12.75">
      <c r="A450" t="s">
        <v>346</v>
      </c>
      <c r="B450" s="1">
        <v>36750</v>
      </c>
      <c r="C450" s="2">
        <v>0.9312152777777777</v>
      </c>
      <c r="D450" t="s">
        <v>707</v>
      </c>
      <c r="E450">
        <v>0.671</v>
      </c>
      <c r="F450">
        <v>9.2982</v>
      </c>
      <c r="G450" t="s">
        <v>708</v>
      </c>
      <c r="H450">
        <v>1.821</v>
      </c>
      <c r="I450">
        <v>92.0487</v>
      </c>
      <c r="K450" s="2">
        <v>0.928472222222222</v>
      </c>
      <c r="L450" s="3">
        <f t="shared" si="18"/>
        <v>225.9284722222222</v>
      </c>
      <c r="M450">
        <f t="shared" si="19"/>
        <v>516.5666666666666</v>
      </c>
      <c r="N450">
        <f>(277-103)/(230-(AVERAGE($Q$4,$P$368)))*I450+277-((277-103)/(230-(AVERAGE($Q$4,$P$368)))*230)</f>
        <v>127.71612336873017</v>
      </c>
    </row>
    <row r="451" spans="1:14" ht="12.75">
      <c r="A451" t="s">
        <v>347</v>
      </c>
      <c r="B451" s="1">
        <v>36750</v>
      </c>
      <c r="C451" s="2">
        <v>0.9332986111111111</v>
      </c>
      <c r="D451" t="s">
        <v>707</v>
      </c>
      <c r="E451">
        <v>0.673</v>
      </c>
      <c r="F451">
        <v>9.6306</v>
      </c>
      <c r="G451" t="s">
        <v>708</v>
      </c>
      <c r="H451">
        <v>1.823</v>
      </c>
      <c r="I451">
        <v>91.0136</v>
      </c>
      <c r="K451" s="2">
        <v>0.930555555555555</v>
      </c>
      <c r="L451" s="3">
        <f t="shared" si="18"/>
        <v>225.93055555555554</v>
      </c>
      <c r="M451">
        <f t="shared" si="19"/>
        <v>535.0333333333333</v>
      </c>
      <c r="N451">
        <f>(277-103)/(230-(AVERAGE($Q$4,$P$368)))*I451+277-((277-103)/(230-(AVERAGE($Q$4,$P$368)))*230)</f>
        <v>126.59599082412188</v>
      </c>
    </row>
    <row r="452" spans="1:14" ht="12.75">
      <c r="A452" t="s">
        <v>348</v>
      </c>
      <c r="B452" s="1">
        <v>36750</v>
      </c>
      <c r="C452" s="2">
        <v>0.9353819444444444</v>
      </c>
      <c r="D452" t="s">
        <v>707</v>
      </c>
      <c r="E452">
        <v>0.671</v>
      </c>
      <c r="F452">
        <v>8.9959</v>
      </c>
      <c r="G452" t="s">
        <v>708</v>
      </c>
      <c r="H452">
        <v>1.82</v>
      </c>
      <c r="I452">
        <v>93.644</v>
      </c>
      <c r="K452" s="2">
        <v>0.932638888888889</v>
      </c>
      <c r="L452" s="3">
        <f t="shared" si="18"/>
        <v>225.9326388888889</v>
      </c>
      <c r="M452">
        <f t="shared" si="19"/>
        <v>499.7722222222223</v>
      </c>
      <c r="N452">
        <f>(277-103)/(230-(AVERAGE($Q$4,$P$368)))*I452+277-((277-103)/(230-(AVERAGE($Q$4,$P$368)))*230)</f>
        <v>129.44247584521912</v>
      </c>
    </row>
    <row r="453" spans="1:14" ht="12.75">
      <c r="A453" t="s">
        <v>349</v>
      </c>
      <c r="B453" s="1">
        <v>36750</v>
      </c>
      <c r="C453" s="2">
        <v>0.9374768518518519</v>
      </c>
      <c r="D453" t="s">
        <v>707</v>
      </c>
      <c r="E453">
        <v>0.671</v>
      </c>
      <c r="F453">
        <v>9.6529</v>
      </c>
      <c r="G453" t="s">
        <v>708</v>
      </c>
      <c r="H453">
        <v>1.818</v>
      </c>
      <c r="I453">
        <v>92.8926</v>
      </c>
      <c r="K453" s="2">
        <v>0.934722222222222</v>
      </c>
      <c r="L453" s="3">
        <f aca="true" t="shared" si="20" ref="L453:L482">B453-DATE(1999,12,31)+K453</f>
        <v>225.93472222222223</v>
      </c>
      <c r="M453">
        <f t="shared" si="19"/>
        <v>536.2722222222224</v>
      </c>
      <c r="N453">
        <f>(277-103)/(230-(AVERAGE($Q$4,$P$368)))*I453+277-((277-103)/(230-(AVERAGE($Q$4,$P$368)))*230)</f>
        <v>128.62934900335</v>
      </c>
    </row>
    <row r="454" spans="1:14" ht="12.75">
      <c r="A454" t="s">
        <v>350</v>
      </c>
      <c r="B454" s="1">
        <v>36750</v>
      </c>
      <c r="C454" s="2">
        <v>0.9395601851851851</v>
      </c>
      <c r="D454" t="s">
        <v>707</v>
      </c>
      <c r="E454">
        <v>0.67</v>
      </c>
      <c r="F454">
        <v>9.2123</v>
      </c>
      <c r="G454" t="s">
        <v>708</v>
      </c>
      <c r="H454">
        <v>1.818</v>
      </c>
      <c r="I454">
        <v>92.534</v>
      </c>
      <c r="K454" s="2">
        <v>0.936805555555555</v>
      </c>
      <c r="L454" s="3">
        <f t="shared" si="20"/>
        <v>225.93680555555557</v>
      </c>
      <c r="M454">
        <f t="shared" si="19"/>
        <v>511.7944444444445</v>
      </c>
      <c r="N454">
        <f>(277-103)/(230-(AVERAGE($Q$4,$P$368)))*I454+277-((277-103)/(230-(AVERAGE($Q$4,$P$368)))*230)</f>
        <v>128.24129033221044</v>
      </c>
    </row>
    <row r="455" spans="1:14" ht="12.75">
      <c r="A455" t="s">
        <v>351</v>
      </c>
      <c r="B455" s="1">
        <v>36750</v>
      </c>
      <c r="C455" s="2">
        <v>0.9416435185185185</v>
      </c>
      <c r="D455" t="s">
        <v>707</v>
      </c>
      <c r="E455">
        <v>0.671</v>
      </c>
      <c r="F455">
        <v>9.8502</v>
      </c>
      <c r="G455" t="s">
        <v>708</v>
      </c>
      <c r="H455">
        <v>1.816</v>
      </c>
      <c r="I455">
        <v>93.087</v>
      </c>
      <c r="K455" s="2">
        <v>0.938888888888889</v>
      </c>
      <c r="L455" s="3">
        <f t="shared" si="20"/>
        <v>225.9388888888889</v>
      </c>
      <c r="M455">
        <f aca="true" t="shared" si="21" ref="M455:M485">500*F455/$O$7</f>
        <v>547.2333333333332</v>
      </c>
      <c r="N455">
        <f>(277-103)/(230-(AVERAGE($Q$4,$P$368)))*I455+277-((277-103)/(230-(AVERAGE($Q$4,$P$368)))*230)</f>
        <v>128.83971879049312</v>
      </c>
    </row>
    <row r="456" spans="1:14" ht="12.75">
      <c r="A456" t="s">
        <v>352</v>
      </c>
      <c r="B456" s="1">
        <v>36750</v>
      </c>
      <c r="C456" s="2">
        <v>0.9437268518518519</v>
      </c>
      <c r="D456" t="s">
        <v>707</v>
      </c>
      <c r="E456">
        <v>0.671</v>
      </c>
      <c r="F456">
        <v>10.0679</v>
      </c>
      <c r="G456" t="s">
        <v>708</v>
      </c>
      <c r="H456">
        <v>1.816</v>
      </c>
      <c r="I456">
        <v>87.9471</v>
      </c>
      <c r="K456" s="2">
        <v>0.940972222222222</v>
      </c>
      <c r="L456" s="3">
        <f t="shared" si="20"/>
        <v>225.94097222222223</v>
      </c>
      <c r="M456">
        <f t="shared" si="21"/>
        <v>559.3277777777778</v>
      </c>
      <c r="N456">
        <f>(277-103)/(230-(AVERAGE($Q$4,$P$368)))*I456+277-((277-103)/(230-(AVERAGE($Q$4,$P$368)))*230)</f>
        <v>123.27758057579666</v>
      </c>
    </row>
    <row r="457" spans="1:14" ht="12.75">
      <c r="A457" t="s">
        <v>353</v>
      </c>
      <c r="B457" s="1">
        <v>36750</v>
      </c>
      <c r="C457" s="2">
        <v>0.9458101851851852</v>
      </c>
      <c r="D457" t="s">
        <v>707</v>
      </c>
      <c r="E457">
        <v>0.671</v>
      </c>
      <c r="F457">
        <v>9.5913</v>
      </c>
      <c r="G457" t="s">
        <v>708</v>
      </c>
      <c r="H457">
        <v>1.818</v>
      </c>
      <c r="I457">
        <v>91.3192</v>
      </c>
      <c r="K457" s="2">
        <v>0.943055555555555</v>
      </c>
      <c r="L457" s="3">
        <f t="shared" si="20"/>
        <v>225.94305555555556</v>
      </c>
      <c r="M457">
        <f t="shared" si="21"/>
        <v>532.85</v>
      </c>
      <c r="N457">
        <f>(277-103)/(230-(AVERAGE($Q$4,$P$368)))*I457+277-((277-103)/(230-(AVERAGE($Q$4,$P$368)))*230)</f>
        <v>126.926695592388</v>
      </c>
    </row>
    <row r="458" spans="1:14" ht="12.75">
      <c r="A458" t="s">
        <v>354</v>
      </c>
      <c r="B458" s="1">
        <v>36750</v>
      </c>
      <c r="C458" s="2">
        <v>0.9478935185185186</v>
      </c>
      <c r="D458" t="s">
        <v>707</v>
      </c>
      <c r="E458">
        <v>0.671</v>
      </c>
      <c r="F458">
        <v>9.7475</v>
      </c>
      <c r="G458" t="s">
        <v>708</v>
      </c>
      <c r="H458">
        <v>1.818</v>
      </c>
      <c r="I458">
        <v>90.4827</v>
      </c>
      <c r="K458" s="2">
        <v>0.945138888888889</v>
      </c>
      <c r="L458" s="3">
        <f t="shared" si="20"/>
        <v>225.9451388888889</v>
      </c>
      <c r="M458">
        <f t="shared" si="21"/>
        <v>541.5277777777778</v>
      </c>
      <c r="N458">
        <f>(277-103)/(230-(AVERAGE($Q$4,$P$368)))*I458+277-((277-103)/(230-(AVERAGE($Q$4,$P$368)))*230)</f>
        <v>126.02147786118826</v>
      </c>
    </row>
    <row r="459" spans="1:14" ht="12.75">
      <c r="A459" t="s">
        <v>355</v>
      </c>
      <c r="B459" s="1">
        <v>36750</v>
      </c>
      <c r="C459" s="2">
        <v>0.9499768518518518</v>
      </c>
      <c r="D459" t="s">
        <v>707</v>
      </c>
      <c r="E459">
        <v>0.67</v>
      </c>
      <c r="F459">
        <v>8.4799</v>
      </c>
      <c r="G459" t="s">
        <v>708</v>
      </c>
      <c r="H459">
        <v>1.816</v>
      </c>
      <c r="I459">
        <v>91.6058</v>
      </c>
      <c r="K459" s="2">
        <v>0.947222222222222</v>
      </c>
      <c r="L459" s="3">
        <f t="shared" si="20"/>
        <v>225.94722222222222</v>
      </c>
      <c r="M459">
        <f t="shared" si="21"/>
        <v>471.1055555555556</v>
      </c>
      <c r="N459">
        <f>(277-103)/(230-(AVERAGE($Q$4,$P$368)))*I459+277-((277-103)/(230-(AVERAGE($Q$4,$P$368)))*230)</f>
        <v>127.23683952754863</v>
      </c>
    </row>
    <row r="460" spans="1:14" ht="12.75">
      <c r="A460" t="s">
        <v>356</v>
      </c>
      <c r="B460" s="1">
        <v>36750</v>
      </c>
      <c r="C460" s="2">
        <v>0.9520601851851852</v>
      </c>
      <c r="D460" t="s">
        <v>707</v>
      </c>
      <c r="E460">
        <v>0.67</v>
      </c>
      <c r="F460">
        <v>10.3692</v>
      </c>
      <c r="G460" t="s">
        <v>708</v>
      </c>
      <c r="H460">
        <v>1.815</v>
      </c>
      <c r="I460">
        <v>92.2449</v>
      </c>
      <c r="K460" s="2">
        <v>0.949305555555555</v>
      </c>
      <c r="L460" s="3">
        <f t="shared" si="20"/>
        <v>225.94930555555555</v>
      </c>
      <c r="M460">
        <f t="shared" si="21"/>
        <v>576.0666666666666</v>
      </c>
      <c r="N460">
        <f>(277-103)/(230-(AVERAGE($Q$4,$P$368)))*I460+277-((277-103)/(230-(AVERAGE($Q$4,$P$368)))*230)</f>
        <v>127.92844102427279</v>
      </c>
    </row>
    <row r="461" spans="1:14" ht="12.75">
      <c r="A461" t="s">
        <v>357</v>
      </c>
      <c r="B461" s="1">
        <v>36750</v>
      </c>
      <c r="C461" s="2">
        <v>0.9541435185185185</v>
      </c>
      <c r="D461" t="s">
        <v>707</v>
      </c>
      <c r="E461">
        <v>0.671</v>
      </c>
      <c r="F461">
        <v>9.5871</v>
      </c>
      <c r="G461" t="s">
        <v>708</v>
      </c>
      <c r="H461">
        <v>1.818</v>
      </c>
      <c r="I461">
        <v>95.1542</v>
      </c>
      <c r="K461" s="2">
        <v>0.951388888888889</v>
      </c>
      <c r="L461" s="3">
        <f t="shared" si="20"/>
        <v>225.95138888888889</v>
      </c>
      <c r="M461">
        <f t="shared" si="21"/>
        <v>532.6166666666667</v>
      </c>
      <c r="N461">
        <f>(277-103)/(230-(AVERAGE($Q$4,$P$368)))*I461+277-((277-103)/(230-(AVERAGE($Q$4,$P$368)))*230)</f>
        <v>131.07673743237734</v>
      </c>
    </row>
    <row r="462" spans="1:14" ht="12.75">
      <c r="A462" t="s">
        <v>358</v>
      </c>
      <c r="B462" s="1">
        <v>36750</v>
      </c>
      <c r="C462" s="2">
        <v>0.9562384259259259</v>
      </c>
      <c r="D462" t="s">
        <v>707</v>
      </c>
      <c r="E462">
        <v>0.67</v>
      </c>
      <c r="F462">
        <v>9.8096</v>
      </c>
      <c r="G462" t="s">
        <v>708</v>
      </c>
      <c r="H462">
        <v>1.818</v>
      </c>
      <c r="I462">
        <v>92.845</v>
      </c>
      <c r="K462" s="2">
        <v>0.953472222222222</v>
      </c>
      <c r="L462" s="3">
        <f t="shared" si="20"/>
        <v>225.95347222222222</v>
      </c>
      <c r="M462">
        <f t="shared" si="21"/>
        <v>544.9777777777778</v>
      </c>
      <c r="N462">
        <f>(277-103)/(230-(AVERAGE($Q$4,$P$368)))*I462+277-((277-103)/(230-(AVERAGE($Q$4,$P$368)))*230)</f>
        <v>128.57783870567505</v>
      </c>
    </row>
    <row r="463" spans="1:14" ht="12.75">
      <c r="A463" t="s">
        <v>359</v>
      </c>
      <c r="B463" s="1">
        <v>36750</v>
      </c>
      <c r="C463" s="2">
        <v>0.9583217592592592</v>
      </c>
      <c r="D463" t="s">
        <v>707</v>
      </c>
      <c r="E463">
        <v>0.671</v>
      </c>
      <c r="F463">
        <v>9.5322</v>
      </c>
      <c r="G463" t="s">
        <v>708</v>
      </c>
      <c r="H463">
        <v>1.818</v>
      </c>
      <c r="I463">
        <v>91.0212</v>
      </c>
      <c r="K463" s="2">
        <v>0.955555555555555</v>
      </c>
      <c r="L463" s="3">
        <f t="shared" si="20"/>
        <v>225.95555555555555</v>
      </c>
      <c r="M463">
        <f t="shared" si="21"/>
        <v>529.5666666666666</v>
      </c>
      <c r="N463">
        <f>(277-103)/(230-(AVERAGE($Q$4,$P$368)))*I463+277-((277-103)/(230-(AVERAGE($Q$4,$P$368)))*230)</f>
        <v>126.60421515736408</v>
      </c>
    </row>
    <row r="464" spans="1:14" ht="12.75">
      <c r="A464" t="s">
        <v>360</v>
      </c>
      <c r="B464" s="1">
        <v>36750</v>
      </c>
      <c r="C464" s="2">
        <v>0.9604050925925925</v>
      </c>
      <c r="D464" t="s">
        <v>707</v>
      </c>
      <c r="E464">
        <v>0.671</v>
      </c>
      <c r="F464">
        <v>9.9339</v>
      </c>
      <c r="G464" t="s">
        <v>708</v>
      </c>
      <c r="H464">
        <v>1.816</v>
      </c>
      <c r="I464">
        <v>91.9617</v>
      </c>
      <c r="K464" s="2">
        <v>0.957638888888889</v>
      </c>
      <c r="L464" s="3">
        <f t="shared" si="20"/>
        <v>225.95763888888888</v>
      </c>
      <c r="M464">
        <f t="shared" si="21"/>
        <v>551.8833333333333</v>
      </c>
      <c r="N464">
        <f>(277-103)/(230-(AVERAGE($Q$4,$P$368)))*I464+277-((277-103)/(230-(AVERAGE($Q$4,$P$368)))*230)</f>
        <v>127.621976396089</v>
      </c>
    </row>
    <row r="465" spans="1:14" ht="12.75">
      <c r="A465" t="s">
        <v>361</v>
      </c>
      <c r="B465" s="1">
        <v>36750</v>
      </c>
      <c r="C465" s="2">
        <v>0.962488425925926</v>
      </c>
      <c r="D465" t="s">
        <v>707</v>
      </c>
      <c r="E465">
        <v>0.675</v>
      </c>
      <c r="F465">
        <v>9.2516</v>
      </c>
      <c r="G465" t="s">
        <v>708</v>
      </c>
      <c r="H465">
        <v>1.821</v>
      </c>
      <c r="I465">
        <v>96.0248</v>
      </c>
      <c r="K465" s="2">
        <v>0.959722222222222</v>
      </c>
      <c r="L465" s="3">
        <f t="shared" si="20"/>
        <v>225.9597222222222</v>
      </c>
      <c r="M465">
        <f t="shared" si="21"/>
        <v>513.9777777777778</v>
      </c>
      <c r="N465">
        <f>(277-103)/(230-(AVERAGE($Q$4,$P$368)))*I465+277-((277-103)/(230-(AVERAGE($Q$4,$P$368)))*230)</f>
        <v>132.01885644825603</v>
      </c>
    </row>
    <row r="466" spans="1:14" ht="12.75">
      <c r="A466" t="s">
        <v>362</v>
      </c>
      <c r="B466" s="1">
        <v>36750</v>
      </c>
      <c r="C466" s="2">
        <v>0.9645717592592593</v>
      </c>
      <c r="D466" t="s">
        <v>707</v>
      </c>
      <c r="E466">
        <v>0.676</v>
      </c>
      <c r="F466">
        <v>9.1797</v>
      </c>
      <c r="G466" t="s">
        <v>708</v>
      </c>
      <c r="H466">
        <v>1.823</v>
      </c>
      <c r="I466">
        <v>95.6487</v>
      </c>
      <c r="K466" s="2">
        <v>0.961805555555555</v>
      </c>
      <c r="L466" s="3">
        <f t="shared" si="20"/>
        <v>225.96180555555554</v>
      </c>
      <c r="M466">
        <f t="shared" si="21"/>
        <v>509.98333333333335</v>
      </c>
      <c r="N466">
        <f>(277-103)/(230-(AVERAGE($Q$4,$P$368)))*I466+277-((277-103)/(230-(AVERAGE($Q$4,$P$368)))*230)</f>
        <v>131.61186016767715</v>
      </c>
    </row>
    <row r="467" spans="1:14" ht="12.75">
      <c r="A467" t="s">
        <v>363</v>
      </c>
      <c r="B467" s="1">
        <v>36750</v>
      </c>
      <c r="C467" s="2">
        <v>0.9666550925925925</v>
      </c>
      <c r="D467" t="s">
        <v>707</v>
      </c>
      <c r="E467">
        <v>0.671</v>
      </c>
      <c r="F467">
        <v>9.9795</v>
      </c>
      <c r="G467" t="s">
        <v>708</v>
      </c>
      <c r="H467">
        <v>1.816</v>
      </c>
      <c r="I467">
        <v>91.9961</v>
      </c>
      <c r="K467" s="2">
        <v>0.963888888888889</v>
      </c>
      <c r="L467" s="3">
        <f t="shared" si="20"/>
        <v>225.9638888888889</v>
      </c>
      <c r="M467">
        <f t="shared" si="21"/>
        <v>554.4166666666666</v>
      </c>
      <c r="N467">
        <f>(277-103)/(230-(AVERAGE($Q$4,$P$368)))*I467+277-((277-103)/(230-(AVERAGE($Q$4,$P$368)))*230)</f>
        <v>127.6592023255011</v>
      </c>
    </row>
    <row r="468" spans="1:14" ht="12.75">
      <c r="A468" t="s">
        <v>364</v>
      </c>
      <c r="B468" s="1">
        <v>36750</v>
      </c>
      <c r="C468" s="2">
        <v>0.96875</v>
      </c>
      <c r="D468" t="s">
        <v>707</v>
      </c>
      <c r="E468">
        <v>0.671</v>
      </c>
      <c r="F468">
        <v>9.0138</v>
      </c>
      <c r="G468" t="s">
        <v>708</v>
      </c>
      <c r="H468">
        <v>1.818</v>
      </c>
      <c r="I468">
        <v>92.2343</v>
      </c>
      <c r="K468" s="2">
        <v>0.965972222222222</v>
      </c>
      <c r="L468" s="3">
        <f t="shared" si="20"/>
        <v>225.96597222222223</v>
      </c>
      <c r="M468">
        <f t="shared" si="21"/>
        <v>500.76666666666665</v>
      </c>
      <c r="N468">
        <f>(277-103)/(230-(AVERAGE($Q$4,$P$368)))*I468+277-((277-103)/(230-(AVERAGE($Q$4,$P$368)))*230)</f>
        <v>127.91697024369813</v>
      </c>
    </row>
    <row r="469" spans="1:14" ht="12.75">
      <c r="A469" t="s">
        <v>365</v>
      </c>
      <c r="B469" s="1">
        <v>36750</v>
      </c>
      <c r="C469" s="2">
        <v>0.9708333333333333</v>
      </c>
      <c r="D469" t="s">
        <v>707</v>
      </c>
      <c r="E469">
        <v>0.671</v>
      </c>
      <c r="F469">
        <v>9.3725</v>
      </c>
      <c r="G469" t="s">
        <v>708</v>
      </c>
      <c r="H469">
        <v>1.816</v>
      </c>
      <c r="I469">
        <v>94.3546</v>
      </c>
      <c r="K469" s="2">
        <v>0.968055555555555</v>
      </c>
      <c r="L469" s="3">
        <f t="shared" si="20"/>
        <v>225.96805555555557</v>
      </c>
      <c r="M469">
        <f t="shared" si="21"/>
        <v>520.6944444444445</v>
      </c>
      <c r="N469">
        <f>(277-103)/(230-(AVERAGE($Q$4,$P$368)))*I469+277-((277-103)/(230-(AVERAGE($Q$4,$P$368)))*230)</f>
        <v>130.2114510033668</v>
      </c>
    </row>
    <row r="470" spans="1:14" ht="12.75">
      <c r="A470" t="s">
        <v>366</v>
      </c>
      <c r="B470" s="1">
        <v>36750</v>
      </c>
      <c r="C470" s="2">
        <v>0.9729166666666668</v>
      </c>
      <c r="D470" t="s">
        <v>707</v>
      </c>
      <c r="E470">
        <v>0.671</v>
      </c>
      <c r="F470">
        <v>10.0068</v>
      </c>
      <c r="G470" t="s">
        <v>708</v>
      </c>
      <c r="H470">
        <v>1.816</v>
      </c>
      <c r="I470">
        <v>98.7453</v>
      </c>
      <c r="K470" s="2">
        <v>0.970138888888889</v>
      </c>
      <c r="L470" s="3">
        <f t="shared" si="20"/>
        <v>225.9701388888889</v>
      </c>
      <c r="M470">
        <f t="shared" si="21"/>
        <v>555.9333333333333</v>
      </c>
      <c r="N470">
        <f>(277-103)/(230-(AVERAGE($Q$4,$P$368)))*I470+277-((277-103)/(230-(AVERAGE($Q$4,$P$368)))*230)</f>
        <v>134.962843104238</v>
      </c>
    </row>
    <row r="471" spans="1:14" ht="12.75">
      <c r="A471" t="s">
        <v>367</v>
      </c>
      <c r="B471" s="1">
        <v>36750</v>
      </c>
      <c r="C471" s="2">
        <v>0.975</v>
      </c>
      <c r="D471" t="s">
        <v>707</v>
      </c>
      <c r="E471">
        <v>0.673</v>
      </c>
      <c r="F471">
        <v>9.5081</v>
      </c>
      <c r="G471" t="s">
        <v>708</v>
      </c>
      <c r="H471">
        <v>1.818</v>
      </c>
      <c r="I471">
        <v>105.0614</v>
      </c>
      <c r="K471" s="2">
        <v>0.972222222222222</v>
      </c>
      <c r="L471" s="3">
        <f t="shared" si="20"/>
        <v>225.97222222222223</v>
      </c>
      <c r="M471">
        <f t="shared" si="21"/>
        <v>528.2277777777778</v>
      </c>
      <c r="N471">
        <f>(277-103)/(230-(AVERAGE($Q$4,$P$368)))*I471+277-((277-103)/(230-(AVERAGE($Q$4,$P$368)))*230)</f>
        <v>141.79780510307938</v>
      </c>
    </row>
    <row r="472" spans="1:14" ht="12.75">
      <c r="A472" t="s">
        <v>368</v>
      </c>
      <c r="B472" s="1">
        <v>36750</v>
      </c>
      <c r="C472" s="2">
        <v>0.9770833333333333</v>
      </c>
      <c r="D472" t="s">
        <v>707</v>
      </c>
      <c r="E472">
        <v>0.671</v>
      </c>
      <c r="F472">
        <v>9.5825</v>
      </c>
      <c r="G472" t="s">
        <v>708</v>
      </c>
      <c r="H472">
        <v>1.815</v>
      </c>
      <c r="I472">
        <v>97.4349</v>
      </c>
      <c r="K472" s="2">
        <v>0.974305555555555</v>
      </c>
      <c r="L472" s="3">
        <f t="shared" si="20"/>
        <v>225.97430555555556</v>
      </c>
      <c r="M472">
        <f t="shared" si="21"/>
        <v>532.3611111111111</v>
      </c>
      <c r="N472">
        <f>(277-103)/(230-(AVERAGE($Q$4,$P$368)))*I472+277-((277-103)/(230-(AVERAGE($Q$4,$P$368)))*230)</f>
        <v>133.54479490942134</v>
      </c>
    </row>
    <row r="473" spans="1:14" ht="12.75">
      <c r="A473" t="s">
        <v>369</v>
      </c>
      <c r="B473" s="1">
        <v>36750</v>
      </c>
      <c r="C473" s="2">
        <v>0.9791666666666666</v>
      </c>
      <c r="D473" t="s">
        <v>707</v>
      </c>
      <c r="E473">
        <v>0.67</v>
      </c>
      <c r="F473">
        <v>9.3807</v>
      </c>
      <c r="G473" t="s">
        <v>708</v>
      </c>
      <c r="H473">
        <v>1.815</v>
      </c>
      <c r="I473">
        <v>88.9271</v>
      </c>
      <c r="K473" s="2">
        <v>0.976388888888889</v>
      </c>
      <c r="L473" s="3">
        <f t="shared" si="20"/>
        <v>225.9763888888889</v>
      </c>
      <c r="M473">
        <f t="shared" si="21"/>
        <v>521.15</v>
      </c>
      <c r="N473">
        <f>(277-103)/(230-(AVERAGE($Q$4,$P$368)))*I473+277-((277-103)/(230-(AVERAGE($Q$4,$P$368)))*230)</f>
        <v>124.33808670439885</v>
      </c>
    </row>
    <row r="474" spans="1:14" ht="12.75">
      <c r="A474" t="s">
        <v>370</v>
      </c>
      <c r="B474" s="1">
        <v>36750</v>
      </c>
      <c r="C474" s="2">
        <v>0.98125</v>
      </c>
      <c r="D474" t="s">
        <v>707</v>
      </c>
      <c r="E474">
        <v>0.671</v>
      </c>
      <c r="F474">
        <v>10.0899</v>
      </c>
      <c r="G474" t="s">
        <v>708</v>
      </c>
      <c r="H474">
        <v>1.816</v>
      </c>
      <c r="I474">
        <v>92.3101</v>
      </c>
      <c r="K474" s="2">
        <v>0.978472222222222</v>
      </c>
      <c r="L474" s="3">
        <f t="shared" si="20"/>
        <v>225.97847222222222</v>
      </c>
      <c r="M474">
        <f t="shared" si="21"/>
        <v>560.55</v>
      </c>
      <c r="N474">
        <f>(277-103)/(230-(AVERAGE($Q$4,$P$368)))*I474+277-((277-103)/(230-(AVERAGE($Q$4,$P$368)))*230)</f>
        <v>127.99899714629817</v>
      </c>
    </row>
    <row r="475" spans="1:14" ht="12.75">
      <c r="A475" t="s">
        <v>371</v>
      </c>
      <c r="B475" s="1">
        <v>36750</v>
      </c>
      <c r="C475" s="2">
        <v>0.9833449074074073</v>
      </c>
      <c r="D475" t="s">
        <v>707</v>
      </c>
      <c r="E475">
        <v>0.671</v>
      </c>
      <c r="F475">
        <v>8.9839</v>
      </c>
      <c r="G475" t="s">
        <v>708</v>
      </c>
      <c r="H475">
        <v>1.816</v>
      </c>
      <c r="I475">
        <v>95.219</v>
      </c>
      <c r="K475" s="2">
        <v>0.980555555555555</v>
      </c>
      <c r="L475" s="3">
        <f t="shared" si="20"/>
        <v>225.98055555555555</v>
      </c>
      <c r="M475">
        <f t="shared" si="21"/>
        <v>499.10555555555555</v>
      </c>
      <c r="N475">
        <f>(277-103)/(230-(AVERAGE($Q$4,$P$368)))*I475+277-((277-103)/(230-(AVERAGE($Q$4,$P$368)))*230)</f>
        <v>131.1468606947584</v>
      </c>
    </row>
    <row r="476" spans="1:14" ht="12.75">
      <c r="A476" t="s">
        <v>372</v>
      </c>
      <c r="B476" s="1">
        <v>36750</v>
      </c>
      <c r="C476" s="2">
        <v>0.9854282407407408</v>
      </c>
      <c r="D476" t="s">
        <v>707</v>
      </c>
      <c r="E476">
        <v>0.673</v>
      </c>
      <c r="F476">
        <v>9.5155</v>
      </c>
      <c r="G476" t="s">
        <v>708</v>
      </c>
      <c r="H476">
        <v>1.818</v>
      </c>
      <c r="I476">
        <v>93.4812</v>
      </c>
      <c r="K476" s="2">
        <v>0.982638888888889</v>
      </c>
      <c r="L476" s="3">
        <f t="shared" si="20"/>
        <v>225.98263888888889</v>
      </c>
      <c r="M476">
        <f t="shared" si="21"/>
        <v>528.6388888888889</v>
      </c>
      <c r="N476">
        <f>(277-103)/(230-(AVERAGE($Q$4,$P$368)))*I476+277-((277-103)/(230-(AVERAGE($Q$4,$P$368)))*230)</f>
        <v>129.26630196997786</v>
      </c>
    </row>
    <row r="477" spans="1:14" ht="12.75">
      <c r="A477" t="s">
        <v>373</v>
      </c>
      <c r="B477" s="1">
        <v>36750</v>
      </c>
      <c r="C477" s="2">
        <v>0.9875115740740741</v>
      </c>
      <c r="D477" t="s">
        <v>707</v>
      </c>
      <c r="E477">
        <v>0.671</v>
      </c>
      <c r="F477">
        <v>9.3357</v>
      </c>
      <c r="G477" t="s">
        <v>708</v>
      </c>
      <c r="H477">
        <v>1.816</v>
      </c>
      <c r="I477">
        <v>94.3319</v>
      </c>
      <c r="K477" s="2">
        <v>0.984722222222222</v>
      </c>
      <c r="L477" s="3">
        <f t="shared" si="20"/>
        <v>225.98472222222222</v>
      </c>
      <c r="M477">
        <f t="shared" si="21"/>
        <v>518.65</v>
      </c>
      <c r="N477">
        <f>(277-103)/(230-(AVERAGE($Q$4,$P$368)))*I477+277-((277-103)/(230-(AVERAGE($Q$4,$P$368)))*230)</f>
        <v>130.18688621855125</v>
      </c>
    </row>
    <row r="478" spans="1:14" ht="12.75">
      <c r="A478" t="s">
        <v>374</v>
      </c>
      <c r="B478" s="1">
        <v>36750</v>
      </c>
      <c r="C478" s="2">
        <v>0.9895949074074074</v>
      </c>
      <c r="D478" t="s">
        <v>707</v>
      </c>
      <c r="E478">
        <v>0.671</v>
      </c>
      <c r="F478">
        <v>10.2541</v>
      </c>
      <c r="G478" t="s">
        <v>708</v>
      </c>
      <c r="H478">
        <v>1.816</v>
      </c>
      <c r="I478">
        <v>90.5701</v>
      </c>
      <c r="K478" s="2">
        <v>0.986805555555555</v>
      </c>
      <c r="L478" s="3">
        <f t="shared" si="20"/>
        <v>225.98680555555555</v>
      </c>
      <c r="M478">
        <f t="shared" si="21"/>
        <v>569.6722222222221</v>
      </c>
      <c r="N478">
        <f>(277-103)/(230-(AVERAGE($Q$4,$P$368)))*I478+277-((277-103)/(230-(AVERAGE($Q$4,$P$368)))*230)</f>
        <v>126.1160576934738</v>
      </c>
    </row>
    <row r="479" spans="1:14" ht="12.75">
      <c r="A479" t="s">
        <v>375</v>
      </c>
      <c r="B479" s="1">
        <v>36750</v>
      </c>
      <c r="C479" s="2">
        <v>0.9916782407407408</v>
      </c>
      <c r="D479" t="s">
        <v>707</v>
      </c>
      <c r="E479">
        <v>0.671</v>
      </c>
      <c r="F479">
        <v>10.3664</v>
      </c>
      <c r="G479" t="s">
        <v>708</v>
      </c>
      <c r="H479">
        <v>1.816</v>
      </c>
      <c r="I479">
        <v>91.6149</v>
      </c>
      <c r="K479" s="2">
        <v>0.988888888888889</v>
      </c>
      <c r="L479" s="3">
        <f t="shared" si="20"/>
        <v>225.98888888888888</v>
      </c>
      <c r="M479">
        <f t="shared" si="21"/>
        <v>575.911111111111</v>
      </c>
      <c r="N479">
        <f>(277-103)/(230-(AVERAGE($Q$4,$P$368)))*I479+277-((277-103)/(230-(AVERAGE($Q$4,$P$368)))*230)</f>
        <v>127.24668708445705</v>
      </c>
    </row>
    <row r="480" spans="1:14" ht="12.75">
      <c r="A480" t="s">
        <v>376</v>
      </c>
      <c r="B480" s="1">
        <v>36750</v>
      </c>
      <c r="C480" s="2">
        <v>0.9937615740740741</v>
      </c>
      <c r="D480" t="s">
        <v>707</v>
      </c>
      <c r="E480">
        <v>0.671</v>
      </c>
      <c r="F480">
        <v>9.5495</v>
      </c>
      <c r="G480" t="s">
        <v>708</v>
      </c>
      <c r="H480">
        <v>1.816</v>
      </c>
      <c r="I480">
        <v>93.5301</v>
      </c>
      <c r="K480" s="2">
        <v>0.990972222222222</v>
      </c>
      <c r="L480" s="3">
        <f t="shared" si="20"/>
        <v>225.9909722222222</v>
      </c>
      <c r="M480">
        <f t="shared" si="21"/>
        <v>530.5277777777778</v>
      </c>
      <c r="N480">
        <f>(277-103)/(230-(AVERAGE($Q$4,$P$368)))*I480+277-((277-103)/(230-(AVERAGE($Q$4,$P$368)))*230)</f>
        <v>129.31921906149688</v>
      </c>
    </row>
    <row r="481" spans="1:14" ht="12.75">
      <c r="A481" t="s">
        <v>377</v>
      </c>
      <c r="B481" s="1">
        <v>36750</v>
      </c>
      <c r="C481" s="2">
        <v>0.9958449074074074</v>
      </c>
      <c r="D481" t="s">
        <v>707</v>
      </c>
      <c r="E481">
        <v>0.671</v>
      </c>
      <c r="F481">
        <v>10.3253</v>
      </c>
      <c r="G481" t="s">
        <v>708</v>
      </c>
      <c r="H481">
        <v>1.816</v>
      </c>
      <c r="I481">
        <v>89.412</v>
      </c>
      <c r="K481" s="2">
        <v>0.993055555555555</v>
      </c>
      <c r="L481" s="3">
        <f t="shared" si="20"/>
        <v>225.99305555555554</v>
      </c>
      <c r="M481">
        <f t="shared" si="21"/>
        <v>573.6277777777779</v>
      </c>
      <c r="N481">
        <f>(277-103)/(230-(AVERAGE($Q$4,$P$368)))*I481+277-((277-103)/(230-(AVERAGE($Q$4,$P$368)))*230)</f>
        <v>124.8628208082348</v>
      </c>
    </row>
    <row r="482" spans="1:14" ht="12.75">
      <c r="A482" t="s">
        <v>378</v>
      </c>
      <c r="B482" s="1">
        <v>36750</v>
      </c>
      <c r="C482" s="2">
        <v>0.9979282407407407</v>
      </c>
      <c r="D482" t="s">
        <v>707</v>
      </c>
      <c r="E482">
        <v>0.671</v>
      </c>
      <c r="F482">
        <v>10.8663</v>
      </c>
      <c r="G482" t="s">
        <v>708</v>
      </c>
      <c r="H482">
        <v>1.816</v>
      </c>
      <c r="I482">
        <v>94.1444</v>
      </c>
      <c r="K482" s="2">
        <v>0.995138888888889</v>
      </c>
      <c r="L482" s="3">
        <f t="shared" si="20"/>
        <v>225.9951388888889</v>
      </c>
      <c r="M482">
        <f t="shared" si="21"/>
        <v>603.6833333333334</v>
      </c>
      <c r="N482">
        <f>(277-103)/(230-(AVERAGE($Q$4,$P$368)))*I482+277-((277-103)/(230-(AVERAGE($Q$4,$P$368)))*230)</f>
        <v>129.98398326027274</v>
      </c>
    </row>
    <row r="483" spans="1:14" ht="12.75">
      <c r="A483" t="s">
        <v>379</v>
      </c>
      <c r="B483" s="1">
        <v>36750</v>
      </c>
      <c r="C483" s="2">
        <v>2.3148148148148147E-05</v>
      </c>
      <c r="D483" t="s">
        <v>707</v>
      </c>
      <c r="E483">
        <v>0.671</v>
      </c>
      <c r="F483">
        <v>10.9459</v>
      </c>
      <c r="G483" t="s">
        <v>708</v>
      </c>
      <c r="H483">
        <v>1.818</v>
      </c>
      <c r="I483">
        <v>90.8794</v>
      </c>
      <c r="K483" s="2">
        <v>0.997222222222222</v>
      </c>
      <c r="L483" s="3">
        <f>B483-DATE(1999,12,31)+K483</f>
        <v>225.99722222222223</v>
      </c>
      <c r="M483">
        <f t="shared" si="21"/>
        <v>608.1055555555555</v>
      </c>
      <c r="N483">
        <f>(277-103)/(230-(AVERAGE($Q$4,$P$368)))*I483+277-((277-103)/(230-(AVERAGE($Q$4,$P$368)))*230)</f>
        <v>126.45076641345003</v>
      </c>
    </row>
    <row r="484" spans="1:14" ht="12.75">
      <c r="A484" t="s">
        <v>380</v>
      </c>
      <c r="B484" s="1">
        <v>36750</v>
      </c>
      <c r="C484" s="2">
        <v>0.0021064814814814813</v>
      </c>
      <c r="D484" t="s">
        <v>707</v>
      </c>
      <c r="E484">
        <v>0.671</v>
      </c>
      <c r="F484">
        <v>9.506</v>
      </c>
      <c r="G484" t="s">
        <v>708</v>
      </c>
      <c r="H484">
        <v>1.816</v>
      </c>
      <c r="I484">
        <v>90.6452</v>
      </c>
      <c r="K484" s="2">
        <v>0.999305555555555</v>
      </c>
      <c r="L484" s="3">
        <f>B484-DATE(1999,12,31)+K484</f>
        <v>225.99930555555557</v>
      </c>
      <c r="M484">
        <f t="shared" si="21"/>
        <v>528.1111111111111</v>
      </c>
      <c r="N484">
        <f>(277-103)/(230-(AVERAGE($Q$4,$P$368)))*I484+277-((277-103)/(230-(AVERAGE($Q$4,$P$368)))*230)</f>
        <v>126.19732709169631</v>
      </c>
    </row>
    <row r="485" spans="2:12" ht="12.75">
      <c r="B485" s="1"/>
      <c r="C485" s="2"/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Q485"/>
  <sheetViews>
    <sheetView workbookViewId="0" topLeftCell="A1">
      <selection activeCell="B6" sqref="B6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705</v>
      </c>
      <c r="B3" t="s">
        <v>689</v>
      </c>
      <c r="C3" t="s">
        <v>690</v>
      </c>
      <c r="E3" t="s">
        <v>701</v>
      </c>
      <c r="F3" t="s">
        <v>702</v>
      </c>
      <c r="H3" t="s">
        <v>703</v>
      </c>
      <c r="I3" t="s">
        <v>704</v>
      </c>
      <c r="K3" t="s">
        <v>691</v>
      </c>
      <c r="L3" t="s">
        <v>693</v>
      </c>
      <c r="M3" t="s">
        <v>707</v>
      </c>
      <c r="N3" t="s">
        <v>708</v>
      </c>
      <c r="O3" t="s">
        <v>696</v>
      </c>
      <c r="P3" t="s">
        <v>697</v>
      </c>
      <c r="Q3" t="s">
        <v>698</v>
      </c>
    </row>
    <row r="4" spans="11:17" ht="12.75">
      <c r="K4" t="s">
        <v>692</v>
      </c>
      <c r="M4" t="s">
        <v>694</v>
      </c>
      <c r="N4" t="s">
        <v>695</v>
      </c>
      <c r="O4">
        <v>103</v>
      </c>
      <c r="P4">
        <v>68.12206666666667</v>
      </c>
      <c r="Q4">
        <v>69.0745</v>
      </c>
    </row>
    <row r="5" spans="1:14" ht="12.75">
      <c r="A5" t="s">
        <v>1391</v>
      </c>
      <c r="B5" s="1">
        <v>36749</v>
      </c>
      <c r="C5" s="2">
        <v>0.0025925925925925925</v>
      </c>
      <c r="D5" t="s">
        <v>707</v>
      </c>
      <c r="E5">
        <v>0.673</v>
      </c>
      <c r="F5">
        <v>10.1398</v>
      </c>
      <c r="G5" t="s">
        <v>708</v>
      </c>
      <c r="H5">
        <v>1.813</v>
      </c>
      <c r="I5">
        <v>65.5892</v>
      </c>
      <c r="K5" s="2">
        <v>0.001388888888888889</v>
      </c>
      <c r="L5" s="3">
        <f>B5-DATE(1999,12,31)+K5</f>
        <v>224.0013888888889</v>
      </c>
      <c r="M5">
        <f>500*F5/$O$7</f>
        <v>563.3222222222222</v>
      </c>
      <c r="N5">
        <f>(277-103)/(230-(AVERAGE($P$4,$P$48)))*I5+277-((277-103)/(230-(AVERAGE($P$4,$P$48)))*230)</f>
        <v>100.50464413093522</v>
      </c>
    </row>
    <row r="6" spans="1:15" ht="12.75">
      <c r="A6" t="s">
        <v>1392</v>
      </c>
      <c r="B6" s="1">
        <v>36749</v>
      </c>
      <c r="C6" s="2">
        <v>0.004675925925925926</v>
      </c>
      <c r="D6" t="s">
        <v>707</v>
      </c>
      <c r="E6">
        <v>0.67</v>
      </c>
      <c r="F6">
        <v>9.7347</v>
      </c>
      <c r="G6" t="s">
        <v>708</v>
      </c>
      <c r="H6">
        <v>1.811</v>
      </c>
      <c r="I6">
        <v>64.08</v>
      </c>
      <c r="K6" s="2">
        <v>0.003472222222222222</v>
      </c>
      <c r="L6" s="3">
        <f aca="true" t="shared" si="0" ref="L6:L68">B6-DATE(1999,12,31)+K6</f>
        <v>224.00347222222223</v>
      </c>
      <c r="M6">
        <f>500*F6/$O$7</f>
        <v>540.8166666666667</v>
      </c>
      <c r="N6">
        <f>(277-103)/(230-(AVERAGE($P$4,$P$48)))*I6+277-((277-103)/(230-(AVERAGE($P$4,$P$48)))*230)</f>
        <v>98.88451460734188</v>
      </c>
      <c r="O6" t="s">
        <v>707</v>
      </c>
    </row>
    <row r="7" spans="1:15" ht="12.75">
      <c r="A7" t="s">
        <v>1393</v>
      </c>
      <c r="B7" s="1">
        <v>36749</v>
      </c>
      <c r="C7" s="2">
        <v>0.006759259259259259</v>
      </c>
      <c r="D7" t="s">
        <v>707</v>
      </c>
      <c r="E7">
        <v>0.67</v>
      </c>
      <c r="F7">
        <v>10.1658</v>
      </c>
      <c r="G7" t="s">
        <v>708</v>
      </c>
      <c r="H7">
        <v>1.81</v>
      </c>
      <c r="I7">
        <v>64.044</v>
      </c>
      <c r="K7" s="2">
        <v>0.00555555555555556</v>
      </c>
      <c r="L7" s="3">
        <f t="shared" si="0"/>
        <v>224.00555555555556</v>
      </c>
      <c r="M7">
        <f aca="true" t="shared" si="1" ref="M7:M70">500*F7/$O$7</f>
        <v>564.7666666666668</v>
      </c>
      <c r="N7">
        <f>(277-103)/(230-(AVERAGE($P$4,$P$48)))*I7+277-((277-103)/(230-(AVERAGE($P$4,$P$48)))*230)</f>
        <v>98.84586852806189</v>
      </c>
      <c r="O7">
        <v>9</v>
      </c>
    </row>
    <row r="8" spans="1:14" ht="12.75">
      <c r="A8" t="s">
        <v>1394</v>
      </c>
      <c r="B8" s="1">
        <v>36749</v>
      </c>
      <c r="C8" s="2">
        <v>0.008842592592592591</v>
      </c>
      <c r="D8" t="s">
        <v>707</v>
      </c>
      <c r="E8">
        <v>0.671</v>
      </c>
      <c r="F8">
        <v>9.4607</v>
      </c>
      <c r="G8" t="s">
        <v>708</v>
      </c>
      <c r="H8">
        <v>1.811</v>
      </c>
      <c r="I8">
        <v>67.3315</v>
      </c>
      <c r="K8" s="2">
        <v>0.00763888888888889</v>
      </c>
      <c r="L8" s="3">
        <f t="shared" si="0"/>
        <v>224.0076388888889</v>
      </c>
      <c r="M8">
        <f t="shared" si="1"/>
        <v>525.5944444444444</v>
      </c>
      <c r="N8">
        <f>(277-103)/(230-(AVERAGE($P$4,$P$48)))*I8+277-((277-103)/(230-(AVERAGE($P$4,$P$48)))*230)</f>
        <v>102.37500701786644</v>
      </c>
    </row>
    <row r="9" spans="1:14" ht="12.75">
      <c r="A9" t="s">
        <v>1395</v>
      </c>
      <c r="B9" s="1">
        <v>36749</v>
      </c>
      <c r="C9" s="2">
        <v>0.010925925925925924</v>
      </c>
      <c r="D9" t="s">
        <v>707</v>
      </c>
      <c r="E9">
        <v>0.67</v>
      </c>
      <c r="F9">
        <v>9.8398</v>
      </c>
      <c r="G9" t="s">
        <v>708</v>
      </c>
      <c r="H9">
        <v>1.81</v>
      </c>
      <c r="I9">
        <v>65.6919</v>
      </c>
      <c r="K9" s="2">
        <v>0.00972222222222222</v>
      </c>
      <c r="L9" s="3">
        <f t="shared" si="0"/>
        <v>224.00972222222222</v>
      </c>
      <c r="M9">
        <f t="shared" si="1"/>
        <v>546.6555555555556</v>
      </c>
      <c r="N9">
        <f>(277-103)/(230-(AVERAGE($P$4,$P$48)))*I9+277-((277-103)/(230-(AVERAGE($P$4,$P$48)))*230)</f>
        <v>100.61489280710339</v>
      </c>
    </row>
    <row r="10" spans="1:14" ht="12.75">
      <c r="A10" t="s">
        <v>1396</v>
      </c>
      <c r="B10" s="1">
        <v>36749</v>
      </c>
      <c r="C10" s="2">
        <v>0.01300925925925926</v>
      </c>
      <c r="D10" t="s">
        <v>707</v>
      </c>
      <c r="E10">
        <v>0.67</v>
      </c>
      <c r="F10">
        <v>10.0191</v>
      </c>
      <c r="G10" t="s">
        <v>708</v>
      </c>
      <c r="H10">
        <v>1.81</v>
      </c>
      <c r="I10">
        <v>63.7273</v>
      </c>
      <c r="K10" s="2">
        <v>0.0118055555555556</v>
      </c>
      <c r="L10" s="3">
        <f t="shared" si="0"/>
        <v>224.01180555555555</v>
      </c>
      <c r="M10">
        <f t="shared" si="1"/>
        <v>556.6166666666667</v>
      </c>
      <c r="N10">
        <f>(277-103)/(230-(AVERAGE($P$4,$P$48)))*I10+277-((277-103)/(230-(AVERAGE($P$4,$P$48)))*230)</f>
        <v>98.50589038061821</v>
      </c>
    </row>
    <row r="11" spans="1:14" ht="12.75">
      <c r="A11" t="s">
        <v>1397</v>
      </c>
      <c r="B11" s="1">
        <v>36749</v>
      </c>
      <c r="C11" s="2">
        <v>0.015104166666666667</v>
      </c>
      <c r="D11" t="s">
        <v>707</v>
      </c>
      <c r="E11">
        <v>0.668</v>
      </c>
      <c r="F11">
        <v>8.8026</v>
      </c>
      <c r="G11" t="s">
        <v>708</v>
      </c>
      <c r="H11">
        <v>1.81</v>
      </c>
      <c r="I11">
        <v>66.3563</v>
      </c>
      <c r="K11" s="2">
        <v>0.0138888888888889</v>
      </c>
      <c r="L11" s="3">
        <f t="shared" si="0"/>
        <v>224.01388888888889</v>
      </c>
      <c r="M11">
        <f t="shared" si="1"/>
        <v>489.03333333333336</v>
      </c>
      <c r="N11">
        <f>(277-103)/(230-(AVERAGE($P$4,$P$48)))*I11+277-((277-103)/(230-(AVERAGE($P$4,$P$48)))*230)</f>
        <v>101.32812767025962</v>
      </c>
    </row>
    <row r="12" spans="1:14" ht="12.75">
      <c r="A12" t="s">
        <v>1398</v>
      </c>
      <c r="B12" s="1">
        <v>36749</v>
      </c>
      <c r="C12" s="2">
        <v>0.0171875</v>
      </c>
      <c r="D12" t="s">
        <v>707</v>
      </c>
      <c r="E12">
        <v>0.671</v>
      </c>
      <c r="F12">
        <v>9.6566</v>
      </c>
      <c r="G12" t="s">
        <v>708</v>
      </c>
      <c r="H12">
        <v>1.811</v>
      </c>
      <c r="I12">
        <v>65.529</v>
      </c>
      <c r="K12" s="2">
        <v>0.0159722222222222</v>
      </c>
      <c r="L12" s="3">
        <f t="shared" si="0"/>
        <v>224.01597222222222</v>
      </c>
      <c r="M12">
        <f t="shared" si="1"/>
        <v>536.4777777777776</v>
      </c>
      <c r="N12">
        <f>(277-103)/(230-(AVERAGE($P$4,$P$48)))*I12+277-((277-103)/(230-(AVERAGE($P$4,$P$48)))*230)</f>
        <v>100.44001929836145</v>
      </c>
    </row>
    <row r="13" spans="1:14" ht="12.75">
      <c r="A13" t="s">
        <v>1399</v>
      </c>
      <c r="B13" s="1">
        <v>36749</v>
      </c>
      <c r="C13" s="2">
        <v>0.019270833333333334</v>
      </c>
      <c r="D13" t="s">
        <v>707</v>
      </c>
      <c r="E13">
        <v>0.67</v>
      </c>
      <c r="F13">
        <v>10.5475</v>
      </c>
      <c r="G13" t="s">
        <v>708</v>
      </c>
      <c r="H13">
        <v>1.81</v>
      </c>
      <c r="I13">
        <v>66.2542</v>
      </c>
      <c r="K13" s="2">
        <v>0.0180555555555556</v>
      </c>
      <c r="L13" s="3">
        <f t="shared" si="0"/>
        <v>224.01805555555555</v>
      </c>
      <c r="M13">
        <f t="shared" si="1"/>
        <v>585.9722222222222</v>
      </c>
      <c r="N13">
        <f>(277-103)/(230-(AVERAGE($P$4,$P$48)))*I13+277-((277-103)/(230-(AVERAGE($P$4,$P$48)))*230)</f>
        <v>101.21852309541276</v>
      </c>
    </row>
    <row r="14" spans="1:14" ht="12.75">
      <c r="A14" t="s">
        <v>1400</v>
      </c>
      <c r="B14" s="1">
        <v>36749</v>
      </c>
      <c r="C14" s="2">
        <v>0.021354166666666664</v>
      </c>
      <c r="D14" t="s">
        <v>707</v>
      </c>
      <c r="E14">
        <v>0.671</v>
      </c>
      <c r="F14">
        <v>9.8818</v>
      </c>
      <c r="G14" t="s">
        <v>708</v>
      </c>
      <c r="H14">
        <v>1.811</v>
      </c>
      <c r="I14">
        <v>64.4717</v>
      </c>
      <c r="K14" s="2">
        <v>0.0201388888888889</v>
      </c>
      <c r="L14" s="3">
        <f t="shared" si="0"/>
        <v>224.02013888888888</v>
      </c>
      <c r="M14">
        <f t="shared" si="1"/>
        <v>548.9888888888888</v>
      </c>
      <c r="N14">
        <f>(277-103)/(230-(AVERAGE($P$4,$P$48)))*I14+277-((277-103)/(230-(AVERAGE($P$4,$P$48)))*230)</f>
        <v>99.30500541995218</v>
      </c>
    </row>
    <row r="15" spans="1:14" ht="12.75">
      <c r="A15" t="s">
        <v>1401</v>
      </c>
      <c r="B15" s="1">
        <v>36749</v>
      </c>
      <c r="C15" s="2">
        <v>0.0234375</v>
      </c>
      <c r="D15" t="s">
        <v>707</v>
      </c>
      <c r="E15">
        <v>0.67</v>
      </c>
      <c r="F15">
        <v>9.7994</v>
      </c>
      <c r="G15" t="s">
        <v>708</v>
      </c>
      <c r="H15">
        <v>1.81</v>
      </c>
      <c r="I15">
        <v>63.1741</v>
      </c>
      <c r="K15" s="2">
        <v>0.0222222222222222</v>
      </c>
      <c r="L15" s="3">
        <f t="shared" si="0"/>
        <v>224.0222222222222</v>
      </c>
      <c r="M15">
        <f t="shared" si="1"/>
        <v>544.411111111111</v>
      </c>
      <c r="N15">
        <f>(277-103)/(230-(AVERAGE($P$4,$P$48)))*I15+277-((277-103)/(230-(AVERAGE($P$4,$P$48)))*230)</f>
        <v>97.9120289623491</v>
      </c>
    </row>
    <row r="16" spans="1:14" ht="12.75">
      <c r="A16" t="s">
        <v>1402</v>
      </c>
      <c r="B16" s="1">
        <v>36749</v>
      </c>
      <c r="C16" s="2">
        <v>0.025520833333333336</v>
      </c>
      <c r="D16" t="s">
        <v>707</v>
      </c>
      <c r="E16">
        <v>0.67</v>
      </c>
      <c r="F16">
        <v>9.6849</v>
      </c>
      <c r="G16" t="s">
        <v>708</v>
      </c>
      <c r="H16">
        <v>1.81</v>
      </c>
      <c r="I16">
        <v>64.9668</v>
      </c>
      <c r="K16" s="2">
        <v>0.0243055555555556</v>
      </c>
      <c r="L16" s="3">
        <f t="shared" si="0"/>
        <v>224.02430555555554</v>
      </c>
      <c r="M16">
        <f t="shared" si="1"/>
        <v>538.0500000000001</v>
      </c>
      <c r="N16">
        <f>(277-103)/(230-(AVERAGE($P$4,$P$48)))*I16+277-((277-103)/(230-(AVERAGE($P$4,$P$48)))*230)</f>
        <v>99.83649636027229</v>
      </c>
    </row>
    <row r="17" spans="1:14" ht="12.75">
      <c r="A17" t="s">
        <v>1403</v>
      </c>
      <c r="B17" s="1">
        <v>36749</v>
      </c>
      <c r="C17" s="2">
        <v>0.027604166666666666</v>
      </c>
      <c r="D17" t="s">
        <v>707</v>
      </c>
      <c r="E17">
        <v>0.67</v>
      </c>
      <c r="F17">
        <v>9.6826</v>
      </c>
      <c r="G17" t="s">
        <v>708</v>
      </c>
      <c r="H17">
        <v>1.81</v>
      </c>
      <c r="I17">
        <v>65.4659</v>
      </c>
      <c r="K17" s="2">
        <v>0.0263888888888889</v>
      </c>
      <c r="L17" s="3">
        <f t="shared" si="0"/>
        <v>224.0263888888889</v>
      </c>
      <c r="M17">
        <f t="shared" si="1"/>
        <v>537.9222222222222</v>
      </c>
      <c r="N17">
        <f>(277-103)/(230-(AVERAGE($P$4,$P$48)))*I17+277-((277-103)/(230-(AVERAGE($P$4,$P$48)))*230)</f>
        <v>100.37228130940127</v>
      </c>
    </row>
    <row r="18" spans="1:14" ht="12.75">
      <c r="A18" t="s">
        <v>1404</v>
      </c>
      <c r="B18" s="1">
        <v>36749</v>
      </c>
      <c r="C18" s="2">
        <v>0.029699074074074072</v>
      </c>
      <c r="D18" t="s">
        <v>707</v>
      </c>
      <c r="E18">
        <v>0.67</v>
      </c>
      <c r="F18">
        <v>9.4492</v>
      </c>
      <c r="G18" t="s">
        <v>708</v>
      </c>
      <c r="H18">
        <v>1.808</v>
      </c>
      <c r="I18">
        <v>61.798</v>
      </c>
      <c r="K18" s="2">
        <v>0.0284722222222222</v>
      </c>
      <c r="L18" s="3">
        <f t="shared" si="0"/>
        <v>224.02847222222223</v>
      </c>
      <c r="M18">
        <f t="shared" si="1"/>
        <v>524.9555555555555</v>
      </c>
      <c r="N18">
        <f>(277-103)/(230-(AVERAGE($P$4,$P$48)))*I18+277-((277-103)/(230-(AVERAGE($P$4,$P$48)))*230)</f>
        <v>96.4347825818715</v>
      </c>
    </row>
    <row r="19" spans="1:14" ht="12.75">
      <c r="A19" t="s">
        <v>1405</v>
      </c>
      <c r="B19" s="1">
        <v>36749</v>
      </c>
      <c r="C19" s="2">
        <v>0.031782407407407405</v>
      </c>
      <c r="D19" t="s">
        <v>707</v>
      </c>
      <c r="E19">
        <v>0.67</v>
      </c>
      <c r="F19">
        <v>10.1773</v>
      </c>
      <c r="G19" t="s">
        <v>708</v>
      </c>
      <c r="H19">
        <v>1.81</v>
      </c>
      <c r="I19">
        <v>63.8028</v>
      </c>
      <c r="K19" s="2">
        <v>0.0305555555555556</v>
      </c>
      <c r="L19" s="3">
        <f t="shared" si="0"/>
        <v>224.03055555555557</v>
      </c>
      <c r="M19">
        <f t="shared" si="1"/>
        <v>565.4055555555556</v>
      </c>
      <c r="N19">
        <f>(277-103)/(230-(AVERAGE($P$4,$P$48)))*I19+277-((277-103)/(230-(AVERAGE($P$4,$P$48)))*230)</f>
        <v>98.58693979688599</v>
      </c>
    </row>
    <row r="20" spans="1:14" ht="12.75">
      <c r="A20" t="s">
        <v>1406</v>
      </c>
      <c r="B20" s="1">
        <v>36749</v>
      </c>
      <c r="C20" s="2">
        <v>0.03386574074074074</v>
      </c>
      <c r="D20" t="s">
        <v>707</v>
      </c>
      <c r="E20">
        <v>0.671</v>
      </c>
      <c r="F20">
        <v>9.3136</v>
      </c>
      <c r="G20" t="s">
        <v>708</v>
      </c>
      <c r="H20">
        <v>1.811</v>
      </c>
      <c r="I20">
        <v>62.578</v>
      </c>
      <c r="K20" s="2">
        <v>0.0326388888888889</v>
      </c>
      <c r="L20" s="3">
        <f t="shared" si="0"/>
        <v>224.0326388888889</v>
      </c>
      <c r="M20">
        <f t="shared" si="1"/>
        <v>517.4222222222221</v>
      </c>
      <c r="N20">
        <f>(277-103)/(230-(AVERAGE($P$4,$P$48)))*I20+277-((277-103)/(230-(AVERAGE($P$4,$P$48)))*230)</f>
        <v>97.2721142996046</v>
      </c>
    </row>
    <row r="21" spans="1:14" ht="12.75">
      <c r="A21" t="s">
        <v>1407</v>
      </c>
      <c r="B21" s="1">
        <v>36749</v>
      </c>
      <c r="C21" s="2">
        <v>0.03594907407407407</v>
      </c>
      <c r="D21" t="s">
        <v>707</v>
      </c>
      <c r="E21">
        <v>0.671</v>
      </c>
      <c r="F21">
        <v>9.8383</v>
      </c>
      <c r="G21" t="s">
        <v>708</v>
      </c>
      <c r="H21">
        <v>1.811</v>
      </c>
      <c r="I21">
        <v>63.2728</v>
      </c>
      <c r="K21" s="2">
        <v>0.0347222222222222</v>
      </c>
      <c r="L21" s="3">
        <f t="shared" si="0"/>
        <v>224.03472222222223</v>
      </c>
      <c r="M21">
        <f t="shared" si="1"/>
        <v>546.5722222222223</v>
      </c>
      <c r="N21">
        <f>(277-103)/(230-(AVERAGE($P$4,$P$48)))*I21+277-((277-103)/(230-(AVERAGE($P$4,$P$48)))*230)</f>
        <v>98.0179836297084</v>
      </c>
    </row>
    <row r="22" spans="1:14" ht="12.75">
      <c r="A22" t="s">
        <v>1408</v>
      </c>
      <c r="B22" s="1">
        <v>36749</v>
      </c>
      <c r="C22" s="2">
        <v>0.03803240740740741</v>
      </c>
      <c r="D22" t="s">
        <v>707</v>
      </c>
      <c r="E22">
        <v>0.671</v>
      </c>
      <c r="F22">
        <v>10.0666</v>
      </c>
      <c r="G22" t="s">
        <v>708</v>
      </c>
      <c r="H22">
        <v>1.81</v>
      </c>
      <c r="I22">
        <v>63.0765</v>
      </c>
      <c r="K22" s="2">
        <v>0.0368055555555556</v>
      </c>
      <c r="L22" s="3">
        <f t="shared" si="0"/>
        <v>224.03680555555556</v>
      </c>
      <c r="M22">
        <f t="shared" si="1"/>
        <v>559.2555555555555</v>
      </c>
      <c r="N22">
        <f>(277-103)/(230-(AVERAGE($P$4,$P$48)))*I22+277-((277-103)/(230-(AVERAGE($P$4,$P$48)))*230)</f>
        <v>97.8072551474122</v>
      </c>
    </row>
    <row r="23" spans="1:14" ht="12.75">
      <c r="A23" t="s">
        <v>1409</v>
      </c>
      <c r="B23" s="1">
        <v>36749</v>
      </c>
      <c r="C23" s="2">
        <v>0.04011574074074074</v>
      </c>
      <c r="D23" t="s">
        <v>707</v>
      </c>
      <c r="E23">
        <v>0.675</v>
      </c>
      <c r="F23">
        <v>10.1964</v>
      </c>
      <c r="G23" t="s">
        <v>708</v>
      </c>
      <c r="H23">
        <v>1.813</v>
      </c>
      <c r="I23">
        <v>61.9817</v>
      </c>
      <c r="K23" s="2">
        <v>0.0388888888888889</v>
      </c>
      <c r="L23" s="3">
        <f t="shared" si="0"/>
        <v>224.0388888888889</v>
      </c>
      <c r="M23">
        <f t="shared" si="1"/>
        <v>566.4666666666667</v>
      </c>
      <c r="N23">
        <f>(277-103)/(230-(AVERAGE($P$4,$P$48)))*I23+277-((277-103)/(230-(AVERAGE($P$4,$P$48)))*230)</f>
        <v>96.63198493641966</v>
      </c>
    </row>
    <row r="24" spans="1:14" ht="12.75">
      <c r="A24" t="s">
        <v>1410</v>
      </c>
      <c r="B24" s="1">
        <v>36749</v>
      </c>
      <c r="C24" s="2">
        <v>0.042199074074074076</v>
      </c>
      <c r="D24" t="s">
        <v>707</v>
      </c>
      <c r="E24">
        <v>0.67</v>
      </c>
      <c r="F24">
        <v>10.5082</v>
      </c>
      <c r="G24" t="s">
        <v>708</v>
      </c>
      <c r="H24">
        <v>1.81</v>
      </c>
      <c r="I24">
        <v>61.2923</v>
      </c>
      <c r="K24" s="2">
        <v>0.0409722222222222</v>
      </c>
      <c r="L24" s="3">
        <f t="shared" si="0"/>
        <v>224.04097222222222</v>
      </c>
      <c r="M24">
        <f t="shared" si="1"/>
        <v>583.7888888888889</v>
      </c>
      <c r="N24">
        <f>(277-103)/(230-(AVERAGE($P$4,$P$48)))*I24+277-((277-103)/(230-(AVERAGE($P$4,$P$48)))*230)</f>
        <v>95.8919125182079</v>
      </c>
    </row>
    <row r="25" spans="1:14" ht="12.75">
      <c r="A25" t="s">
        <v>1411</v>
      </c>
      <c r="B25" s="1">
        <v>36749</v>
      </c>
      <c r="C25" s="2">
        <v>0.04429398148148148</v>
      </c>
      <c r="D25" t="s">
        <v>707</v>
      </c>
      <c r="E25">
        <v>0.67</v>
      </c>
      <c r="F25">
        <v>9.6327</v>
      </c>
      <c r="G25" t="s">
        <v>708</v>
      </c>
      <c r="H25">
        <v>1.81</v>
      </c>
      <c r="I25">
        <v>65.7492</v>
      </c>
      <c r="K25" s="2">
        <v>0.0430555555555556</v>
      </c>
      <c r="L25" s="3">
        <f t="shared" si="0"/>
        <v>224.04305555555555</v>
      </c>
      <c r="M25">
        <f t="shared" si="1"/>
        <v>535.1500000000001</v>
      </c>
      <c r="N25">
        <f>(277-103)/(230-(AVERAGE($P$4,$P$48)))*I25+277-((277-103)/(230-(AVERAGE($P$4,$P$48)))*230)</f>
        <v>100.6764044832907</v>
      </c>
    </row>
    <row r="26" spans="1:14" ht="12.75">
      <c r="A26" t="s">
        <v>1412</v>
      </c>
      <c r="B26" s="1">
        <v>36749</v>
      </c>
      <c r="C26" s="2">
        <v>0.04637731481481481</v>
      </c>
      <c r="D26" t="s">
        <v>707</v>
      </c>
      <c r="E26">
        <v>0.67</v>
      </c>
      <c r="F26">
        <v>9.5458</v>
      </c>
      <c r="G26" t="s">
        <v>708</v>
      </c>
      <c r="H26">
        <v>1.81</v>
      </c>
      <c r="I26">
        <v>63.0506</v>
      </c>
      <c r="K26" s="2">
        <v>0.0451388888888889</v>
      </c>
      <c r="L26" s="3">
        <f t="shared" si="0"/>
        <v>224.04513888888889</v>
      </c>
      <c r="M26">
        <f t="shared" si="1"/>
        <v>530.3222222222222</v>
      </c>
      <c r="N26">
        <f>(277-103)/(230-(AVERAGE($P$4,$P$48)))*I26+277-((277-103)/(230-(AVERAGE($P$4,$P$48)))*230)</f>
        <v>97.77945144037466</v>
      </c>
    </row>
    <row r="27" spans="1:14" ht="12.75">
      <c r="A27" t="s">
        <v>1413</v>
      </c>
      <c r="B27" s="1">
        <v>36749</v>
      </c>
      <c r="C27" s="2">
        <v>0.04846064814814815</v>
      </c>
      <c r="D27" t="s">
        <v>707</v>
      </c>
      <c r="E27">
        <v>0.67</v>
      </c>
      <c r="F27">
        <v>10.5337</v>
      </c>
      <c r="G27" t="s">
        <v>708</v>
      </c>
      <c r="H27">
        <v>1.81</v>
      </c>
      <c r="I27">
        <v>60.481</v>
      </c>
      <c r="K27" s="2">
        <v>0.0472222222222222</v>
      </c>
      <c r="L27" s="3">
        <f t="shared" si="0"/>
        <v>224.04722222222222</v>
      </c>
      <c r="M27">
        <f t="shared" si="1"/>
        <v>585.2055555555555</v>
      </c>
      <c r="N27">
        <f>(277-103)/(230-(AVERAGE($P$4,$P$48)))*I27+277-((277-103)/(230-(AVERAGE($P$4,$P$48)))*230)</f>
        <v>95.02098018154527</v>
      </c>
    </row>
    <row r="28" spans="1:14" ht="12.75">
      <c r="A28" t="s">
        <v>1414</v>
      </c>
      <c r="B28" s="1">
        <v>36749</v>
      </c>
      <c r="C28" s="2">
        <v>0.05054398148148148</v>
      </c>
      <c r="D28" t="s">
        <v>707</v>
      </c>
      <c r="E28">
        <v>0.67</v>
      </c>
      <c r="F28">
        <v>10.8099</v>
      </c>
      <c r="G28" t="s">
        <v>708</v>
      </c>
      <c r="H28">
        <v>1.808</v>
      </c>
      <c r="I28">
        <v>64.8905</v>
      </c>
      <c r="K28" s="2">
        <v>0.0493055555555556</v>
      </c>
      <c r="L28" s="3">
        <f t="shared" si="0"/>
        <v>224.04930555555555</v>
      </c>
      <c r="M28">
        <f t="shared" si="1"/>
        <v>600.5500000000001</v>
      </c>
      <c r="N28">
        <f>(277-103)/(230-(AVERAGE($P$4,$P$48)))*I28+277-((277-103)/(230-(AVERAGE($P$4,$P$48)))*230)</f>
        <v>99.75458814224277</v>
      </c>
    </row>
    <row r="29" spans="1:14" ht="12.75">
      <c r="A29" t="s">
        <v>1415</v>
      </c>
      <c r="B29" s="1">
        <v>36749</v>
      </c>
      <c r="C29" s="2">
        <v>0.052627314814814814</v>
      </c>
      <c r="D29" t="s">
        <v>707</v>
      </c>
      <c r="E29">
        <v>0.675</v>
      </c>
      <c r="F29">
        <v>10.0794</v>
      </c>
      <c r="G29" t="s">
        <v>708</v>
      </c>
      <c r="H29">
        <v>1.815</v>
      </c>
      <c r="I29">
        <v>60.1669</v>
      </c>
      <c r="K29" s="2">
        <v>0.0513888888888889</v>
      </c>
      <c r="L29" s="3">
        <f t="shared" si="0"/>
        <v>224.05138888888888</v>
      </c>
      <c r="M29">
        <f t="shared" si="1"/>
        <v>559.9666666666667</v>
      </c>
      <c r="N29">
        <f>(277-103)/(230-(AVERAGE($P$4,$P$48)))*I29+277-((277-103)/(230-(AVERAGE($P$4,$P$48)))*230)</f>
        <v>94.68379313982734</v>
      </c>
    </row>
    <row r="30" spans="1:14" ht="12.75">
      <c r="A30" t="s">
        <v>1416</v>
      </c>
      <c r="B30" s="1">
        <v>36749</v>
      </c>
      <c r="C30" s="2">
        <v>0.054710648148148154</v>
      </c>
      <c r="D30" t="s">
        <v>707</v>
      </c>
      <c r="E30">
        <v>0.67</v>
      </c>
      <c r="F30">
        <v>9.7994</v>
      </c>
      <c r="G30" t="s">
        <v>708</v>
      </c>
      <c r="H30">
        <v>1.81</v>
      </c>
      <c r="I30">
        <v>63.586</v>
      </c>
      <c r="K30" s="2">
        <v>0.0534722222222222</v>
      </c>
      <c r="L30" s="3">
        <f t="shared" si="0"/>
        <v>224.0534722222222</v>
      </c>
      <c r="M30">
        <f t="shared" si="1"/>
        <v>544.411111111111</v>
      </c>
      <c r="N30">
        <f>(277-103)/(230-(AVERAGE($P$4,$P$48)))*I30+277-((277-103)/(230-(AVERAGE($P$4,$P$48)))*230)</f>
        <v>98.3542045194443</v>
      </c>
    </row>
    <row r="31" spans="1:14" ht="12.75">
      <c r="A31" t="s">
        <v>1417</v>
      </c>
      <c r="B31" s="1">
        <v>36749</v>
      </c>
      <c r="C31" s="2">
        <v>0.05679398148148148</v>
      </c>
      <c r="D31" t="s">
        <v>707</v>
      </c>
      <c r="E31">
        <v>0.67</v>
      </c>
      <c r="F31">
        <v>8.9486</v>
      </c>
      <c r="G31" t="s">
        <v>708</v>
      </c>
      <c r="H31">
        <v>1.81</v>
      </c>
      <c r="I31">
        <v>59.4747</v>
      </c>
      <c r="K31" s="2">
        <v>0.0555555555555556</v>
      </c>
      <c r="L31" s="3">
        <f t="shared" si="0"/>
        <v>224.05555555555554</v>
      </c>
      <c r="M31">
        <f t="shared" si="1"/>
        <v>497.14444444444445</v>
      </c>
      <c r="N31">
        <f>(277-103)/(230-(AVERAGE($P$4,$P$48)))*I31+277-((277-103)/(230-(AVERAGE($P$4,$P$48)))*230)</f>
        <v>93.94071491544935</v>
      </c>
    </row>
    <row r="32" spans="1:14" ht="12.75">
      <c r="A32" t="s">
        <v>1418</v>
      </c>
      <c r="B32" s="1">
        <v>36749</v>
      </c>
      <c r="C32" s="2">
        <v>0.058888888888888886</v>
      </c>
      <c r="D32" t="s">
        <v>707</v>
      </c>
      <c r="E32">
        <v>0.67</v>
      </c>
      <c r="F32">
        <v>9.9275</v>
      </c>
      <c r="G32" t="s">
        <v>708</v>
      </c>
      <c r="H32">
        <v>1.808</v>
      </c>
      <c r="I32">
        <v>60.8689</v>
      </c>
      <c r="K32" s="2">
        <v>0.0576388888888889</v>
      </c>
      <c r="L32" s="3">
        <f t="shared" si="0"/>
        <v>224.0576388888889</v>
      </c>
      <c r="M32">
        <f t="shared" si="1"/>
        <v>551.5277777777778</v>
      </c>
      <c r="N32">
        <f>(277-103)/(230-(AVERAGE($P$4,$P$48)))*I32+277-((277-103)/(230-(AVERAGE($P$4,$P$48)))*230)</f>
        <v>95.43739168578713</v>
      </c>
    </row>
    <row r="33" spans="1:14" ht="12.75">
      <c r="A33" t="s">
        <v>1419</v>
      </c>
      <c r="B33" s="1">
        <v>36749</v>
      </c>
      <c r="C33" s="2">
        <v>0.060972222222222226</v>
      </c>
      <c r="D33" t="s">
        <v>707</v>
      </c>
      <c r="E33">
        <v>0.668</v>
      </c>
      <c r="F33">
        <v>9.8804</v>
      </c>
      <c r="G33" t="s">
        <v>708</v>
      </c>
      <c r="H33">
        <v>1.808</v>
      </c>
      <c r="I33">
        <v>59.8316</v>
      </c>
      <c r="K33" s="2">
        <v>0.0597222222222222</v>
      </c>
      <c r="L33" s="3">
        <f t="shared" si="0"/>
        <v>224.05972222222223</v>
      </c>
      <c r="M33">
        <f t="shared" si="1"/>
        <v>548.911111111111</v>
      </c>
      <c r="N33">
        <f>(277-103)/(230-(AVERAGE($P$4,$P$48)))*I33+277-((277-103)/(230-(AVERAGE($P$4,$P$48)))*230)</f>
        <v>94.32384785142239</v>
      </c>
    </row>
    <row r="34" spans="1:14" ht="12.75">
      <c r="A34" t="s">
        <v>1420</v>
      </c>
      <c r="B34" s="1">
        <v>36749</v>
      </c>
      <c r="C34" s="2">
        <v>0.06305555555555555</v>
      </c>
      <c r="D34" t="s">
        <v>707</v>
      </c>
      <c r="E34">
        <v>0.67</v>
      </c>
      <c r="F34">
        <v>9.3915</v>
      </c>
      <c r="G34" t="s">
        <v>708</v>
      </c>
      <c r="H34">
        <v>1.808</v>
      </c>
      <c r="I34">
        <v>65.4977</v>
      </c>
      <c r="K34" s="2">
        <v>0.0618055555555556</v>
      </c>
      <c r="L34" s="3">
        <f t="shared" si="0"/>
        <v>224.06180555555557</v>
      </c>
      <c r="M34">
        <f t="shared" si="1"/>
        <v>521.75</v>
      </c>
      <c r="N34">
        <f>(277-103)/(230-(AVERAGE($P$4,$P$48)))*I34+277-((277-103)/(230-(AVERAGE($P$4,$P$48)))*230)</f>
        <v>100.40641867943191</v>
      </c>
    </row>
    <row r="35" spans="1:14" ht="12.75">
      <c r="A35" t="s">
        <v>1421</v>
      </c>
      <c r="B35" s="1">
        <v>36749</v>
      </c>
      <c r="C35" s="2">
        <v>0.06513888888888889</v>
      </c>
      <c r="D35" t="s">
        <v>707</v>
      </c>
      <c r="E35">
        <v>0.67</v>
      </c>
      <c r="F35">
        <v>10.0182</v>
      </c>
      <c r="G35" t="s">
        <v>708</v>
      </c>
      <c r="H35">
        <v>1.808</v>
      </c>
      <c r="I35">
        <v>59.0061</v>
      </c>
      <c r="K35" s="2">
        <v>0.0638888888888889</v>
      </c>
      <c r="L35" s="3">
        <f t="shared" si="0"/>
        <v>224.0638888888889</v>
      </c>
      <c r="M35">
        <f t="shared" si="1"/>
        <v>556.5666666666667</v>
      </c>
      <c r="N35">
        <f>(277-103)/(230-(AVERAGE($P$4,$P$48)))*I35+277-((277-103)/(230-(AVERAGE($P$4,$P$48)))*230)</f>
        <v>93.43767178348821</v>
      </c>
    </row>
    <row r="36" spans="1:14" ht="12.75">
      <c r="A36" t="s">
        <v>1422</v>
      </c>
      <c r="B36" s="1">
        <v>36749</v>
      </c>
      <c r="C36" s="2">
        <v>0.06722222222222222</v>
      </c>
      <c r="D36" t="s">
        <v>707</v>
      </c>
      <c r="E36">
        <v>0.67</v>
      </c>
      <c r="F36">
        <v>9.0493</v>
      </c>
      <c r="G36" t="s">
        <v>708</v>
      </c>
      <c r="H36">
        <v>1.806</v>
      </c>
      <c r="I36">
        <v>60.2449</v>
      </c>
      <c r="K36" s="2">
        <v>0.0659722222222222</v>
      </c>
      <c r="L36" s="3">
        <f t="shared" si="0"/>
        <v>224.06597222222223</v>
      </c>
      <c r="M36">
        <f t="shared" si="1"/>
        <v>502.73888888888894</v>
      </c>
      <c r="N36">
        <f>(277-103)/(230-(AVERAGE($P$4,$P$48)))*I36+277-((277-103)/(230-(AVERAGE($P$4,$P$48)))*230)</f>
        <v>94.7675263116007</v>
      </c>
    </row>
    <row r="37" spans="1:14" ht="12.75">
      <c r="A37" t="s">
        <v>1423</v>
      </c>
      <c r="B37" s="1">
        <v>36749</v>
      </c>
      <c r="C37" s="2">
        <v>0.06930555555555555</v>
      </c>
      <c r="D37" t="s">
        <v>707</v>
      </c>
      <c r="E37">
        <v>0.67</v>
      </c>
      <c r="F37">
        <v>9.33</v>
      </c>
      <c r="G37" t="s">
        <v>708</v>
      </c>
      <c r="H37">
        <v>1.81</v>
      </c>
      <c r="I37">
        <v>59.7352</v>
      </c>
      <c r="K37" s="2">
        <v>0.0680555555555556</v>
      </c>
      <c r="L37" s="3">
        <f t="shared" si="0"/>
        <v>224.06805555555556</v>
      </c>
      <c r="M37">
        <f t="shared" si="1"/>
        <v>518.3333333333334</v>
      </c>
      <c r="N37">
        <f>(277-103)/(230-(AVERAGE($P$4,$P$48)))*I37+277-((277-103)/(230-(AVERAGE($P$4,$P$48)))*230)</f>
        <v>94.22036223912818</v>
      </c>
    </row>
    <row r="38" spans="1:14" ht="12.75">
      <c r="A38" t="s">
        <v>1424</v>
      </c>
      <c r="B38" s="1">
        <v>36749</v>
      </c>
      <c r="C38" s="2">
        <v>0.07138888888888889</v>
      </c>
      <c r="D38" t="s">
        <v>707</v>
      </c>
      <c r="E38">
        <v>0.67</v>
      </c>
      <c r="F38">
        <v>9.7545</v>
      </c>
      <c r="G38" t="s">
        <v>708</v>
      </c>
      <c r="H38">
        <v>1.808</v>
      </c>
      <c r="I38">
        <v>60.7742</v>
      </c>
      <c r="K38" s="2">
        <v>0.0701388888888889</v>
      </c>
      <c r="L38" s="3">
        <f t="shared" si="0"/>
        <v>224.0701388888889</v>
      </c>
      <c r="M38">
        <f t="shared" si="1"/>
        <v>541.9166666666666</v>
      </c>
      <c r="N38">
        <f>(277-103)/(230-(AVERAGE($P$4,$P$48)))*I38+277-((277-103)/(230-(AVERAGE($P$4,$P$48)))*230)</f>
        <v>95.33573102723676</v>
      </c>
    </row>
    <row r="39" spans="1:14" ht="12.75">
      <c r="A39" t="s">
        <v>1425</v>
      </c>
      <c r="B39" s="1">
        <v>36749</v>
      </c>
      <c r="C39" s="2">
        <v>0.0734837962962963</v>
      </c>
      <c r="D39" t="s">
        <v>707</v>
      </c>
      <c r="E39">
        <v>0.67</v>
      </c>
      <c r="F39">
        <v>9.0319</v>
      </c>
      <c r="G39" t="s">
        <v>708</v>
      </c>
      <c r="H39">
        <v>1.806</v>
      </c>
      <c r="I39">
        <v>59.3244</v>
      </c>
      <c r="K39" s="2">
        <v>0.0722222222222222</v>
      </c>
      <c r="L39" s="3">
        <f t="shared" si="0"/>
        <v>224.07222222222222</v>
      </c>
      <c r="M39">
        <f t="shared" si="1"/>
        <v>501.7722222222222</v>
      </c>
      <c r="N39">
        <f>(277-103)/(230-(AVERAGE($P$4,$P$48)))*I39+277-((277-103)/(230-(AVERAGE($P$4,$P$48)))*230)</f>
        <v>93.77936753445545</v>
      </c>
    </row>
    <row r="40" spans="1:14" ht="12.75">
      <c r="A40" t="s">
        <v>1426</v>
      </c>
      <c r="B40" s="1">
        <v>36749</v>
      </c>
      <c r="C40" s="2">
        <v>0.07556712962962964</v>
      </c>
      <c r="D40" t="s">
        <v>707</v>
      </c>
      <c r="E40">
        <v>0.67</v>
      </c>
      <c r="F40">
        <v>9.9884</v>
      </c>
      <c r="G40" t="s">
        <v>708</v>
      </c>
      <c r="H40">
        <v>1.806</v>
      </c>
      <c r="I40">
        <v>59.9382</v>
      </c>
      <c r="K40" s="2">
        <v>0.0743055555555556</v>
      </c>
      <c r="L40" s="3">
        <f t="shared" si="0"/>
        <v>224.07430555555555</v>
      </c>
      <c r="M40">
        <f t="shared" si="1"/>
        <v>554.911111111111</v>
      </c>
      <c r="N40">
        <f>(277-103)/(230-(AVERAGE($P$4,$P$48)))*I40+277-((277-103)/(230-(AVERAGE($P$4,$P$48)))*230)</f>
        <v>94.4382831861792</v>
      </c>
    </row>
    <row r="41" spans="1:14" ht="12.75">
      <c r="A41" t="s">
        <v>1427</v>
      </c>
      <c r="B41" s="1">
        <v>36749</v>
      </c>
      <c r="C41" s="2">
        <v>0.07765046296296296</v>
      </c>
      <c r="D41" t="s">
        <v>707</v>
      </c>
      <c r="E41">
        <v>0.67</v>
      </c>
      <c r="F41">
        <v>10.9101</v>
      </c>
      <c r="G41" t="s">
        <v>708</v>
      </c>
      <c r="H41">
        <v>1.806</v>
      </c>
      <c r="I41">
        <v>59.457</v>
      </c>
      <c r="K41" s="2">
        <v>0.0763888888888889</v>
      </c>
      <c r="L41" s="3">
        <f t="shared" si="0"/>
        <v>224.07638888888889</v>
      </c>
      <c r="M41">
        <f t="shared" si="1"/>
        <v>606.1166666666667</v>
      </c>
      <c r="N41">
        <f>(277-103)/(230-(AVERAGE($P$4,$P$48)))*I41+277-((277-103)/(230-(AVERAGE($P$4,$P$48)))*230)</f>
        <v>93.92171392647003</v>
      </c>
    </row>
    <row r="42" spans="1:14" ht="12.75">
      <c r="A42" t="s">
        <v>1428</v>
      </c>
      <c r="B42" s="1">
        <v>36749</v>
      </c>
      <c r="C42" s="2">
        <v>0.0797337962962963</v>
      </c>
      <c r="D42" t="s">
        <v>707</v>
      </c>
      <c r="E42">
        <v>0.67</v>
      </c>
      <c r="F42">
        <v>9.6391</v>
      </c>
      <c r="G42" t="s">
        <v>708</v>
      </c>
      <c r="H42">
        <v>1.808</v>
      </c>
      <c r="I42">
        <v>58.5757</v>
      </c>
      <c r="K42" s="2">
        <v>0.0784722222222222</v>
      </c>
      <c r="L42" s="3">
        <f t="shared" si="0"/>
        <v>224.07847222222222</v>
      </c>
      <c r="M42">
        <f t="shared" si="1"/>
        <v>535.5055555555555</v>
      </c>
      <c r="N42">
        <f>(277-103)/(230-(AVERAGE($P$4,$P$48)))*I42+277-((277-103)/(230-(AVERAGE($P$4,$P$48)))*230)</f>
        <v>92.9756364356519</v>
      </c>
    </row>
    <row r="43" spans="1:14" ht="12.75">
      <c r="A43" t="s">
        <v>1429</v>
      </c>
      <c r="B43" s="1">
        <v>36749</v>
      </c>
      <c r="C43" s="2">
        <v>0.08181712962962963</v>
      </c>
      <c r="D43" t="s">
        <v>707</v>
      </c>
      <c r="E43">
        <v>0.67</v>
      </c>
      <c r="F43">
        <v>9.8961</v>
      </c>
      <c r="G43" t="s">
        <v>708</v>
      </c>
      <c r="H43">
        <v>1.808</v>
      </c>
      <c r="I43">
        <v>59.5344</v>
      </c>
      <c r="K43" s="2">
        <v>0.0805555555555555</v>
      </c>
      <c r="L43" s="3">
        <f t="shared" si="0"/>
        <v>224.08055555555555</v>
      </c>
      <c r="M43">
        <f t="shared" si="1"/>
        <v>549.7833333333333</v>
      </c>
      <c r="N43">
        <f>(277-103)/(230-(AVERAGE($P$4,$P$48)))*I43+277-((277-103)/(230-(AVERAGE($P$4,$P$48)))*230)</f>
        <v>94.00480299692202</v>
      </c>
    </row>
    <row r="44" spans="1:14" ht="12.75">
      <c r="A44" t="s">
        <v>1430</v>
      </c>
      <c r="B44" s="1">
        <v>36749</v>
      </c>
      <c r="C44" s="2">
        <v>0.08390046296296295</v>
      </c>
      <c r="D44" t="s">
        <v>707</v>
      </c>
      <c r="E44">
        <v>0.67</v>
      </c>
      <c r="F44">
        <v>9.8477</v>
      </c>
      <c r="G44" t="s">
        <v>708</v>
      </c>
      <c r="H44">
        <v>1.808</v>
      </c>
      <c r="I44">
        <v>58.4957</v>
      </c>
      <c r="K44" s="2">
        <v>0.0826388888888889</v>
      </c>
      <c r="L44" s="3">
        <f t="shared" si="0"/>
        <v>224.08263888888888</v>
      </c>
      <c r="M44">
        <f t="shared" si="1"/>
        <v>547.0944444444444</v>
      </c>
      <c r="N44">
        <f>(277-103)/(230-(AVERAGE($P$4,$P$48)))*I44+277-((277-103)/(230-(AVERAGE($P$4,$P$48)))*230)</f>
        <v>92.8897562594741</v>
      </c>
    </row>
    <row r="45" spans="1:14" ht="12.75">
      <c r="A45" t="s">
        <v>1431</v>
      </c>
      <c r="B45" s="1">
        <v>36749</v>
      </c>
      <c r="C45" s="2">
        <v>0.08598379629629631</v>
      </c>
      <c r="D45" t="s">
        <v>707</v>
      </c>
      <c r="E45" t="s">
        <v>699</v>
      </c>
      <c r="F45" t="s">
        <v>699</v>
      </c>
      <c r="G45" t="s">
        <v>708</v>
      </c>
      <c r="H45">
        <v>1.808</v>
      </c>
      <c r="I45">
        <v>69.18</v>
      </c>
      <c r="K45" s="2">
        <v>0.0847222222222222</v>
      </c>
      <c r="L45" s="3">
        <f t="shared" si="0"/>
        <v>224.0847222222222</v>
      </c>
      <c r="M45" t="s">
        <v>699</v>
      </c>
      <c r="N45" t="s">
        <v>699</v>
      </c>
    </row>
    <row r="46" spans="1:16" ht="12.75">
      <c r="A46" t="s">
        <v>1432</v>
      </c>
      <c r="B46" s="1">
        <v>36749</v>
      </c>
      <c r="C46" s="2">
        <v>0.08806712962962963</v>
      </c>
      <c r="D46" t="s">
        <v>707</v>
      </c>
      <c r="E46" t="s">
        <v>699</v>
      </c>
      <c r="F46" t="s">
        <v>699</v>
      </c>
      <c r="G46" t="s">
        <v>708</v>
      </c>
      <c r="H46">
        <v>1.806</v>
      </c>
      <c r="I46">
        <v>69.5556</v>
      </c>
      <c r="K46" s="2">
        <v>0.0868055555555555</v>
      </c>
      <c r="L46" s="3">
        <f t="shared" si="0"/>
        <v>224.08680555555554</v>
      </c>
      <c r="M46" t="s">
        <v>699</v>
      </c>
      <c r="N46" t="s">
        <v>699</v>
      </c>
      <c r="P46" t="s">
        <v>700</v>
      </c>
    </row>
    <row r="47" spans="1:14" ht="12.75">
      <c r="A47" t="s">
        <v>1433</v>
      </c>
      <c r="B47" s="1">
        <v>36749</v>
      </c>
      <c r="C47" s="2">
        <v>0.09016203703703703</v>
      </c>
      <c r="D47" t="s">
        <v>707</v>
      </c>
      <c r="E47" t="s">
        <v>699</v>
      </c>
      <c r="F47" t="s">
        <v>699</v>
      </c>
      <c r="G47" t="s">
        <v>708</v>
      </c>
      <c r="H47">
        <v>1.806</v>
      </c>
      <c r="I47">
        <v>66.573</v>
      </c>
      <c r="K47" s="2">
        <v>0.0888888888888889</v>
      </c>
      <c r="L47" s="3">
        <f t="shared" si="0"/>
        <v>224.0888888888889</v>
      </c>
      <c r="M47" t="s">
        <v>699</v>
      </c>
      <c r="N47" t="s">
        <v>699</v>
      </c>
    </row>
    <row r="48" spans="1:16" ht="12.75">
      <c r="A48" t="s">
        <v>1434</v>
      </c>
      <c r="B48" s="1">
        <v>36749</v>
      </c>
      <c r="C48" s="2">
        <v>0.09224537037037038</v>
      </c>
      <c r="D48" t="s">
        <v>707</v>
      </c>
      <c r="E48" t="s">
        <v>699</v>
      </c>
      <c r="F48" t="s">
        <v>699</v>
      </c>
      <c r="G48" t="s">
        <v>708</v>
      </c>
      <c r="H48">
        <v>1.806</v>
      </c>
      <c r="I48">
        <v>66.9874</v>
      </c>
      <c r="K48" s="2">
        <v>0.0909722222222222</v>
      </c>
      <c r="L48" s="3">
        <f t="shared" si="0"/>
        <v>224.09097222222223</v>
      </c>
      <c r="M48" t="s">
        <v>699</v>
      </c>
      <c r="N48" t="s">
        <v>699</v>
      </c>
      <c r="P48">
        <f>AVERAGE(I46:I48)</f>
        <v>67.70533333333333</v>
      </c>
    </row>
    <row r="49" spans="1:16" ht="12.75">
      <c r="A49" t="s">
        <v>1435</v>
      </c>
      <c r="B49" s="1">
        <v>36749</v>
      </c>
      <c r="C49" s="2">
        <v>0.0943287037037037</v>
      </c>
      <c r="D49" t="s">
        <v>707</v>
      </c>
      <c r="E49">
        <v>0.671</v>
      </c>
      <c r="F49">
        <v>10.0516</v>
      </c>
      <c r="G49" t="s">
        <v>708</v>
      </c>
      <c r="H49">
        <v>1.806</v>
      </c>
      <c r="I49">
        <v>62.2106</v>
      </c>
      <c r="K49" s="2">
        <v>0.0930555555555555</v>
      </c>
      <c r="L49" s="3">
        <f t="shared" si="0"/>
        <v>224.09305555555557</v>
      </c>
      <c r="M49">
        <f t="shared" si="1"/>
        <v>558.4222222222222</v>
      </c>
      <c r="N49">
        <f>(277-103)/(230-(AVERAGE($P$208,$P$48)))*I49+277-((277-103)/(230-(AVERAGE($P$208,$P$48)))*230)</f>
        <v>96.77561828494362</v>
      </c>
      <c r="P49">
        <f>STDEV(I46:I48)</f>
        <v>1.615718692512337</v>
      </c>
    </row>
    <row r="50" spans="1:14" ht="12.75">
      <c r="A50" t="s">
        <v>1436</v>
      </c>
      <c r="B50" s="1">
        <v>36749</v>
      </c>
      <c r="C50" s="2">
        <v>0.09641203703703705</v>
      </c>
      <c r="D50" t="s">
        <v>707</v>
      </c>
      <c r="E50">
        <v>0.67</v>
      </c>
      <c r="F50">
        <v>9.4251</v>
      </c>
      <c r="G50" t="s">
        <v>708</v>
      </c>
      <c r="H50">
        <v>1.806</v>
      </c>
      <c r="I50">
        <v>58.2875</v>
      </c>
      <c r="K50" s="2">
        <v>0.0951388888888889</v>
      </c>
      <c r="L50" s="3">
        <f t="shared" si="0"/>
        <v>224.0951388888889</v>
      </c>
      <c r="M50">
        <f t="shared" si="1"/>
        <v>523.6166666666667</v>
      </c>
      <c r="N50">
        <f aca="true" t="shared" si="2" ref="N50:N113">(277-103)/(230-(AVERAGE($P$208,$P$48)))*I50+277-((277-103)/(230-(AVERAGE($P$208,$P$48)))*230)</f>
        <v>92.56177478883279</v>
      </c>
    </row>
    <row r="51" spans="1:14" ht="12.75">
      <c r="A51" t="s">
        <v>1437</v>
      </c>
      <c r="B51" s="1">
        <v>36749</v>
      </c>
      <c r="C51" s="2">
        <v>0.09849537037037037</v>
      </c>
      <c r="D51" t="s">
        <v>707</v>
      </c>
      <c r="E51">
        <v>0.668</v>
      </c>
      <c r="F51">
        <v>9.6935</v>
      </c>
      <c r="G51" t="s">
        <v>708</v>
      </c>
      <c r="H51">
        <v>1.805</v>
      </c>
      <c r="I51">
        <v>58.8543</v>
      </c>
      <c r="K51" s="2">
        <v>0.0972222222222222</v>
      </c>
      <c r="L51" s="3">
        <f t="shared" si="0"/>
        <v>224.09722222222223</v>
      </c>
      <c r="M51">
        <f t="shared" si="1"/>
        <v>538.5277777777778</v>
      </c>
      <c r="N51">
        <f t="shared" si="2"/>
        <v>93.17058070598904</v>
      </c>
    </row>
    <row r="52" spans="1:14" ht="12.75">
      <c r="A52" t="s">
        <v>1438</v>
      </c>
      <c r="B52" s="1">
        <v>36749</v>
      </c>
      <c r="C52" s="2">
        <v>0.1005787037037037</v>
      </c>
      <c r="D52" t="s">
        <v>707</v>
      </c>
      <c r="E52">
        <v>0.67</v>
      </c>
      <c r="F52">
        <v>9.4515</v>
      </c>
      <c r="G52" t="s">
        <v>708</v>
      </c>
      <c r="H52">
        <v>1.806</v>
      </c>
      <c r="I52">
        <v>57.9875</v>
      </c>
      <c r="K52" s="2">
        <v>0.0993055555555556</v>
      </c>
      <c r="L52" s="3">
        <f t="shared" si="0"/>
        <v>224.09930555555556</v>
      </c>
      <c r="M52">
        <f t="shared" si="1"/>
        <v>525.0833333333334</v>
      </c>
      <c r="N52">
        <f t="shared" si="2"/>
        <v>92.23954159344316</v>
      </c>
    </row>
    <row r="53" spans="1:14" ht="12.75">
      <c r="A53" t="s">
        <v>1439</v>
      </c>
      <c r="B53" s="1">
        <v>36749</v>
      </c>
      <c r="C53" s="2">
        <v>0.10267361111111112</v>
      </c>
      <c r="D53" t="s">
        <v>707</v>
      </c>
      <c r="E53">
        <v>0.671</v>
      </c>
      <c r="F53">
        <v>9.3775</v>
      </c>
      <c r="G53" t="s">
        <v>708</v>
      </c>
      <c r="H53">
        <v>1.806</v>
      </c>
      <c r="I53">
        <v>58.1895</v>
      </c>
      <c r="K53" s="2">
        <v>0.101388888888889</v>
      </c>
      <c r="L53" s="3">
        <f t="shared" si="0"/>
        <v>224.1013888888889</v>
      </c>
      <c r="M53">
        <f t="shared" si="1"/>
        <v>520.9722222222222</v>
      </c>
      <c r="N53">
        <f t="shared" si="2"/>
        <v>92.4565119450055</v>
      </c>
    </row>
    <row r="54" spans="1:14" ht="12.75">
      <c r="A54" t="s">
        <v>1440</v>
      </c>
      <c r="B54" s="1">
        <v>36749</v>
      </c>
      <c r="C54" s="2">
        <v>0.10475694444444444</v>
      </c>
      <c r="D54" t="s">
        <v>707</v>
      </c>
      <c r="E54">
        <v>0.67</v>
      </c>
      <c r="F54">
        <v>9.0676</v>
      </c>
      <c r="G54" t="s">
        <v>708</v>
      </c>
      <c r="H54">
        <v>1.805</v>
      </c>
      <c r="I54">
        <v>56.8773</v>
      </c>
      <c r="K54" s="2">
        <v>0.103472222222222</v>
      </c>
      <c r="L54" s="3">
        <f t="shared" si="0"/>
        <v>224.10347222222222</v>
      </c>
      <c r="M54">
        <f t="shared" si="1"/>
        <v>503.7555555555556</v>
      </c>
      <c r="N54">
        <f t="shared" si="2"/>
        <v>91.04706394837103</v>
      </c>
    </row>
    <row r="55" spans="1:14" ht="12.75">
      <c r="A55" t="s">
        <v>1441</v>
      </c>
      <c r="B55" s="1">
        <v>36749</v>
      </c>
      <c r="C55" s="2">
        <v>0.10684027777777778</v>
      </c>
      <c r="D55" t="s">
        <v>707</v>
      </c>
      <c r="E55">
        <v>0.67</v>
      </c>
      <c r="F55">
        <v>9.7117</v>
      </c>
      <c r="G55" t="s">
        <v>708</v>
      </c>
      <c r="H55">
        <v>1.805</v>
      </c>
      <c r="I55">
        <v>58.2874</v>
      </c>
      <c r="K55" s="2">
        <v>0.105555555555556</v>
      </c>
      <c r="L55" s="3">
        <f t="shared" si="0"/>
        <v>224.10555555555555</v>
      </c>
      <c r="M55">
        <f t="shared" si="1"/>
        <v>539.5388888888889</v>
      </c>
      <c r="N55">
        <f t="shared" si="2"/>
        <v>92.56166737776766</v>
      </c>
    </row>
    <row r="56" spans="1:14" ht="12.75">
      <c r="A56" t="s">
        <v>1442</v>
      </c>
      <c r="B56" s="1">
        <v>36749</v>
      </c>
      <c r="C56" s="2">
        <v>0.10892361111111111</v>
      </c>
      <c r="D56" t="s">
        <v>707</v>
      </c>
      <c r="E56">
        <v>0.67</v>
      </c>
      <c r="F56">
        <v>9.6388</v>
      </c>
      <c r="G56" t="s">
        <v>708</v>
      </c>
      <c r="H56">
        <v>1.808</v>
      </c>
      <c r="I56">
        <v>59.9693</v>
      </c>
      <c r="K56" s="2">
        <v>0.107638888888889</v>
      </c>
      <c r="L56" s="3">
        <f t="shared" si="0"/>
        <v>224.10763888888889</v>
      </c>
      <c r="M56">
        <f t="shared" si="1"/>
        <v>535.4888888888888</v>
      </c>
      <c r="N56">
        <f t="shared" si="2"/>
        <v>94.36821408218736</v>
      </c>
    </row>
    <row r="57" spans="1:14" ht="12.75">
      <c r="A57" t="s">
        <v>1443</v>
      </c>
      <c r="B57" s="1">
        <v>36749</v>
      </c>
      <c r="C57" s="2">
        <v>0.11100694444444444</v>
      </c>
      <c r="D57" t="s">
        <v>707</v>
      </c>
      <c r="E57">
        <v>0.67</v>
      </c>
      <c r="F57">
        <v>10.2828</v>
      </c>
      <c r="G57" t="s">
        <v>708</v>
      </c>
      <c r="H57">
        <v>1.805</v>
      </c>
      <c r="I57">
        <v>56.3379</v>
      </c>
      <c r="K57" s="2">
        <v>0.109722222222222</v>
      </c>
      <c r="L57" s="3">
        <f t="shared" si="0"/>
        <v>224.10972222222222</v>
      </c>
      <c r="M57">
        <f t="shared" si="1"/>
        <v>571.2666666666667</v>
      </c>
      <c r="N57">
        <f t="shared" si="2"/>
        <v>90.46768866306041</v>
      </c>
    </row>
    <row r="58" spans="1:14" ht="12.75">
      <c r="A58" t="s">
        <v>1444</v>
      </c>
      <c r="B58" s="1">
        <v>36749</v>
      </c>
      <c r="C58" s="2">
        <v>0.11309027777777779</v>
      </c>
      <c r="D58" t="s">
        <v>707</v>
      </c>
      <c r="E58">
        <v>0.67</v>
      </c>
      <c r="F58">
        <v>10.3491</v>
      </c>
      <c r="G58" t="s">
        <v>708</v>
      </c>
      <c r="H58">
        <v>1.806</v>
      </c>
      <c r="I58">
        <v>56.1673</v>
      </c>
      <c r="K58" s="2">
        <v>0.111805555555556</v>
      </c>
      <c r="L58" s="3">
        <f t="shared" si="0"/>
        <v>224.11180555555555</v>
      </c>
      <c r="M58">
        <f t="shared" si="1"/>
        <v>574.95</v>
      </c>
      <c r="N58">
        <f t="shared" si="2"/>
        <v>90.2844453859488</v>
      </c>
    </row>
    <row r="59" spans="1:14" ht="12.75">
      <c r="A59" t="s">
        <v>1445</v>
      </c>
      <c r="B59" s="1">
        <v>36749</v>
      </c>
      <c r="C59" s="2">
        <v>0.11517361111111112</v>
      </c>
      <c r="D59" t="s">
        <v>707</v>
      </c>
      <c r="E59">
        <v>0.673</v>
      </c>
      <c r="F59">
        <v>8.7624</v>
      </c>
      <c r="G59" t="s">
        <v>708</v>
      </c>
      <c r="H59">
        <v>1.811</v>
      </c>
      <c r="I59">
        <v>56.7544</v>
      </c>
      <c r="K59" s="2">
        <v>0.113888888888889</v>
      </c>
      <c r="L59" s="3">
        <f t="shared" si="0"/>
        <v>224.11388888888888</v>
      </c>
      <c r="M59">
        <f t="shared" si="1"/>
        <v>486.79999999999995</v>
      </c>
      <c r="N59">
        <f t="shared" si="2"/>
        <v>90.91505574932643</v>
      </c>
    </row>
    <row r="60" spans="1:14" ht="12.75">
      <c r="A60" t="s">
        <v>1446</v>
      </c>
      <c r="B60" s="1">
        <v>36749</v>
      </c>
      <c r="C60" s="2">
        <v>0.11726851851851851</v>
      </c>
      <c r="D60" t="s">
        <v>707</v>
      </c>
      <c r="E60">
        <v>0.668</v>
      </c>
      <c r="F60">
        <v>8.9505</v>
      </c>
      <c r="G60" t="s">
        <v>708</v>
      </c>
      <c r="H60">
        <v>1.808</v>
      </c>
      <c r="I60">
        <v>58.3399</v>
      </c>
      <c r="K60" s="2">
        <v>0.115972222222222</v>
      </c>
      <c r="L60" s="3">
        <f t="shared" si="0"/>
        <v>224.1159722222222</v>
      </c>
      <c r="M60">
        <f t="shared" si="1"/>
        <v>497.25</v>
      </c>
      <c r="N60">
        <f t="shared" si="2"/>
        <v>92.61805818696087</v>
      </c>
    </row>
    <row r="61" spans="1:14" ht="12.75">
      <c r="A61" t="s">
        <v>1447</v>
      </c>
      <c r="B61" s="1">
        <v>36749</v>
      </c>
      <c r="C61" s="2">
        <v>0.11935185185185186</v>
      </c>
      <c r="D61" t="s">
        <v>707</v>
      </c>
      <c r="E61">
        <v>0.668</v>
      </c>
      <c r="F61">
        <v>10.0997</v>
      </c>
      <c r="G61" t="s">
        <v>708</v>
      </c>
      <c r="H61">
        <v>1.805</v>
      </c>
      <c r="I61">
        <v>57.5038</v>
      </c>
      <c r="K61" s="2">
        <v>0.118055555555556</v>
      </c>
      <c r="L61" s="3">
        <f t="shared" si="0"/>
        <v>224.11805555555554</v>
      </c>
      <c r="M61">
        <f t="shared" si="1"/>
        <v>561.0944444444444</v>
      </c>
      <c r="N61">
        <f t="shared" si="2"/>
        <v>91.71999427140986</v>
      </c>
    </row>
    <row r="62" spans="1:14" ht="12.75">
      <c r="A62" t="s">
        <v>1448</v>
      </c>
      <c r="B62" s="1">
        <v>36749</v>
      </c>
      <c r="C62" s="2">
        <v>0.12143518518518519</v>
      </c>
      <c r="D62" t="s">
        <v>707</v>
      </c>
      <c r="E62">
        <v>0.668</v>
      </c>
      <c r="F62">
        <v>8.8986</v>
      </c>
      <c r="G62" t="s">
        <v>708</v>
      </c>
      <c r="H62">
        <v>1.806</v>
      </c>
      <c r="I62">
        <v>57.8798</v>
      </c>
      <c r="K62" s="2">
        <v>0.120138888888889</v>
      </c>
      <c r="L62" s="3">
        <f t="shared" si="0"/>
        <v>224.1201388888889</v>
      </c>
      <c r="M62">
        <f t="shared" si="1"/>
        <v>494.3666666666667</v>
      </c>
      <c r="N62">
        <f t="shared" si="2"/>
        <v>92.12385987629824</v>
      </c>
    </row>
    <row r="63" spans="1:14" ht="12.75">
      <c r="A63" t="s">
        <v>1449</v>
      </c>
      <c r="B63" s="1">
        <v>36749</v>
      </c>
      <c r="C63" s="2">
        <v>0.12351851851851851</v>
      </c>
      <c r="D63" t="s">
        <v>707</v>
      </c>
      <c r="E63">
        <v>0.668</v>
      </c>
      <c r="F63">
        <v>8.7618</v>
      </c>
      <c r="G63" t="s">
        <v>708</v>
      </c>
      <c r="H63">
        <v>1.806</v>
      </c>
      <c r="I63">
        <v>58.2315</v>
      </c>
      <c r="K63" s="2">
        <v>0.122222222222222</v>
      </c>
      <c r="L63" s="3">
        <f t="shared" si="0"/>
        <v>224.12222222222223</v>
      </c>
      <c r="M63">
        <f t="shared" si="1"/>
        <v>486.76666666666665</v>
      </c>
      <c r="N63">
        <f t="shared" si="2"/>
        <v>92.50162459236009</v>
      </c>
    </row>
    <row r="64" spans="1:14" ht="12.75">
      <c r="A64" t="s">
        <v>1450</v>
      </c>
      <c r="B64" s="1">
        <v>36749</v>
      </c>
      <c r="C64" s="2">
        <v>0.12560185185185185</v>
      </c>
      <c r="D64" t="s">
        <v>707</v>
      </c>
      <c r="E64">
        <v>0.67</v>
      </c>
      <c r="F64">
        <v>9.5899</v>
      </c>
      <c r="G64" t="s">
        <v>708</v>
      </c>
      <c r="H64">
        <v>1.806</v>
      </c>
      <c r="I64">
        <v>58.0482</v>
      </c>
      <c r="K64" s="2">
        <v>0.124305555555556</v>
      </c>
      <c r="L64" s="3">
        <f t="shared" si="0"/>
        <v>224.12430555555557</v>
      </c>
      <c r="M64">
        <f t="shared" si="1"/>
        <v>532.7722222222222</v>
      </c>
      <c r="N64">
        <f t="shared" si="2"/>
        <v>92.30474010997699</v>
      </c>
    </row>
    <row r="65" spans="1:14" ht="12.75">
      <c r="A65" t="s">
        <v>1451</v>
      </c>
      <c r="B65" s="1">
        <v>36749</v>
      </c>
      <c r="C65" s="2">
        <v>0.12768518518518518</v>
      </c>
      <c r="D65" t="s">
        <v>707</v>
      </c>
      <c r="E65">
        <v>0.668</v>
      </c>
      <c r="F65">
        <v>10.1113</v>
      </c>
      <c r="G65" t="s">
        <v>708</v>
      </c>
      <c r="H65">
        <v>1.806</v>
      </c>
      <c r="I65">
        <v>57.1157</v>
      </c>
      <c r="K65" s="2">
        <v>0.126388888888889</v>
      </c>
      <c r="L65" s="3">
        <f t="shared" si="0"/>
        <v>224.1263888888889</v>
      </c>
      <c r="M65">
        <f t="shared" si="1"/>
        <v>561.7388888888888</v>
      </c>
      <c r="N65">
        <f t="shared" si="2"/>
        <v>91.30313192764072</v>
      </c>
    </row>
    <row r="66" spans="1:14" ht="12.75">
      <c r="A66" t="s">
        <v>1452</v>
      </c>
      <c r="B66" s="1">
        <v>36749</v>
      </c>
      <c r="C66" s="2">
        <v>0.1297800925925926</v>
      </c>
      <c r="D66" t="s">
        <v>707</v>
      </c>
      <c r="E66">
        <v>0.668</v>
      </c>
      <c r="F66">
        <v>10.5521</v>
      </c>
      <c r="G66" t="s">
        <v>708</v>
      </c>
      <c r="H66">
        <v>1.806</v>
      </c>
      <c r="I66">
        <v>57.5029</v>
      </c>
      <c r="K66" s="2">
        <v>0.128472222222222</v>
      </c>
      <c r="L66" s="3">
        <f t="shared" si="0"/>
        <v>224.12847222222223</v>
      </c>
      <c r="M66">
        <f t="shared" si="1"/>
        <v>586.2277777777776</v>
      </c>
      <c r="N66">
        <f t="shared" si="2"/>
        <v>91.71902757182369</v>
      </c>
    </row>
    <row r="67" spans="1:14" ht="12.75">
      <c r="A67" t="s">
        <v>1453</v>
      </c>
      <c r="B67" s="1">
        <v>36749</v>
      </c>
      <c r="C67" s="2">
        <v>0.13186342592592593</v>
      </c>
      <c r="D67" t="s">
        <v>707</v>
      </c>
      <c r="E67">
        <v>0.668</v>
      </c>
      <c r="F67">
        <v>9.3212</v>
      </c>
      <c r="G67" t="s">
        <v>708</v>
      </c>
      <c r="H67">
        <v>1.806</v>
      </c>
      <c r="I67">
        <v>60.7616</v>
      </c>
      <c r="K67" s="2">
        <v>0.130555555555556</v>
      </c>
      <c r="L67" s="3">
        <f t="shared" si="0"/>
        <v>224.13055555555556</v>
      </c>
      <c r="M67">
        <f t="shared" si="1"/>
        <v>517.8444444444444</v>
      </c>
      <c r="N67">
        <f t="shared" si="2"/>
        <v>95.2192319512115</v>
      </c>
    </row>
    <row r="68" spans="1:14" ht="12.75">
      <c r="A68" t="s">
        <v>1454</v>
      </c>
      <c r="B68" s="1">
        <v>36749</v>
      </c>
      <c r="C68" s="2">
        <v>0.13394675925925925</v>
      </c>
      <c r="D68" t="s">
        <v>707</v>
      </c>
      <c r="E68">
        <v>0.668</v>
      </c>
      <c r="F68">
        <v>8.9043</v>
      </c>
      <c r="G68" t="s">
        <v>708</v>
      </c>
      <c r="H68">
        <v>1.808</v>
      </c>
      <c r="I68">
        <v>59.6851</v>
      </c>
      <c r="K68" s="2">
        <v>0.132638888888889</v>
      </c>
      <c r="L68" s="3">
        <f t="shared" si="0"/>
        <v>224.1326388888889</v>
      </c>
      <c r="M68">
        <f t="shared" si="1"/>
        <v>494.6833333333333</v>
      </c>
      <c r="N68">
        <f t="shared" si="2"/>
        <v>94.0629518350882</v>
      </c>
    </row>
    <row r="69" spans="1:14" ht="12.75">
      <c r="A69" t="s">
        <v>1455</v>
      </c>
      <c r="B69" s="1">
        <v>36749</v>
      </c>
      <c r="C69" s="2">
        <v>0.1360300925925926</v>
      </c>
      <c r="D69" t="s">
        <v>707</v>
      </c>
      <c r="E69">
        <v>0.668</v>
      </c>
      <c r="F69">
        <v>10.5729</v>
      </c>
      <c r="G69" t="s">
        <v>708</v>
      </c>
      <c r="H69">
        <v>1.806</v>
      </c>
      <c r="I69">
        <v>58.0311</v>
      </c>
      <c r="K69" s="2">
        <v>0.134722222222222</v>
      </c>
      <c r="L69" s="3">
        <f aca="true" t="shared" si="3" ref="L69:L132">B69-DATE(1999,12,31)+K69</f>
        <v>224.13472222222222</v>
      </c>
      <c r="M69">
        <f t="shared" si="1"/>
        <v>587.3833333333334</v>
      </c>
      <c r="N69">
        <f t="shared" si="2"/>
        <v>92.28637281783978</v>
      </c>
    </row>
    <row r="70" spans="1:14" ht="12.75">
      <c r="A70" t="s">
        <v>1456</v>
      </c>
      <c r="B70" s="1">
        <v>36749</v>
      </c>
      <c r="C70" s="2">
        <v>0.13811342592592593</v>
      </c>
      <c r="D70" t="s">
        <v>707</v>
      </c>
      <c r="E70">
        <v>0.668</v>
      </c>
      <c r="F70">
        <v>8.6703</v>
      </c>
      <c r="G70" t="s">
        <v>708</v>
      </c>
      <c r="H70">
        <v>1.806</v>
      </c>
      <c r="I70">
        <v>58.0104</v>
      </c>
      <c r="K70" s="2">
        <v>0.136805555555556</v>
      </c>
      <c r="L70" s="3">
        <f t="shared" si="3"/>
        <v>224.13680555555555</v>
      </c>
      <c r="M70">
        <f t="shared" si="1"/>
        <v>481.6833333333333</v>
      </c>
      <c r="N70">
        <f t="shared" si="2"/>
        <v>92.26413872735787</v>
      </c>
    </row>
    <row r="71" spans="1:14" ht="12.75">
      <c r="A71" t="s">
        <v>1457</v>
      </c>
      <c r="B71" s="1">
        <v>36749</v>
      </c>
      <c r="C71" s="2">
        <v>0.14019675925925926</v>
      </c>
      <c r="D71" t="s">
        <v>707</v>
      </c>
      <c r="E71">
        <v>0.668</v>
      </c>
      <c r="F71">
        <v>9.6984</v>
      </c>
      <c r="G71" t="s">
        <v>708</v>
      </c>
      <c r="H71">
        <v>1.808</v>
      </c>
      <c r="I71">
        <v>53.9577</v>
      </c>
      <c r="K71" s="2">
        <v>0.138888888888889</v>
      </c>
      <c r="L71" s="3">
        <f t="shared" si="3"/>
        <v>224.13888888888889</v>
      </c>
      <c r="M71">
        <f aca="true" t="shared" si="4" ref="M71:M134">500*F71/$O$7</f>
        <v>538.8</v>
      </c>
      <c r="N71">
        <f t="shared" si="2"/>
        <v>87.91109049083872</v>
      </c>
    </row>
    <row r="72" spans="1:14" ht="12.75">
      <c r="A72" t="s">
        <v>1458</v>
      </c>
      <c r="B72" s="1">
        <v>36749</v>
      </c>
      <c r="C72" s="2">
        <v>0.14228009259259258</v>
      </c>
      <c r="D72" t="s">
        <v>707</v>
      </c>
      <c r="E72">
        <v>0.666</v>
      </c>
      <c r="F72">
        <v>9.3263</v>
      </c>
      <c r="G72" t="s">
        <v>708</v>
      </c>
      <c r="H72">
        <v>1.806</v>
      </c>
      <c r="I72">
        <v>59.0246</v>
      </c>
      <c r="K72" s="2">
        <v>0.140972222222222</v>
      </c>
      <c r="L72" s="3">
        <f t="shared" si="3"/>
        <v>224.14097222222222</v>
      </c>
      <c r="M72">
        <f t="shared" si="4"/>
        <v>518.1277777777777</v>
      </c>
      <c r="N72">
        <f t="shared" si="2"/>
        <v>93.35350174990526</v>
      </c>
    </row>
    <row r="73" spans="1:14" ht="12.75">
      <c r="A73" t="s">
        <v>1459</v>
      </c>
      <c r="B73" s="1">
        <v>36749</v>
      </c>
      <c r="C73" s="2">
        <v>0.1443634259259259</v>
      </c>
      <c r="D73" t="s">
        <v>707</v>
      </c>
      <c r="E73">
        <v>0.668</v>
      </c>
      <c r="F73">
        <v>9.4842</v>
      </c>
      <c r="G73" t="s">
        <v>708</v>
      </c>
      <c r="H73">
        <v>1.808</v>
      </c>
      <c r="I73">
        <v>58.0416</v>
      </c>
      <c r="K73" s="2">
        <v>0.143055555555556</v>
      </c>
      <c r="L73" s="3">
        <f t="shared" si="3"/>
        <v>224.14305555555555</v>
      </c>
      <c r="M73">
        <f t="shared" si="4"/>
        <v>526.9</v>
      </c>
      <c r="N73">
        <f t="shared" si="2"/>
        <v>92.2976509796784</v>
      </c>
    </row>
    <row r="74" spans="1:14" ht="12.75">
      <c r="A74" t="s">
        <v>1460</v>
      </c>
      <c r="B74" s="1">
        <v>36749</v>
      </c>
      <c r="C74" s="2">
        <v>0.14645833333333333</v>
      </c>
      <c r="D74" t="s">
        <v>707</v>
      </c>
      <c r="E74">
        <v>0.668</v>
      </c>
      <c r="F74">
        <v>9.2003</v>
      </c>
      <c r="G74" t="s">
        <v>708</v>
      </c>
      <c r="H74">
        <v>1.808</v>
      </c>
      <c r="I74">
        <v>54.2369</v>
      </c>
      <c r="K74" s="2">
        <v>0.145138888888889</v>
      </c>
      <c r="L74" s="3">
        <f t="shared" si="3"/>
        <v>224.14513888888888</v>
      </c>
      <c r="M74">
        <f t="shared" si="4"/>
        <v>511.12777777777785</v>
      </c>
      <c r="N74">
        <f t="shared" si="2"/>
        <v>88.21098218468137</v>
      </c>
    </row>
    <row r="75" spans="1:14" ht="12.75">
      <c r="A75" t="s">
        <v>1461</v>
      </c>
      <c r="B75" s="1">
        <v>36749</v>
      </c>
      <c r="C75" s="2">
        <v>0.14854166666666666</v>
      </c>
      <c r="D75" t="s">
        <v>707</v>
      </c>
      <c r="E75">
        <v>0.668</v>
      </c>
      <c r="F75">
        <v>9.5061</v>
      </c>
      <c r="G75" t="s">
        <v>708</v>
      </c>
      <c r="H75">
        <v>1.808</v>
      </c>
      <c r="I75">
        <v>55.8735</v>
      </c>
      <c r="K75" s="2">
        <v>0.147222222222222</v>
      </c>
      <c r="L75" s="3">
        <f t="shared" si="3"/>
        <v>224.1472222222222</v>
      </c>
      <c r="M75">
        <f t="shared" si="4"/>
        <v>528.1166666666667</v>
      </c>
      <c r="N75">
        <f t="shared" si="2"/>
        <v>89.96887167659719</v>
      </c>
    </row>
    <row r="76" spans="1:14" ht="12.75">
      <c r="A76" t="s">
        <v>1462</v>
      </c>
      <c r="B76" s="1">
        <v>36749</v>
      </c>
      <c r="C76" s="2">
        <v>0.150625</v>
      </c>
      <c r="D76" t="s">
        <v>707</v>
      </c>
      <c r="E76">
        <v>0.668</v>
      </c>
      <c r="F76">
        <v>8.7836</v>
      </c>
      <c r="G76" t="s">
        <v>708</v>
      </c>
      <c r="H76">
        <v>1.81</v>
      </c>
      <c r="I76">
        <v>57.4017</v>
      </c>
      <c r="K76" s="2">
        <v>0.149305555555556</v>
      </c>
      <c r="L76" s="3">
        <f t="shared" si="3"/>
        <v>224.14930555555554</v>
      </c>
      <c r="M76">
        <f t="shared" si="4"/>
        <v>487.9777777777778</v>
      </c>
      <c r="N76">
        <f t="shared" si="2"/>
        <v>91.61032757391223</v>
      </c>
    </row>
    <row r="77" spans="1:14" ht="12.75">
      <c r="A77" t="s">
        <v>1463</v>
      </c>
      <c r="B77" s="1">
        <v>36749</v>
      </c>
      <c r="C77" s="2">
        <v>0.15270833333333333</v>
      </c>
      <c r="D77" t="s">
        <v>707</v>
      </c>
      <c r="E77">
        <v>0.668</v>
      </c>
      <c r="F77">
        <v>9.0741</v>
      </c>
      <c r="G77" t="s">
        <v>708</v>
      </c>
      <c r="H77">
        <v>1.808</v>
      </c>
      <c r="I77">
        <v>55.6687</v>
      </c>
      <c r="K77" s="2">
        <v>0.151388888888889</v>
      </c>
      <c r="L77" s="3">
        <f t="shared" si="3"/>
        <v>224.1513888888889</v>
      </c>
      <c r="M77">
        <f t="shared" si="4"/>
        <v>504.1166666666667</v>
      </c>
      <c r="N77">
        <f t="shared" si="2"/>
        <v>89.7488938152112</v>
      </c>
    </row>
    <row r="78" spans="1:14" ht="12.75">
      <c r="A78" t="s">
        <v>1464</v>
      </c>
      <c r="B78" s="1">
        <v>36749</v>
      </c>
      <c r="C78" s="2">
        <v>0.15479166666666666</v>
      </c>
      <c r="D78" t="s">
        <v>707</v>
      </c>
      <c r="E78">
        <v>0.668</v>
      </c>
      <c r="F78">
        <v>9.2035</v>
      </c>
      <c r="G78" t="s">
        <v>708</v>
      </c>
      <c r="H78">
        <v>1.806</v>
      </c>
      <c r="I78">
        <v>56.5278</v>
      </c>
      <c r="K78" s="2">
        <v>0.153472222222222</v>
      </c>
      <c r="L78" s="3">
        <f t="shared" si="3"/>
        <v>224.15347222222223</v>
      </c>
      <c r="M78">
        <f t="shared" si="4"/>
        <v>511.30555555555554</v>
      </c>
      <c r="N78">
        <f t="shared" si="2"/>
        <v>90.67166227574211</v>
      </c>
    </row>
    <row r="79" spans="1:14" ht="12.75">
      <c r="A79" t="s">
        <v>1465</v>
      </c>
      <c r="B79" s="1">
        <v>36749</v>
      </c>
      <c r="C79" s="2">
        <v>0.156875</v>
      </c>
      <c r="D79" t="s">
        <v>707</v>
      </c>
      <c r="E79">
        <v>0.668</v>
      </c>
      <c r="F79">
        <v>9.72</v>
      </c>
      <c r="G79" t="s">
        <v>708</v>
      </c>
      <c r="H79">
        <v>1.808</v>
      </c>
      <c r="I79">
        <v>58.2533</v>
      </c>
      <c r="K79" s="2">
        <v>0.155555555555556</v>
      </c>
      <c r="L79" s="3">
        <f t="shared" si="3"/>
        <v>224.15555555555557</v>
      </c>
      <c r="M79">
        <f t="shared" si="4"/>
        <v>540</v>
      </c>
      <c r="N79">
        <f t="shared" si="2"/>
        <v>92.52504020455842</v>
      </c>
    </row>
    <row r="80" spans="1:14" ht="12.75">
      <c r="A80" t="s">
        <v>1466</v>
      </c>
      <c r="B80" s="1">
        <v>36749</v>
      </c>
      <c r="C80" s="2">
        <v>0.15895833333333334</v>
      </c>
      <c r="D80" t="s">
        <v>707</v>
      </c>
      <c r="E80">
        <v>0.668</v>
      </c>
      <c r="F80">
        <v>9.2135</v>
      </c>
      <c r="G80" t="s">
        <v>708</v>
      </c>
      <c r="H80">
        <v>1.808</v>
      </c>
      <c r="I80">
        <v>57.3421</v>
      </c>
      <c r="K80" s="2">
        <v>0.157638888888889</v>
      </c>
      <c r="L80" s="3">
        <f t="shared" si="3"/>
        <v>224.1576388888889</v>
      </c>
      <c r="M80">
        <f t="shared" si="4"/>
        <v>511.8611111111111</v>
      </c>
      <c r="N80">
        <f t="shared" si="2"/>
        <v>91.54631057909478</v>
      </c>
    </row>
    <row r="81" spans="1:14" ht="12.75">
      <c r="A81" t="s">
        <v>1467</v>
      </c>
      <c r="B81" s="1">
        <v>36749</v>
      </c>
      <c r="C81" s="2">
        <v>0.16105324074074073</v>
      </c>
      <c r="D81" t="s">
        <v>707</v>
      </c>
      <c r="E81">
        <v>0.668</v>
      </c>
      <c r="F81">
        <v>9.5641</v>
      </c>
      <c r="G81" t="s">
        <v>708</v>
      </c>
      <c r="H81">
        <v>1.808</v>
      </c>
      <c r="I81">
        <v>56.7086</v>
      </c>
      <c r="K81" s="2">
        <v>0.159722222222222</v>
      </c>
      <c r="L81" s="3">
        <f t="shared" si="3"/>
        <v>224.15972222222223</v>
      </c>
      <c r="M81">
        <f t="shared" si="4"/>
        <v>531.338888888889</v>
      </c>
      <c r="N81">
        <f t="shared" si="2"/>
        <v>90.86586148149695</v>
      </c>
    </row>
    <row r="82" spans="1:14" ht="12.75">
      <c r="A82" t="s">
        <v>1468</v>
      </c>
      <c r="B82" s="1">
        <v>36749</v>
      </c>
      <c r="C82" s="2">
        <v>0.1631365740740741</v>
      </c>
      <c r="D82" t="s">
        <v>707</v>
      </c>
      <c r="E82">
        <v>0.666</v>
      </c>
      <c r="F82">
        <v>9.5846</v>
      </c>
      <c r="G82" t="s">
        <v>708</v>
      </c>
      <c r="H82">
        <v>1.806</v>
      </c>
      <c r="I82">
        <v>54.2719</v>
      </c>
      <c r="K82" s="2">
        <v>0.161805555555556</v>
      </c>
      <c r="L82" s="3">
        <f t="shared" si="3"/>
        <v>224.16180555555556</v>
      </c>
      <c r="M82">
        <f t="shared" si="4"/>
        <v>532.4777777777778</v>
      </c>
      <c r="N82">
        <f t="shared" si="2"/>
        <v>88.24857605747684</v>
      </c>
    </row>
    <row r="83" spans="1:14" ht="12.75">
      <c r="A83" t="s">
        <v>1469</v>
      </c>
      <c r="B83" s="1">
        <v>36749</v>
      </c>
      <c r="C83" s="2">
        <v>0.1652199074074074</v>
      </c>
      <c r="D83" t="s">
        <v>707</v>
      </c>
      <c r="E83">
        <v>0.668</v>
      </c>
      <c r="F83">
        <v>8.7532</v>
      </c>
      <c r="G83" t="s">
        <v>708</v>
      </c>
      <c r="H83">
        <v>1.81</v>
      </c>
      <c r="I83">
        <v>58.5925</v>
      </c>
      <c r="K83" s="2">
        <v>0.163888888888889</v>
      </c>
      <c r="L83" s="3">
        <f t="shared" si="3"/>
        <v>224.1638888888889</v>
      </c>
      <c r="M83">
        <f t="shared" si="4"/>
        <v>486.28888888888883</v>
      </c>
      <c r="N83">
        <f t="shared" si="2"/>
        <v>92.88937853747899</v>
      </c>
    </row>
    <row r="84" spans="1:14" ht="12.75">
      <c r="A84" t="s">
        <v>1470</v>
      </c>
      <c r="B84" s="1">
        <v>36749</v>
      </c>
      <c r="C84" s="2">
        <v>0.16730324074074074</v>
      </c>
      <c r="D84" t="s">
        <v>707</v>
      </c>
      <c r="E84">
        <v>0.668</v>
      </c>
      <c r="F84">
        <v>10.1612</v>
      </c>
      <c r="G84" t="s">
        <v>708</v>
      </c>
      <c r="H84">
        <v>1.81</v>
      </c>
      <c r="I84">
        <v>52.949</v>
      </c>
      <c r="K84" s="2">
        <v>0.165972222222222</v>
      </c>
      <c r="L84" s="3">
        <f t="shared" si="3"/>
        <v>224.16597222222222</v>
      </c>
      <c r="M84">
        <f t="shared" si="4"/>
        <v>564.5111111111111</v>
      </c>
      <c r="N84">
        <f t="shared" si="2"/>
        <v>86.82763507687349</v>
      </c>
    </row>
    <row r="85" spans="1:14" ht="12.75">
      <c r="A85" t="s">
        <v>1471</v>
      </c>
      <c r="B85" s="1">
        <v>36749</v>
      </c>
      <c r="C85" s="2">
        <v>0.1693865740740741</v>
      </c>
      <c r="D85" t="s">
        <v>707</v>
      </c>
      <c r="E85">
        <v>0.668</v>
      </c>
      <c r="F85">
        <v>9.8358</v>
      </c>
      <c r="G85" t="s">
        <v>708</v>
      </c>
      <c r="H85">
        <v>1.81</v>
      </c>
      <c r="I85">
        <v>57.4341</v>
      </c>
      <c r="K85" s="2">
        <v>0.168055555555556</v>
      </c>
      <c r="L85" s="3">
        <f t="shared" si="3"/>
        <v>224.16805555555555</v>
      </c>
      <c r="M85">
        <f t="shared" si="4"/>
        <v>546.4333333333334</v>
      </c>
      <c r="N85">
        <f t="shared" si="2"/>
        <v>91.64512875901431</v>
      </c>
    </row>
    <row r="86" spans="1:14" ht="12.75">
      <c r="A86" t="s">
        <v>1472</v>
      </c>
      <c r="B86" s="1">
        <v>36749</v>
      </c>
      <c r="C86" s="2">
        <v>0.17146990740740742</v>
      </c>
      <c r="D86" t="s">
        <v>707</v>
      </c>
      <c r="E86">
        <v>0.666</v>
      </c>
      <c r="F86">
        <v>8.5684</v>
      </c>
      <c r="G86" t="s">
        <v>708</v>
      </c>
      <c r="H86">
        <v>1.808</v>
      </c>
      <c r="I86">
        <v>56.3362</v>
      </c>
      <c r="K86" s="2">
        <v>0.170138888888889</v>
      </c>
      <c r="L86" s="3">
        <f t="shared" si="3"/>
        <v>224.17013888888889</v>
      </c>
      <c r="M86">
        <f t="shared" si="4"/>
        <v>476.0222222222222</v>
      </c>
      <c r="N86">
        <f t="shared" si="2"/>
        <v>90.4658626749532</v>
      </c>
    </row>
    <row r="87" spans="1:14" ht="12.75">
      <c r="A87" t="s">
        <v>1473</v>
      </c>
      <c r="B87" s="1">
        <v>36749</v>
      </c>
      <c r="C87" s="2">
        <v>0.17355324074074074</v>
      </c>
      <c r="D87" t="s">
        <v>707</v>
      </c>
      <c r="E87">
        <v>0.666</v>
      </c>
      <c r="F87">
        <v>9.9249</v>
      </c>
      <c r="G87" t="s">
        <v>708</v>
      </c>
      <c r="H87">
        <v>1.808</v>
      </c>
      <c r="I87">
        <v>56.4067</v>
      </c>
      <c r="K87" s="2">
        <v>0.172222222222222</v>
      </c>
      <c r="L87" s="3">
        <f t="shared" si="3"/>
        <v>224.17222222222222</v>
      </c>
      <c r="M87">
        <f t="shared" si="4"/>
        <v>551.3833333333333</v>
      </c>
      <c r="N87">
        <f t="shared" si="2"/>
        <v>90.54158747586979</v>
      </c>
    </row>
    <row r="88" spans="1:14" ht="12.75">
      <c r="A88" t="s">
        <v>1474</v>
      </c>
      <c r="B88" s="1">
        <v>36749</v>
      </c>
      <c r="C88" s="2">
        <v>0.17564814814814814</v>
      </c>
      <c r="D88" t="s">
        <v>707</v>
      </c>
      <c r="E88">
        <v>0.668</v>
      </c>
      <c r="F88">
        <v>9.1122</v>
      </c>
      <c r="G88" t="s">
        <v>708</v>
      </c>
      <c r="H88">
        <v>1.808</v>
      </c>
      <c r="I88">
        <v>54.9066</v>
      </c>
      <c r="K88" s="2">
        <v>0.174305555555556</v>
      </c>
      <c r="L88" s="3">
        <f t="shared" si="3"/>
        <v>224.17430555555555</v>
      </c>
      <c r="M88">
        <f t="shared" si="4"/>
        <v>506.2333333333333</v>
      </c>
      <c r="N88">
        <f t="shared" si="2"/>
        <v>88.93031408785629</v>
      </c>
    </row>
    <row r="89" spans="1:14" ht="12.75">
      <c r="A89" t="s">
        <v>1475</v>
      </c>
      <c r="B89" s="1">
        <v>36749</v>
      </c>
      <c r="C89" s="2">
        <v>0.17773148148148146</v>
      </c>
      <c r="D89" t="s">
        <v>707</v>
      </c>
      <c r="E89">
        <v>0.666</v>
      </c>
      <c r="F89">
        <v>9.0282</v>
      </c>
      <c r="G89" t="s">
        <v>708</v>
      </c>
      <c r="H89">
        <v>1.81</v>
      </c>
      <c r="I89">
        <v>58.2929</v>
      </c>
      <c r="K89" s="2">
        <v>0.176388888888889</v>
      </c>
      <c r="L89" s="3">
        <f t="shared" si="3"/>
        <v>224.17638888888888</v>
      </c>
      <c r="M89">
        <f t="shared" si="4"/>
        <v>501.5666666666667</v>
      </c>
      <c r="N89">
        <f t="shared" si="2"/>
        <v>92.56757498634983</v>
      </c>
    </row>
    <row r="90" spans="1:14" ht="12.75">
      <c r="A90" t="s">
        <v>1476</v>
      </c>
      <c r="B90" s="1">
        <v>36749</v>
      </c>
      <c r="C90" s="2">
        <v>0.1798148148148148</v>
      </c>
      <c r="D90" t="s">
        <v>707</v>
      </c>
      <c r="E90">
        <v>0.668</v>
      </c>
      <c r="F90">
        <v>9.3898</v>
      </c>
      <c r="G90" t="s">
        <v>708</v>
      </c>
      <c r="H90">
        <v>1.808</v>
      </c>
      <c r="I90">
        <v>57.5469</v>
      </c>
      <c r="K90" s="2">
        <v>0.178472222222222</v>
      </c>
      <c r="L90" s="3">
        <f t="shared" si="3"/>
        <v>224.1784722222222</v>
      </c>
      <c r="M90">
        <f t="shared" si="4"/>
        <v>521.6555555555556</v>
      </c>
      <c r="N90">
        <f t="shared" si="2"/>
        <v>91.76628844048082</v>
      </c>
    </row>
    <row r="91" spans="1:14" ht="12.75">
      <c r="A91" t="s">
        <v>1477</v>
      </c>
      <c r="B91" s="1">
        <v>36749</v>
      </c>
      <c r="C91" s="2">
        <v>0.18189814814814817</v>
      </c>
      <c r="D91" t="s">
        <v>707</v>
      </c>
      <c r="E91">
        <v>0.666</v>
      </c>
      <c r="F91">
        <v>9.4223</v>
      </c>
      <c r="G91" t="s">
        <v>708</v>
      </c>
      <c r="H91">
        <v>1.808</v>
      </c>
      <c r="I91">
        <v>57.3101</v>
      </c>
      <c r="K91" s="2">
        <v>0.180555555555556</v>
      </c>
      <c r="L91" s="3">
        <f t="shared" si="3"/>
        <v>224.18055555555554</v>
      </c>
      <c r="M91">
        <f t="shared" si="4"/>
        <v>523.4611111111111</v>
      </c>
      <c r="N91">
        <f t="shared" si="2"/>
        <v>91.51193903825322</v>
      </c>
    </row>
    <row r="92" spans="1:14" ht="12.75">
      <c r="A92" t="s">
        <v>1478</v>
      </c>
      <c r="B92" s="1">
        <v>36749</v>
      </c>
      <c r="C92" s="2">
        <v>0.1839814814814815</v>
      </c>
      <c r="D92" t="s">
        <v>707</v>
      </c>
      <c r="E92">
        <v>0.666</v>
      </c>
      <c r="F92">
        <v>11.035</v>
      </c>
      <c r="G92" t="s">
        <v>708</v>
      </c>
      <c r="H92">
        <v>1.81</v>
      </c>
      <c r="I92">
        <v>58.9028</v>
      </c>
      <c r="K92" s="2">
        <v>0.182638888888889</v>
      </c>
      <c r="L92" s="3">
        <f t="shared" si="3"/>
        <v>224.1826388888889</v>
      </c>
      <c r="M92">
        <f t="shared" si="4"/>
        <v>613.0555555555555</v>
      </c>
      <c r="N92">
        <f t="shared" si="2"/>
        <v>93.22267507257703</v>
      </c>
    </row>
    <row r="93" spans="1:14" ht="12.75">
      <c r="A93" t="s">
        <v>1479</v>
      </c>
      <c r="B93" s="1">
        <v>36749</v>
      </c>
      <c r="C93" s="2">
        <v>0.1860763888888889</v>
      </c>
      <c r="D93" t="s">
        <v>707</v>
      </c>
      <c r="E93">
        <v>0.668</v>
      </c>
      <c r="F93">
        <v>10.5365</v>
      </c>
      <c r="G93" t="s">
        <v>708</v>
      </c>
      <c r="H93">
        <v>1.81</v>
      </c>
      <c r="I93">
        <v>55.5484</v>
      </c>
      <c r="K93" s="2">
        <v>0.184722222222222</v>
      </c>
      <c r="L93" s="3">
        <f t="shared" si="3"/>
        <v>224.18472222222223</v>
      </c>
      <c r="M93">
        <f t="shared" si="4"/>
        <v>585.3611111111111</v>
      </c>
      <c r="N93">
        <f t="shared" si="2"/>
        <v>89.61967830385993</v>
      </c>
    </row>
    <row r="94" spans="1:14" ht="12.75">
      <c r="A94" t="s">
        <v>1480</v>
      </c>
      <c r="B94" s="1">
        <v>36749</v>
      </c>
      <c r="C94" s="2">
        <v>0.18814814814814815</v>
      </c>
      <c r="D94" t="s">
        <v>707</v>
      </c>
      <c r="E94">
        <v>0.671</v>
      </c>
      <c r="F94">
        <v>8.6308</v>
      </c>
      <c r="G94" t="s">
        <v>708</v>
      </c>
      <c r="H94">
        <v>1.813</v>
      </c>
      <c r="I94">
        <v>56.2944</v>
      </c>
      <c r="K94" s="2">
        <v>0.186805555555556</v>
      </c>
      <c r="L94" s="3">
        <f t="shared" si="3"/>
        <v>224.18680555555557</v>
      </c>
      <c r="M94">
        <f t="shared" si="4"/>
        <v>479.48888888888894</v>
      </c>
      <c r="N94">
        <f t="shared" si="2"/>
        <v>90.42096484972893</v>
      </c>
    </row>
    <row r="95" spans="1:14" ht="12.75">
      <c r="A95" t="s">
        <v>1481</v>
      </c>
      <c r="B95" s="1">
        <v>36749</v>
      </c>
      <c r="C95" s="2">
        <v>0.19024305555555557</v>
      </c>
      <c r="D95" t="s">
        <v>707</v>
      </c>
      <c r="E95">
        <v>0.666</v>
      </c>
      <c r="F95">
        <v>8.9269</v>
      </c>
      <c r="G95" t="s">
        <v>708</v>
      </c>
      <c r="H95">
        <v>1.81</v>
      </c>
      <c r="I95">
        <v>54.3828</v>
      </c>
      <c r="K95" s="2">
        <v>0.188888888888889</v>
      </c>
      <c r="L95" s="3">
        <f t="shared" si="3"/>
        <v>224.1888888888889</v>
      </c>
      <c r="M95">
        <f t="shared" si="4"/>
        <v>495.93888888888887</v>
      </c>
      <c r="N95">
        <f t="shared" si="2"/>
        <v>88.36769492870587</v>
      </c>
    </row>
    <row r="96" spans="1:14" ht="12.75">
      <c r="A96" t="s">
        <v>1482</v>
      </c>
      <c r="B96" s="1">
        <v>36749</v>
      </c>
      <c r="C96" s="2">
        <v>0.1923263888888889</v>
      </c>
      <c r="D96" t="s">
        <v>707</v>
      </c>
      <c r="E96">
        <v>0.666</v>
      </c>
      <c r="F96">
        <v>9.1262</v>
      </c>
      <c r="G96" t="s">
        <v>708</v>
      </c>
      <c r="H96">
        <v>1.81</v>
      </c>
      <c r="I96">
        <v>56.7673</v>
      </c>
      <c r="K96" s="2">
        <v>0.190972222222222</v>
      </c>
      <c r="L96" s="3">
        <f t="shared" si="3"/>
        <v>224.19097222222223</v>
      </c>
      <c r="M96">
        <f t="shared" si="4"/>
        <v>507.0111111111112</v>
      </c>
      <c r="N96">
        <f t="shared" si="2"/>
        <v>90.92891177672817</v>
      </c>
    </row>
    <row r="97" spans="1:14" ht="12.75">
      <c r="A97" t="s">
        <v>1483</v>
      </c>
      <c r="B97" s="1">
        <v>36749</v>
      </c>
      <c r="C97" s="2">
        <v>0.19440972222222222</v>
      </c>
      <c r="D97" t="s">
        <v>707</v>
      </c>
      <c r="E97">
        <v>0.666</v>
      </c>
      <c r="F97">
        <v>10.1706</v>
      </c>
      <c r="G97" t="s">
        <v>708</v>
      </c>
      <c r="H97">
        <v>1.808</v>
      </c>
      <c r="I97">
        <v>56.2772</v>
      </c>
      <c r="K97" s="2">
        <v>0.193055555555556</v>
      </c>
      <c r="L97" s="3">
        <f t="shared" si="3"/>
        <v>224.19305555555556</v>
      </c>
      <c r="M97">
        <f t="shared" si="4"/>
        <v>565.0333333333333</v>
      </c>
      <c r="N97">
        <f t="shared" si="2"/>
        <v>90.40249014652659</v>
      </c>
    </row>
    <row r="98" spans="1:14" ht="12.75">
      <c r="A98" t="s">
        <v>1484</v>
      </c>
      <c r="B98" s="1">
        <v>36749</v>
      </c>
      <c r="C98" s="2">
        <v>0.19649305555555555</v>
      </c>
      <c r="D98" t="s">
        <v>707</v>
      </c>
      <c r="E98">
        <v>0.666</v>
      </c>
      <c r="F98">
        <v>10.192</v>
      </c>
      <c r="G98" t="s">
        <v>708</v>
      </c>
      <c r="H98">
        <v>1.808</v>
      </c>
      <c r="I98">
        <v>55.1534</v>
      </c>
      <c r="K98" s="2">
        <v>0.195138888888889</v>
      </c>
      <c r="L98" s="3">
        <f t="shared" si="3"/>
        <v>224.1951388888889</v>
      </c>
      <c r="M98">
        <f t="shared" si="4"/>
        <v>566.2222222222222</v>
      </c>
      <c r="N98">
        <f t="shared" si="2"/>
        <v>89.19540459659686</v>
      </c>
    </row>
    <row r="99" spans="1:14" ht="12.75">
      <c r="A99" t="s">
        <v>1485</v>
      </c>
      <c r="B99" s="1">
        <v>36749</v>
      </c>
      <c r="C99" s="2">
        <v>0.19857638888888887</v>
      </c>
      <c r="D99" t="s">
        <v>707</v>
      </c>
      <c r="E99">
        <v>0.668</v>
      </c>
      <c r="F99">
        <v>8.9328</v>
      </c>
      <c r="G99" t="s">
        <v>708</v>
      </c>
      <c r="H99">
        <v>1.81</v>
      </c>
      <c r="I99">
        <v>59.6648</v>
      </c>
      <c r="K99" s="2">
        <v>0.197222222222222</v>
      </c>
      <c r="L99" s="3">
        <f t="shared" si="3"/>
        <v>224.19722222222222</v>
      </c>
      <c r="M99">
        <f t="shared" si="4"/>
        <v>496.2666666666667</v>
      </c>
      <c r="N99">
        <f t="shared" si="2"/>
        <v>94.04114738886682</v>
      </c>
    </row>
    <row r="100" spans="1:14" ht="12.75">
      <c r="A100" t="s">
        <v>1486</v>
      </c>
      <c r="B100" s="1">
        <v>36749</v>
      </c>
      <c r="C100" s="2">
        <v>0.2006712962962963</v>
      </c>
      <c r="D100" t="s">
        <v>707</v>
      </c>
      <c r="E100">
        <v>0.671</v>
      </c>
      <c r="F100">
        <v>9.0169</v>
      </c>
      <c r="G100" t="s">
        <v>708</v>
      </c>
      <c r="H100">
        <v>1.813</v>
      </c>
      <c r="I100">
        <v>55.0877</v>
      </c>
      <c r="K100" s="2">
        <v>0.199305555555556</v>
      </c>
      <c r="L100" s="3">
        <f t="shared" si="3"/>
        <v>224.19930555555555</v>
      </c>
      <c r="M100">
        <f t="shared" si="4"/>
        <v>500.93888888888887</v>
      </c>
      <c r="N100">
        <f t="shared" si="2"/>
        <v>89.12483552680652</v>
      </c>
    </row>
    <row r="101" spans="1:14" ht="12.75">
      <c r="A101" t="s">
        <v>1487</v>
      </c>
      <c r="B101" s="1">
        <v>36749</v>
      </c>
      <c r="C101" s="2">
        <v>0.20274305555555558</v>
      </c>
      <c r="D101" t="s">
        <v>707</v>
      </c>
      <c r="E101">
        <v>0.668</v>
      </c>
      <c r="F101">
        <v>9.4301</v>
      </c>
      <c r="G101" t="s">
        <v>708</v>
      </c>
      <c r="H101">
        <v>1.811</v>
      </c>
      <c r="I101">
        <v>56.746</v>
      </c>
      <c r="K101" s="2">
        <v>0.201388888888889</v>
      </c>
      <c r="L101" s="3">
        <f t="shared" si="3"/>
        <v>224.20138888888889</v>
      </c>
      <c r="M101">
        <f t="shared" si="4"/>
        <v>523.8944444444445</v>
      </c>
      <c r="N101">
        <f t="shared" si="2"/>
        <v>90.90603321985554</v>
      </c>
    </row>
    <row r="102" spans="1:14" ht="12.75">
      <c r="A102" t="s">
        <v>1488</v>
      </c>
      <c r="B102" s="1">
        <v>36749</v>
      </c>
      <c r="C102" s="2">
        <v>0.20483796296296297</v>
      </c>
      <c r="D102" t="s">
        <v>707</v>
      </c>
      <c r="E102">
        <v>0.666</v>
      </c>
      <c r="F102">
        <v>9.3739</v>
      </c>
      <c r="G102" t="s">
        <v>708</v>
      </c>
      <c r="H102">
        <v>1.808</v>
      </c>
      <c r="I102">
        <v>57.1536</v>
      </c>
      <c r="K102" s="2">
        <v>0.203472222222222</v>
      </c>
      <c r="L102" s="3">
        <f t="shared" si="3"/>
        <v>224.20347222222222</v>
      </c>
      <c r="M102">
        <f t="shared" si="4"/>
        <v>520.7722222222224</v>
      </c>
      <c r="N102">
        <f t="shared" si="2"/>
        <v>91.34384072132497</v>
      </c>
    </row>
    <row r="103" spans="1:14" ht="12.75">
      <c r="A103" t="s">
        <v>1489</v>
      </c>
      <c r="B103" s="1">
        <v>36749</v>
      </c>
      <c r="C103" s="2">
        <v>0.2069212962962963</v>
      </c>
      <c r="D103" t="s">
        <v>707</v>
      </c>
      <c r="E103">
        <v>0.666</v>
      </c>
      <c r="F103">
        <v>9.8191</v>
      </c>
      <c r="G103" t="s">
        <v>708</v>
      </c>
      <c r="H103">
        <v>1.808</v>
      </c>
      <c r="I103">
        <v>54.3783</v>
      </c>
      <c r="K103" s="2">
        <v>0.205555555555556</v>
      </c>
      <c r="L103" s="3">
        <f t="shared" si="3"/>
        <v>224.20555555555555</v>
      </c>
      <c r="M103">
        <f t="shared" si="4"/>
        <v>545.5055555555556</v>
      </c>
      <c r="N103">
        <f t="shared" si="2"/>
        <v>88.36286143077507</v>
      </c>
    </row>
    <row r="104" spans="1:14" ht="12.75">
      <c r="A104" t="s">
        <v>1490</v>
      </c>
      <c r="B104" s="1">
        <v>36749</v>
      </c>
      <c r="C104" s="2">
        <v>0.20900462962962962</v>
      </c>
      <c r="D104" t="s">
        <v>707</v>
      </c>
      <c r="E104">
        <v>0.668</v>
      </c>
      <c r="F104">
        <v>9.2496</v>
      </c>
      <c r="G104" t="s">
        <v>708</v>
      </c>
      <c r="H104">
        <v>1.81</v>
      </c>
      <c r="I104">
        <v>56.6912</v>
      </c>
      <c r="K104" s="2">
        <v>0.207638888888889</v>
      </c>
      <c r="L104" s="3">
        <f t="shared" si="3"/>
        <v>224.20763888888888</v>
      </c>
      <c r="M104">
        <f t="shared" si="4"/>
        <v>513.8666666666666</v>
      </c>
      <c r="N104">
        <f t="shared" si="2"/>
        <v>90.84717195616435</v>
      </c>
    </row>
    <row r="105" spans="1:14" ht="12.75">
      <c r="A105" t="s">
        <v>1491</v>
      </c>
      <c r="B105" s="1">
        <v>36749</v>
      </c>
      <c r="C105" s="2">
        <v>0.21108796296296295</v>
      </c>
      <c r="D105" t="s">
        <v>707</v>
      </c>
      <c r="E105">
        <v>0.67</v>
      </c>
      <c r="F105">
        <v>9.3639</v>
      </c>
      <c r="G105" t="s">
        <v>708</v>
      </c>
      <c r="H105">
        <v>1.81</v>
      </c>
      <c r="I105">
        <v>56.3099</v>
      </c>
      <c r="K105" s="2">
        <v>0.209722222222222</v>
      </c>
      <c r="L105" s="3">
        <f t="shared" si="3"/>
        <v>224.2097222222222</v>
      </c>
      <c r="M105">
        <f t="shared" si="4"/>
        <v>520.2166666666667</v>
      </c>
      <c r="N105">
        <f t="shared" si="2"/>
        <v>90.43761356482406</v>
      </c>
    </row>
    <row r="106" spans="1:14" ht="12.75">
      <c r="A106" t="s">
        <v>1492</v>
      </c>
      <c r="B106" s="1">
        <v>36749</v>
      </c>
      <c r="C106" s="2">
        <v>0.2131712962962963</v>
      </c>
      <c r="D106" t="s">
        <v>707</v>
      </c>
      <c r="E106">
        <v>0.666</v>
      </c>
      <c r="F106">
        <v>9.2254</v>
      </c>
      <c r="G106" t="s">
        <v>708</v>
      </c>
      <c r="H106">
        <v>1.81</v>
      </c>
      <c r="I106">
        <v>55.3816</v>
      </c>
      <c r="K106" s="2">
        <v>0.211805555555556</v>
      </c>
      <c r="L106" s="3">
        <f t="shared" si="3"/>
        <v>224.21180555555554</v>
      </c>
      <c r="M106">
        <f t="shared" si="4"/>
        <v>512.5222222222222</v>
      </c>
      <c r="N106">
        <f t="shared" si="2"/>
        <v>89.44051664722326</v>
      </c>
    </row>
    <row r="107" spans="1:14" ht="12.75">
      <c r="A107" t="s">
        <v>1493</v>
      </c>
      <c r="B107" s="1">
        <v>36749</v>
      </c>
      <c r="C107" s="2">
        <v>0.21526620370370372</v>
      </c>
      <c r="D107" t="s">
        <v>707</v>
      </c>
      <c r="E107">
        <v>0.666</v>
      </c>
      <c r="F107">
        <v>9.3576</v>
      </c>
      <c r="G107" t="s">
        <v>708</v>
      </c>
      <c r="H107">
        <v>1.808</v>
      </c>
      <c r="I107">
        <v>57.4321</v>
      </c>
      <c r="K107" s="2">
        <v>0.213888888888889</v>
      </c>
      <c r="L107" s="3">
        <f t="shared" si="3"/>
        <v>224.2138888888889</v>
      </c>
      <c r="M107">
        <f t="shared" si="4"/>
        <v>519.8666666666667</v>
      </c>
      <c r="N107">
        <f t="shared" si="2"/>
        <v>91.64298053771171</v>
      </c>
    </row>
    <row r="108" spans="1:14" ht="12.75">
      <c r="A108" t="s">
        <v>1494</v>
      </c>
      <c r="B108" s="1">
        <v>36749</v>
      </c>
      <c r="C108" s="2">
        <v>0.21734953703703705</v>
      </c>
      <c r="D108" t="s">
        <v>707</v>
      </c>
      <c r="E108">
        <v>0.666</v>
      </c>
      <c r="F108">
        <v>8.9796</v>
      </c>
      <c r="G108" t="s">
        <v>708</v>
      </c>
      <c r="H108">
        <v>1.808</v>
      </c>
      <c r="I108">
        <v>57.9654</v>
      </c>
      <c r="K108" s="2">
        <v>0.215972222222222</v>
      </c>
      <c r="L108" s="3">
        <f t="shared" si="3"/>
        <v>224.21597222222223</v>
      </c>
      <c r="M108">
        <f t="shared" si="4"/>
        <v>498.8666666666667</v>
      </c>
      <c r="N108">
        <f t="shared" si="2"/>
        <v>92.21580374804944</v>
      </c>
    </row>
    <row r="109" spans="1:14" ht="12.75">
      <c r="A109" t="s">
        <v>1495</v>
      </c>
      <c r="B109" s="1">
        <v>36749</v>
      </c>
      <c r="C109" s="2">
        <v>0.21943287037037038</v>
      </c>
      <c r="D109" t="s">
        <v>707</v>
      </c>
      <c r="E109">
        <v>0.668</v>
      </c>
      <c r="F109">
        <v>9.0067</v>
      </c>
      <c r="G109" t="s">
        <v>708</v>
      </c>
      <c r="H109">
        <v>1.808</v>
      </c>
      <c r="I109">
        <v>54.1095</v>
      </c>
      <c r="K109" s="2">
        <v>0.218055555555556</v>
      </c>
      <c r="L109" s="3">
        <f t="shared" si="3"/>
        <v>224.21805555555557</v>
      </c>
      <c r="M109">
        <f t="shared" si="4"/>
        <v>500.37222222222226</v>
      </c>
      <c r="N109">
        <f t="shared" si="2"/>
        <v>88.0741404877059</v>
      </c>
    </row>
    <row r="110" spans="1:14" ht="12.75">
      <c r="A110" t="s">
        <v>1496</v>
      </c>
      <c r="B110" s="1">
        <v>36749</v>
      </c>
      <c r="C110" s="2">
        <v>0.2215162037037037</v>
      </c>
      <c r="D110" t="s">
        <v>707</v>
      </c>
      <c r="E110">
        <v>0.668</v>
      </c>
      <c r="F110">
        <v>9.2876</v>
      </c>
      <c r="G110" t="s">
        <v>708</v>
      </c>
      <c r="H110">
        <v>1.811</v>
      </c>
      <c r="I110">
        <v>55.4776</v>
      </c>
      <c r="K110" s="2">
        <v>0.220138888888889</v>
      </c>
      <c r="L110" s="3">
        <f t="shared" si="3"/>
        <v>224.2201388888889</v>
      </c>
      <c r="M110">
        <f t="shared" si="4"/>
        <v>515.9777777777776</v>
      </c>
      <c r="N110">
        <f t="shared" si="2"/>
        <v>89.54363126974795</v>
      </c>
    </row>
    <row r="111" spans="1:14" ht="12.75">
      <c r="A111" t="s">
        <v>1497</v>
      </c>
      <c r="B111" s="1">
        <v>36749</v>
      </c>
      <c r="C111" s="2">
        <v>0.22359953703703705</v>
      </c>
      <c r="D111" t="s">
        <v>707</v>
      </c>
      <c r="E111">
        <v>0.666</v>
      </c>
      <c r="F111">
        <v>9.1252</v>
      </c>
      <c r="G111" t="s">
        <v>708</v>
      </c>
      <c r="H111">
        <v>1.808</v>
      </c>
      <c r="I111">
        <v>56.4511</v>
      </c>
      <c r="K111" s="2">
        <v>0.222222222222222</v>
      </c>
      <c r="L111" s="3">
        <f t="shared" si="3"/>
        <v>224.22222222222223</v>
      </c>
      <c r="M111">
        <f t="shared" si="4"/>
        <v>506.9555555555555</v>
      </c>
      <c r="N111">
        <f t="shared" si="2"/>
        <v>90.58927798878744</v>
      </c>
    </row>
    <row r="112" spans="1:14" ht="12.75">
      <c r="A112" t="s">
        <v>1498</v>
      </c>
      <c r="B112" s="1">
        <v>36749</v>
      </c>
      <c r="C112" s="2">
        <v>0.22568287037037038</v>
      </c>
      <c r="D112" t="s">
        <v>707</v>
      </c>
      <c r="E112">
        <v>0.666</v>
      </c>
      <c r="F112">
        <v>9.7381</v>
      </c>
      <c r="G112" t="s">
        <v>708</v>
      </c>
      <c r="H112">
        <v>1.81</v>
      </c>
      <c r="I112">
        <v>56.921</v>
      </c>
      <c r="K112" s="2">
        <v>0.224305555555556</v>
      </c>
      <c r="L112" s="3">
        <f t="shared" si="3"/>
        <v>224.22430555555556</v>
      </c>
      <c r="M112">
        <f t="shared" si="4"/>
        <v>541.0055555555555</v>
      </c>
      <c r="N112">
        <f t="shared" si="2"/>
        <v>91.09400258383283</v>
      </c>
    </row>
    <row r="113" spans="1:14" ht="12.75">
      <c r="A113" t="s">
        <v>1499</v>
      </c>
      <c r="B113" s="1">
        <v>36749</v>
      </c>
      <c r="C113" s="2">
        <v>0.2277662037037037</v>
      </c>
      <c r="D113" t="s">
        <v>707</v>
      </c>
      <c r="E113">
        <v>0.668</v>
      </c>
      <c r="F113">
        <v>9.3368</v>
      </c>
      <c r="G113" t="s">
        <v>708</v>
      </c>
      <c r="H113">
        <v>1.808</v>
      </c>
      <c r="I113">
        <v>54.3691</v>
      </c>
      <c r="K113" s="2">
        <v>0.226388888888889</v>
      </c>
      <c r="L113" s="3">
        <f t="shared" si="3"/>
        <v>224.2263888888889</v>
      </c>
      <c r="M113">
        <f t="shared" si="4"/>
        <v>518.7111111111112</v>
      </c>
      <c r="N113">
        <f t="shared" si="2"/>
        <v>88.35297961278309</v>
      </c>
    </row>
    <row r="114" spans="1:14" ht="12.75">
      <c r="A114" t="s">
        <v>1500</v>
      </c>
      <c r="B114" s="1">
        <v>36749</v>
      </c>
      <c r="C114" s="2">
        <v>0.2298611111111111</v>
      </c>
      <c r="D114" t="s">
        <v>707</v>
      </c>
      <c r="E114">
        <v>0.666</v>
      </c>
      <c r="F114">
        <v>10.0231</v>
      </c>
      <c r="G114" t="s">
        <v>708</v>
      </c>
      <c r="H114">
        <v>1.81</v>
      </c>
      <c r="I114">
        <v>55.0758</v>
      </c>
      <c r="K114" s="2">
        <v>0.228472222222222</v>
      </c>
      <c r="L114" s="3">
        <f t="shared" si="3"/>
        <v>224.22847222222222</v>
      </c>
      <c r="M114">
        <f t="shared" si="4"/>
        <v>556.8388888888888</v>
      </c>
      <c r="N114">
        <f aca="true" t="shared" si="5" ref="N114:N177">(277-103)/(230-(AVERAGE($P$208,$P$48)))*I114+277-((277-103)/(230-(AVERAGE($P$208,$P$48)))*230)</f>
        <v>89.11205361005602</v>
      </c>
    </row>
    <row r="115" spans="1:14" ht="12.75">
      <c r="A115" t="s">
        <v>1501</v>
      </c>
      <c r="B115" s="1">
        <v>36749</v>
      </c>
      <c r="C115" s="2">
        <v>0.23194444444444443</v>
      </c>
      <c r="D115" t="s">
        <v>707</v>
      </c>
      <c r="E115">
        <v>0.666</v>
      </c>
      <c r="F115">
        <v>9.261</v>
      </c>
      <c r="G115" t="s">
        <v>708</v>
      </c>
      <c r="H115">
        <v>1.81</v>
      </c>
      <c r="I115">
        <v>59.5701</v>
      </c>
      <c r="K115" s="2">
        <v>0.230555555555556</v>
      </c>
      <c r="L115" s="3">
        <f t="shared" si="3"/>
        <v>224.23055555555555</v>
      </c>
      <c r="M115">
        <f t="shared" si="4"/>
        <v>514.5</v>
      </c>
      <c r="N115">
        <f t="shared" si="5"/>
        <v>93.93942911018883</v>
      </c>
    </row>
    <row r="116" spans="1:14" ht="12.75">
      <c r="A116" t="s">
        <v>1502</v>
      </c>
      <c r="B116" s="1">
        <v>36749</v>
      </c>
      <c r="C116" s="2">
        <v>0.2340277777777778</v>
      </c>
      <c r="D116" t="s">
        <v>707</v>
      </c>
      <c r="E116">
        <v>0.666</v>
      </c>
      <c r="F116">
        <v>9.4429</v>
      </c>
      <c r="G116" t="s">
        <v>708</v>
      </c>
      <c r="H116">
        <v>1.81</v>
      </c>
      <c r="I116">
        <v>56.3584</v>
      </c>
      <c r="K116" s="2">
        <v>0.232638888888889</v>
      </c>
      <c r="L116" s="3">
        <f t="shared" si="3"/>
        <v>224.23263888888889</v>
      </c>
      <c r="M116">
        <f t="shared" si="4"/>
        <v>524.6055555555555</v>
      </c>
      <c r="N116">
        <f t="shared" si="5"/>
        <v>90.48970793141206</v>
      </c>
    </row>
    <row r="117" spans="1:14" ht="12.75">
      <c r="A117" t="s">
        <v>1503</v>
      </c>
      <c r="B117" s="1">
        <v>36749</v>
      </c>
      <c r="C117" s="2">
        <v>0.23611111111111113</v>
      </c>
      <c r="D117" t="s">
        <v>707</v>
      </c>
      <c r="E117">
        <v>0.668</v>
      </c>
      <c r="F117">
        <v>8.7137</v>
      </c>
      <c r="G117" t="s">
        <v>708</v>
      </c>
      <c r="H117">
        <v>1.811</v>
      </c>
      <c r="I117">
        <v>54.1275</v>
      </c>
      <c r="K117" s="2">
        <v>0.234722222222222</v>
      </c>
      <c r="L117" s="3">
        <f t="shared" si="3"/>
        <v>224.23472222222222</v>
      </c>
      <c r="M117">
        <f t="shared" si="4"/>
        <v>484.0944444444444</v>
      </c>
      <c r="N117">
        <f t="shared" si="5"/>
        <v>88.09347447942929</v>
      </c>
    </row>
    <row r="118" spans="1:14" ht="12.75">
      <c r="A118" t="s">
        <v>1504</v>
      </c>
      <c r="B118" s="1">
        <v>36749</v>
      </c>
      <c r="C118" s="2">
        <v>0.23819444444444446</v>
      </c>
      <c r="D118" t="s">
        <v>707</v>
      </c>
      <c r="E118">
        <v>0.668</v>
      </c>
      <c r="F118">
        <v>9.705</v>
      </c>
      <c r="G118" t="s">
        <v>708</v>
      </c>
      <c r="H118">
        <v>1.811</v>
      </c>
      <c r="I118">
        <v>59.4496</v>
      </c>
      <c r="K118" s="2">
        <v>0.236805555555556</v>
      </c>
      <c r="L118" s="3">
        <f t="shared" si="3"/>
        <v>224.23680555555555</v>
      </c>
      <c r="M118">
        <f t="shared" si="4"/>
        <v>539.1666666666666</v>
      </c>
      <c r="N118">
        <f t="shared" si="5"/>
        <v>93.80999877670729</v>
      </c>
    </row>
    <row r="119" spans="1:14" ht="12.75">
      <c r="A119" t="s">
        <v>1505</v>
      </c>
      <c r="B119" s="1">
        <v>36749</v>
      </c>
      <c r="C119" s="2">
        <v>0.24027777777777778</v>
      </c>
      <c r="D119" t="s">
        <v>707</v>
      </c>
      <c r="E119">
        <v>0.666</v>
      </c>
      <c r="F119">
        <v>8.9964</v>
      </c>
      <c r="G119" t="s">
        <v>708</v>
      </c>
      <c r="H119">
        <v>1.81</v>
      </c>
      <c r="I119">
        <v>54.7542</v>
      </c>
      <c r="K119" s="2">
        <v>0.238888888888889</v>
      </c>
      <c r="L119" s="3">
        <f t="shared" si="3"/>
        <v>224.23888888888888</v>
      </c>
      <c r="M119">
        <f t="shared" si="4"/>
        <v>499.79999999999995</v>
      </c>
      <c r="N119">
        <f t="shared" si="5"/>
        <v>88.76661962459832</v>
      </c>
    </row>
    <row r="120" spans="1:14" ht="12.75">
      <c r="A120" t="s">
        <v>1506</v>
      </c>
      <c r="B120" s="1">
        <v>36749</v>
      </c>
      <c r="C120" s="2">
        <v>0.2423611111111111</v>
      </c>
      <c r="D120" t="s">
        <v>707</v>
      </c>
      <c r="E120">
        <v>0.668</v>
      </c>
      <c r="F120">
        <v>8.5662</v>
      </c>
      <c r="G120" t="s">
        <v>708</v>
      </c>
      <c r="H120">
        <v>1.81</v>
      </c>
      <c r="I120">
        <v>59.4047</v>
      </c>
      <c r="K120" s="2">
        <v>0.240972222222222</v>
      </c>
      <c r="L120" s="3">
        <f t="shared" si="3"/>
        <v>224.2409722222222</v>
      </c>
      <c r="M120">
        <f t="shared" si="4"/>
        <v>475.90000000000003</v>
      </c>
      <c r="N120">
        <f t="shared" si="5"/>
        <v>93.76177120846398</v>
      </c>
    </row>
    <row r="121" spans="1:14" ht="12.75">
      <c r="A121" t="s">
        <v>1507</v>
      </c>
      <c r="B121" s="1">
        <v>36749</v>
      </c>
      <c r="C121" s="2">
        <v>0.2444560185185185</v>
      </c>
      <c r="D121" t="s">
        <v>707</v>
      </c>
      <c r="E121">
        <v>0.666</v>
      </c>
      <c r="F121">
        <v>9.7254</v>
      </c>
      <c r="G121" t="s">
        <v>708</v>
      </c>
      <c r="H121">
        <v>1.81</v>
      </c>
      <c r="I121">
        <v>54.0479</v>
      </c>
      <c r="K121" s="2">
        <v>0.243055555555556</v>
      </c>
      <c r="L121" s="3">
        <f t="shared" si="3"/>
        <v>224.24305555555554</v>
      </c>
      <c r="M121">
        <f t="shared" si="4"/>
        <v>540.3</v>
      </c>
      <c r="N121">
        <f t="shared" si="5"/>
        <v>88.0079752715859</v>
      </c>
    </row>
    <row r="122" spans="1:14" ht="12.75">
      <c r="A122" t="s">
        <v>1508</v>
      </c>
      <c r="B122" s="1">
        <v>36749</v>
      </c>
      <c r="C122" s="2">
        <v>0.24653935185185186</v>
      </c>
      <c r="D122" t="s">
        <v>707</v>
      </c>
      <c r="E122">
        <v>0.668</v>
      </c>
      <c r="F122">
        <v>9.0743</v>
      </c>
      <c r="G122" t="s">
        <v>708</v>
      </c>
      <c r="H122">
        <v>1.813</v>
      </c>
      <c r="I122">
        <v>56.0463</v>
      </c>
      <c r="K122" s="2">
        <v>0.245138888888889</v>
      </c>
      <c r="L122" s="3">
        <f t="shared" si="3"/>
        <v>224.2451388888889</v>
      </c>
      <c r="M122">
        <f t="shared" si="4"/>
        <v>504.12777777777774</v>
      </c>
      <c r="N122">
        <f t="shared" si="5"/>
        <v>90.15447799714167</v>
      </c>
    </row>
    <row r="123" spans="1:14" ht="12.75">
      <c r="A123" t="s">
        <v>1509</v>
      </c>
      <c r="B123" s="1">
        <v>36749</v>
      </c>
      <c r="C123" s="2">
        <v>0.24862268518518518</v>
      </c>
      <c r="D123" t="s">
        <v>707</v>
      </c>
      <c r="E123">
        <v>0.666</v>
      </c>
      <c r="F123">
        <v>9.2364</v>
      </c>
      <c r="G123" t="s">
        <v>708</v>
      </c>
      <c r="H123">
        <v>1.81</v>
      </c>
      <c r="I123">
        <v>57.113</v>
      </c>
      <c r="K123" s="2">
        <v>0.247222222222222</v>
      </c>
      <c r="L123" s="3">
        <f t="shared" si="3"/>
        <v>224.24722222222223</v>
      </c>
      <c r="M123">
        <f t="shared" si="4"/>
        <v>513.1333333333333</v>
      </c>
      <c r="N123">
        <f t="shared" si="5"/>
        <v>91.3002318288822</v>
      </c>
    </row>
    <row r="124" spans="1:14" ht="12.75">
      <c r="A124" t="s">
        <v>1510</v>
      </c>
      <c r="B124" s="1">
        <v>36749</v>
      </c>
      <c r="C124" s="2">
        <v>0.25070601851851854</v>
      </c>
      <c r="D124" t="s">
        <v>707</v>
      </c>
      <c r="E124">
        <v>0.666</v>
      </c>
      <c r="F124">
        <v>9.507</v>
      </c>
      <c r="G124" t="s">
        <v>708</v>
      </c>
      <c r="H124">
        <v>1.81</v>
      </c>
      <c r="I124">
        <v>58.4902</v>
      </c>
      <c r="K124" s="2">
        <v>0.249305555555556</v>
      </c>
      <c r="L124" s="3">
        <f t="shared" si="3"/>
        <v>224.24930555555557</v>
      </c>
      <c r="M124">
        <f t="shared" si="4"/>
        <v>528.1666666666666</v>
      </c>
      <c r="N124">
        <f t="shared" si="5"/>
        <v>92.7794970178511</v>
      </c>
    </row>
    <row r="125" spans="1:14" ht="12.75">
      <c r="A125" t="s">
        <v>1511</v>
      </c>
      <c r="B125" s="1">
        <v>36749</v>
      </c>
      <c r="C125" s="2">
        <v>0.25278935185185186</v>
      </c>
      <c r="D125" t="s">
        <v>707</v>
      </c>
      <c r="E125">
        <v>0.668</v>
      </c>
      <c r="F125">
        <v>9.4134</v>
      </c>
      <c r="G125" t="s">
        <v>708</v>
      </c>
      <c r="H125">
        <v>1.811</v>
      </c>
      <c r="I125">
        <v>57.9448</v>
      </c>
      <c r="K125" s="2">
        <v>0.251388888888889</v>
      </c>
      <c r="L125" s="3">
        <f t="shared" si="3"/>
        <v>224.2513888888889</v>
      </c>
      <c r="M125">
        <f t="shared" si="4"/>
        <v>522.9666666666667</v>
      </c>
      <c r="N125">
        <f t="shared" si="5"/>
        <v>92.19367706863267</v>
      </c>
    </row>
    <row r="126" spans="1:14" ht="12.75">
      <c r="A126" t="s">
        <v>1512</v>
      </c>
      <c r="B126" s="1">
        <v>36749</v>
      </c>
      <c r="C126" s="2">
        <v>0.2548726851851852</v>
      </c>
      <c r="D126" t="s">
        <v>707</v>
      </c>
      <c r="E126">
        <v>0.666</v>
      </c>
      <c r="F126">
        <v>9.2203</v>
      </c>
      <c r="G126" t="s">
        <v>708</v>
      </c>
      <c r="H126">
        <v>1.81</v>
      </c>
      <c r="I126">
        <v>58.24</v>
      </c>
      <c r="K126" s="2">
        <v>0.253472222222222</v>
      </c>
      <c r="L126" s="3">
        <f t="shared" si="3"/>
        <v>224.25347222222223</v>
      </c>
      <c r="M126">
        <f t="shared" si="4"/>
        <v>512.2388888888888</v>
      </c>
      <c r="N126">
        <f t="shared" si="5"/>
        <v>92.5107545328961</v>
      </c>
    </row>
    <row r="127" spans="1:14" ht="12.75">
      <c r="A127" t="s">
        <v>1513</v>
      </c>
      <c r="B127" s="1">
        <v>36749</v>
      </c>
      <c r="C127" s="2">
        <v>0.2569560185185185</v>
      </c>
      <c r="D127" t="s">
        <v>707</v>
      </c>
      <c r="E127">
        <v>0.666</v>
      </c>
      <c r="F127">
        <v>9.1186</v>
      </c>
      <c r="G127" t="s">
        <v>708</v>
      </c>
      <c r="H127">
        <v>1.81</v>
      </c>
      <c r="I127">
        <v>55.9942</v>
      </c>
      <c r="K127" s="2">
        <v>0.255555555555556</v>
      </c>
      <c r="L127" s="3">
        <f t="shared" si="3"/>
        <v>224.25555555555556</v>
      </c>
      <c r="M127">
        <f t="shared" si="4"/>
        <v>506.5888888888889</v>
      </c>
      <c r="N127">
        <f t="shared" si="5"/>
        <v>90.09851683220899</v>
      </c>
    </row>
    <row r="128" spans="1:14" ht="12.75">
      <c r="A128" t="s">
        <v>1514</v>
      </c>
      <c r="B128" s="1">
        <v>36749</v>
      </c>
      <c r="C128" s="2">
        <v>0.25905092592592593</v>
      </c>
      <c r="D128" t="s">
        <v>707</v>
      </c>
      <c r="E128">
        <v>0.666</v>
      </c>
      <c r="F128">
        <v>8.9073</v>
      </c>
      <c r="G128" t="s">
        <v>708</v>
      </c>
      <c r="H128">
        <v>1.811</v>
      </c>
      <c r="I128">
        <v>55.4887</v>
      </c>
      <c r="K128" s="2">
        <v>0.257638888888889</v>
      </c>
      <c r="L128" s="3">
        <f t="shared" si="3"/>
        <v>224.2576388888889</v>
      </c>
      <c r="M128">
        <f t="shared" si="4"/>
        <v>494.84999999999997</v>
      </c>
      <c r="N128">
        <f t="shared" si="5"/>
        <v>89.55555389797735</v>
      </c>
    </row>
    <row r="129" spans="1:14" ht="12.75">
      <c r="A129" t="s">
        <v>1515</v>
      </c>
      <c r="B129" s="1">
        <v>36749</v>
      </c>
      <c r="C129" s="2">
        <v>0.26113425925925926</v>
      </c>
      <c r="D129" t="s">
        <v>707</v>
      </c>
      <c r="E129">
        <v>0.666</v>
      </c>
      <c r="F129">
        <v>9.4856</v>
      </c>
      <c r="G129" t="s">
        <v>708</v>
      </c>
      <c r="H129">
        <v>1.811</v>
      </c>
      <c r="I129">
        <v>54.4745</v>
      </c>
      <c r="K129" s="2">
        <v>0.259722222222222</v>
      </c>
      <c r="L129" s="3">
        <f t="shared" si="3"/>
        <v>224.25972222222222</v>
      </c>
      <c r="M129">
        <f t="shared" si="4"/>
        <v>526.9777777777778</v>
      </c>
      <c r="N129">
        <f t="shared" si="5"/>
        <v>88.46619087543002</v>
      </c>
    </row>
    <row r="130" spans="1:14" ht="12.75">
      <c r="A130" t="s">
        <v>1516</v>
      </c>
      <c r="B130" s="1">
        <v>36749</v>
      </c>
      <c r="C130" s="2">
        <v>0.2632175925925926</v>
      </c>
      <c r="D130" t="s">
        <v>707</v>
      </c>
      <c r="E130">
        <v>0.666</v>
      </c>
      <c r="F130">
        <v>9.4581</v>
      </c>
      <c r="G130" t="s">
        <v>708</v>
      </c>
      <c r="H130">
        <v>1.81</v>
      </c>
      <c r="I130">
        <v>55.0709</v>
      </c>
      <c r="K130" s="2">
        <v>0.261805555555556</v>
      </c>
      <c r="L130" s="3">
        <f t="shared" si="3"/>
        <v>224.26180555555555</v>
      </c>
      <c r="M130">
        <f t="shared" si="4"/>
        <v>525.45</v>
      </c>
      <c r="N130">
        <f t="shared" si="5"/>
        <v>89.1067904678647</v>
      </c>
    </row>
    <row r="131" spans="1:14" ht="12.75">
      <c r="A131" t="s">
        <v>1517</v>
      </c>
      <c r="B131" s="1">
        <v>36749</v>
      </c>
      <c r="C131" s="2">
        <v>0.2653009259259259</v>
      </c>
      <c r="D131" t="s">
        <v>707</v>
      </c>
      <c r="E131">
        <v>0.666</v>
      </c>
      <c r="F131">
        <v>8.4708</v>
      </c>
      <c r="G131" t="s">
        <v>708</v>
      </c>
      <c r="H131">
        <v>1.81</v>
      </c>
      <c r="I131">
        <v>59.7567</v>
      </c>
      <c r="K131" s="2">
        <v>0.263888888888889</v>
      </c>
      <c r="L131" s="3">
        <f t="shared" si="3"/>
        <v>224.26388888888889</v>
      </c>
      <c r="M131">
        <f t="shared" si="4"/>
        <v>470.6000000000001</v>
      </c>
      <c r="N131">
        <f t="shared" si="5"/>
        <v>94.13985815772122</v>
      </c>
    </row>
    <row r="132" spans="1:14" ht="12.75">
      <c r="A132" t="s">
        <v>1518</v>
      </c>
      <c r="B132" s="1">
        <v>36749</v>
      </c>
      <c r="C132" s="2">
        <v>0.2673842592592593</v>
      </c>
      <c r="D132" t="s">
        <v>707</v>
      </c>
      <c r="E132">
        <v>0.666</v>
      </c>
      <c r="F132">
        <v>8.2165</v>
      </c>
      <c r="G132" t="s">
        <v>708</v>
      </c>
      <c r="H132">
        <v>1.813</v>
      </c>
      <c r="I132">
        <v>55.3234</v>
      </c>
      <c r="K132" s="2">
        <v>0.265972222222222</v>
      </c>
      <c r="L132" s="3">
        <f t="shared" si="3"/>
        <v>224.26597222222222</v>
      </c>
      <c r="M132">
        <f t="shared" si="4"/>
        <v>456.47222222222223</v>
      </c>
      <c r="N132">
        <f t="shared" si="5"/>
        <v>89.37800340731769</v>
      </c>
    </row>
    <row r="133" spans="1:14" ht="12.75">
      <c r="A133" t="s">
        <v>1519</v>
      </c>
      <c r="B133" s="1">
        <v>36749</v>
      </c>
      <c r="C133" s="2">
        <v>0.2694675925925926</v>
      </c>
      <c r="D133" t="s">
        <v>707</v>
      </c>
      <c r="E133">
        <v>0.668</v>
      </c>
      <c r="F133">
        <v>9.3119</v>
      </c>
      <c r="G133" t="s">
        <v>708</v>
      </c>
      <c r="H133">
        <v>1.815</v>
      </c>
      <c r="I133">
        <v>56.0864</v>
      </c>
      <c r="K133" s="2">
        <v>0.268055555555556</v>
      </c>
      <c r="L133" s="3">
        <f aca="true" t="shared" si="6" ref="L133:L196">B133-DATE(1999,12,31)+K133</f>
        <v>224.26805555555555</v>
      </c>
      <c r="M133">
        <f t="shared" si="4"/>
        <v>517.3277777777778</v>
      </c>
      <c r="N133">
        <f t="shared" si="5"/>
        <v>90.19754983425872</v>
      </c>
    </row>
    <row r="134" spans="1:14" ht="12.75">
      <c r="A134" t="s">
        <v>1520</v>
      </c>
      <c r="B134" s="1">
        <v>36749</v>
      </c>
      <c r="C134" s="2">
        <v>0.27155092592592595</v>
      </c>
      <c r="D134" t="s">
        <v>707</v>
      </c>
      <c r="E134">
        <v>0.668</v>
      </c>
      <c r="F134">
        <v>8.8232</v>
      </c>
      <c r="G134" t="s">
        <v>708</v>
      </c>
      <c r="H134">
        <v>1.811</v>
      </c>
      <c r="I134">
        <v>57.7398</v>
      </c>
      <c r="K134" s="2">
        <v>0.270138888888889</v>
      </c>
      <c r="L134" s="3">
        <f t="shared" si="6"/>
        <v>224.27013888888888</v>
      </c>
      <c r="M134">
        <f t="shared" si="4"/>
        <v>490.1777777777778</v>
      </c>
      <c r="N134">
        <f t="shared" si="5"/>
        <v>91.97348438511642</v>
      </c>
    </row>
    <row r="135" spans="1:14" ht="12.75">
      <c r="A135" t="s">
        <v>1521</v>
      </c>
      <c r="B135" s="1">
        <v>36749</v>
      </c>
      <c r="C135" s="2">
        <v>0.27363425925925927</v>
      </c>
      <c r="D135" t="s">
        <v>707</v>
      </c>
      <c r="E135">
        <v>0.668</v>
      </c>
      <c r="F135">
        <v>9.7621</v>
      </c>
      <c r="G135" t="s">
        <v>708</v>
      </c>
      <c r="H135">
        <v>1.813</v>
      </c>
      <c r="I135">
        <v>58.4148</v>
      </c>
      <c r="K135" s="2">
        <v>0.272222222222222</v>
      </c>
      <c r="L135" s="3">
        <f t="shared" si="6"/>
        <v>224.2722222222222</v>
      </c>
      <c r="M135">
        <f aca="true" t="shared" si="7" ref="M135:M198">500*F135/$O$7</f>
        <v>542.338888888889</v>
      </c>
      <c r="N135">
        <f t="shared" si="5"/>
        <v>92.69850907474319</v>
      </c>
    </row>
    <row r="136" spans="1:14" ht="12.75">
      <c r="A136" t="s">
        <v>1522</v>
      </c>
      <c r="B136" s="1">
        <v>36749</v>
      </c>
      <c r="C136" s="2">
        <v>0.2757175925925926</v>
      </c>
      <c r="D136" t="s">
        <v>707</v>
      </c>
      <c r="E136">
        <v>0.666</v>
      </c>
      <c r="F136">
        <v>9.1282</v>
      </c>
      <c r="G136" t="s">
        <v>708</v>
      </c>
      <c r="H136">
        <v>1.813</v>
      </c>
      <c r="I136">
        <v>56.144</v>
      </c>
      <c r="K136" s="2">
        <v>0.274305555555556</v>
      </c>
      <c r="L136" s="3">
        <f t="shared" si="6"/>
        <v>224.27430555555554</v>
      </c>
      <c r="M136">
        <f t="shared" si="7"/>
        <v>507.12222222222215</v>
      </c>
      <c r="N136">
        <f t="shared" si="5"/>
        <v>90.25941860777357</v>
      </c>
    </row>
    <row r="137" spans="1:14" ht="12.75">
      <c r="A137" t="s">
        <v>1523</v>
      </c>
      <c r="B137" s="1">
        <v>36749</v>
      </c>
      <c r="C137" s="2">
        <v>0.2778125</v>
      </c>
      <c r="D137" t="s">
        <v>707</v>
      </c>
      <c r="E137">
        <v>0.666</v>
      </c>
      <c r="F137">
        <v>8.9632</v>
      </c>
      <c r="G137" t="s">
        <v>708</v>
      </c>
      <c r="H137">
        <v>1.813</v>
      </c>
      <c r="I137">
        <v>58.081</v>
      </c>
      <c r="K137" s="2">
        <v>0.276388888888889</v>
      </c>
      <c r="L137" s="3">
        <f t="shared" si="6"/>
        <v>224.2763888888889</v>
      </c>
      <c r="M137">
        <f t="shared" si="7"/>
        <v>497.9555555555556</v>
      </c>
      <c r="N137">
        <f t="shared" si="5"/>
        <v>92.3399709393396</v>
      </c>
    </row>
    <row r="138" spans="1:14" ht="12.75">
      <c r="A138" t="s">
        <v>1524</v>
      </c>
      <c r="B138" s="1">
        <v>36749</v>
      </c>
      <c r="C138" s="2">
        <v>0.27989583333333334</v>
      </c>
      <c r="D138" t="s">
        <v>707</v>
      </c>
      <c r="E138">
        <v>0.666</v>
      </c>
      <c r="F138">
        <v>8.8675</v>
      </c>
      <c r="G138" t="s">
        <v>708</v>
      </c>
      <c r="H138">
        <v>1.813</v>
      </c>
      <c r="I138">
        <v>57.4013</v>
      </c>
      <c r="K138" s="2">
        <v>0.278472222222222</v>
      </c>
      <c r="L138" s="3">
        <f t="shared" si="6"/>
        <v>224.27847222222223</v>
      </c>
      <c r="M138">
        <f t="shared" si="7"/>
        <v>492.6388888888889</v>
      </c>
      <c r="N138">
        <f t="shared" si="5"/>
        <v>91.60989792965171</v>
      </c>
    </row>
    <row r="139" spans="1:14" ht="12.75">
      <c r="A139" t="s">
        <v>1525</v>
      </c>
      <c r="B139" s="1">
        <v>36749</v>
      </c>
      <c r="C139" s="2">
        <v>0.28197916666666667</v>
      </c>
      <c r="D139" t="s">
        <v>707</v>
      </c>
      <c r="E139">
        <v>0.666</v>
      </c>
      <c r="F139">
        <v>9.4039</v>
      </c>
      <c r="G139" t="s">
        <v>708</v>
      </c>
      <c r="H139">
        <v>1.813</v>
      </c>
      <c r="I139">
        <v>59.0637</v>
      </c>
      <c r="K139" s="2">
        <v>0.280555555555556</v>
      </c>
      <c r="L139" s="3">
        <f t="shared" si="6"/>
        <v>224.28055555555557</v>
      </c>
      <c r="M139">
        <f t="shared" si="7"/>
        <v>522.4388888888889</v>
      </c>
      <c r="N139">
        <f t="shared" si="5"/>
        <v>93.39549947637101</v>
      </c>
    </row>
    <row r="140" spans="1:14" ht="12.75">
      <c r="A140" t="s">
        <v>1526</v>
      </c>
      <c r="B140" s="1">
        <v>36749</v>
      </c>
      <c r="C140" s="2">
        <v>0.2840625</v>
      </c>
      <c r="D140" t="s">
        <v>707</v>
      </c>
      <c r="E140">
        <v>0.668</v>
      </c>
      <c r="F140">
        <v>8.6452</v>
      </c>
      <c r="G140" t="s">
        <v>708</v>
      </c>
      <c r="H140">
        <v>1.815</v>
      </c>
      <c r="I140">
        <v>59.0078</v>
      </c>
      <c r="K140" s="2">
        <v>0.282638888888889</v>
      </c>
      <c r="L140" s="3">
        <f t="shared" si="6"/>
        <v>224.2826388888889</v>
      </c>
      <c r="M140">
        <f t="shared" si="7"/>
        <v>480.28888888888895</v>
      </c>
      <c r="N140">
        <f t="shared" si="5"/>
        <v>93.33545669096344</v>
      </c>
    </row>
    <row r="141" spans="1:14" ht="12.75">
      <c r="A141" t="s">
        <v>1527</v>
      </c>
      <c r="B141" s="1">
        <v>36749</v>
      </c>
      <c r="C141" s="2">
        <v>0.2861458333333333</v>
      </c>
      <c r="D141" t="s">
        <v>707</v>
      </c>
      <c r="E141">
        <v>0.668</v>
      </c>
      <c r="F141">
        <v>8.1828</v>
      </c>
      <c r="G141" t="s">
        <v>708</v>
      </c>
      <c r="H141">
        <v>1.813</v>
      </c>
      <c r="I141">
        <v>56.3542</v>
      </c>
      <c r="K141" s="2">
        <v>0.284722222222222</v>
      </c>
      <c r="L141" s="3">
        <f t="shared" si="6"/>
        <v>224.28472222222223</v>
      </c>
      <c r="M141">
        <f t="shared" si="7"/>
        <v>454.6</v>
      </c>
      <c r="N141">
        <f t="shared" si="5"/>
        <v>90.48519666667659</v>
      </c>
    </row>
    <row r="142" spans="1:14" ht="12.75">
      <c r="A142" t="s">
        <v>1528</v>
      </c>
      <c r="B142" s="1">
        <v>36749</v>
      </c>
      <c r="C142" s="2">
        <v>0.2882291666666667</v>
      </c>
      <c r="D142" t="s">
        <v>707</v>
      </c>
      <c r="E142">
        <v>0.668</v>
      </c>
      <c r="F142">
        <v>8.9607</v>
      </c>
      <c r="G142" t="s">
        <v>708</v>
      </c>
      <c r="H142">
        <v>1.811</v>
      </c>
      <c r="I142">
        <v>58.5655</v>
      </c>
      <c r="K142" s="2">
        <v>0.286805555555556</v>
      </c>
      <c r="L142" s="3">
        <f t="shared" si="6"/>
        <v>224.28680555555556</v>
      </c>
      <c r="M142">
        <f t="shared" si="7"/>
        <v>497.8166666666666</v>
      </c>
      <c r="N142">
        <f t="shared" si="5"/>
        <v>92.86037754989394</v>
      </c>
    </row>
    <row r="143" spans="1:14" ht="12.75">
      <c r="A143" t="s">
        <v>1529</v>
      </c>
      <c r="B143" s="1">
        <v>36749</v>
      </c>
      <c r="C143" s="2">
        <v>0.29032407407407407</v>
      </c>
      <c r="D143" t="s">
        <v>707</v>
      </c>
      <c r="E143">
        <v>0.666</v>
      </c>
      <c r="F143">
        <v>8.9757</v>
      </c>
      <c r="G143" t="s">
        <v>708</v>
      </c>
      <c r="H143">
        <v>1.811</v>
      </c>
      <c r="I143">
        <v>60.7994</v>
      </c>
      <c r="K143" s="2">
        <v>0.288888888888889</v>
      </c>
      <c r="L143" s="3">
        <f t="shared" si="6"/>
        <v>224.2888888888889</v>
      </c>
      <c r="M143">
        <f t="shared" si="7"/>
        <v>498.6499999999999</v>
      </c>
      <c r="N143">
        <f t="shared" si="5"/>
        <v>95.25983333383056</v>
      </c>
    </row>
    <row r="144" spans="1:14" ht="12.75">
      <c r="A144" t="s">
        <v>1530</v>
      </c>
      <c r="B144" s="1">
        <v>36749</v>
      </c>
      <c r="C144" s="2">
        <v>0.2924074074074074</v>
      </c>
      <c r="D144" t="s">
        <v>707</v>
      </c>
      <c r="E144">
        <v>0.668</v>
      </c>
      <c r="F144">
        <v>8.7723</v>
      </c>
      <c r="G144" t="s">
        <v>708</v>
      </c>
      <c r="H144">
        <v>1.815</v>
      </c>
      <c r="I144">
        <v>60.5202</v>
      </c>
      <c r="K144" s="2">
        <v>0.290972222222222</v>
      </c>
      <c r="L144" s="3">
        <f t="shared" si="6"/>
        <v>224.29097222222222</v>
      </c>
      <c r="M144">
        <f t="shared" si="7"/>
        <v>487.34999999999997</v>
      </c>
      <c r="N144">
        <f t="shared" si="5"/>
        <v>94.95994163998796</v>
      </c>
    </row>
    <row r="145" spans="1:14" ht="12.75">
      <c r="A145" t="s">
        <v>1531</v>
      </c>
      <c r="B145" s="1">
        <v>36749</v>
      </c>
      <c r="C145" s="2">
        <v>0.2944907407407407</v>
      </c>
      <c r="D145" t="s">
        <v>707</v>
      </c>
      <c r="E145">
        <v>0.668</v>
      </c>
      <c r="F145">
        <v>8.3646</v>
      </c>
      <c r="G145" t="s">
        <v>708</v>
      </c>
      <c r="H145">
        <v>1.816</v>
      </c>
      <c r="I145">
        <v>58.6519</v>
      </c>
      <c r="K145" s="2">
        <v>0.293055555555556</v>
      </c>
      <c r="L145" s="3">
        <f t="shared" si="6"/>
        <v>224.29305555555555</v>
      </c>
      <c r="M145">
        <f t="shared" si="7"/>
        <v>464.69999999999993</v>
      </c>
      <c r="N145">
        <f t="shared" si="5"/>
        <v>92.95318071016612</v>
      </c>
    </row>
    <row r="146" spans="1:14" ht="12.75">
      <c r="A146" t="s">
        <v>1532</v>
      </c>
      <c r="B146" s="1">
        <v>36749</v>
      </c>
      <c r="C146" s="2">
        <v>0.29657407407407405</v>
      </c>
      <c r="D146" t="s">
        <v>707</v>
      </c>
      <c r="E146">
        <v>0.668</v>
      </c>
      <c r="F146">
        <v>8.6074</v>
      </c>
      <c r="G146" t="s">
        <v>708</v>
      </c>
      <c r="H146">
        <v>1.815</v>
      </c>
      <c r="I146">
        <v>63.7566</v>
      </c>
      <c r="K146" s="2">
        <v>0.295138888888889</v>
      </c>
      <c r="L146" s="3">
        <f t="shared" si="6"/>
        <v>224.29513888888889</v>
      </c>
      <c r="M146">
        <f t="shared" si="7"/>
        <v>478.18888888888887</v>
      </c>
      <c r="N146">
        <f t="shared" si="5"/>
        <v>98.43619335185178</v>
      </c>
    </row>
    <row r="147" spans="1:14" ht="12.75">
      <c r="A147" t="s">
        <v>1533</v>
      </c>
      <c r="B147" s="1">
        <v>36749</v>
      </c>
      <c r="C147" s="2">
        <v>0.29865740740740737</v>
      </c>
      <c r="D147" t="s">
        <v>707</v>
      </c>
      <c r="E147">
        <v>0.666</v>
      </c>
      <c r="F147">
        <v>8.0898</v>
      </c>
      <c r="G147" t="s">
        <v>708</v>
      </c>
      <c r="H147">
        <v>1.815</v>
      </c>
      <c r="I147">
        <v>63.9494</v>
      </c>
      <c r="K147" s="2">
        <v>0.297222222222222</v>
      </c>
      <c r="L147" s="3">
        <f t="shared" si="6"/>
        <v>224.29722222222222</v>
      </c>
      <c r="M147">
        <f t="shared" si="7"/>
        <v>449.43333333333334</v>
      </c>
      <c r="N147">
        <f t="shared" si="5"/>
        <v>98.6432818854222</v>
      </c>
    </row>
    <row r="148" spans="1:14" ht="12.75">
      <c r="A148" t="s">
        <v>1534</v>
      </c>
      <c r="B148" s="1">
        <v>36749</v>
      </c>
      <c r="C148" s="2">
        <v>0.30074074074074075</v>
      </c>
      <c r="D148" t="s">
        <v>707</v>
      </c>
      <c r="E148">
        <v>0.671</v>
      </c>
      <c r="F148">
        <v>8.4229</v>
      </c>
      <c r="G148" t="s">
        <v>708</v>
      </c>
      <c r="H148">
        <v>1.82</v>
      </c>
      <c r="I148">
        <v>62.3347</v>
      </c>
      <c r="K148" s="2">
        <v>0.299305555555556</v>
      </c>
      <c r="L148" s="3">
        <f t="shared" si="6"/>
        <v>224.29930555555555</v>
      </c>
      <c r="M148">
        <f t="shared" si="7"/>
        <v>467.93888888888887</v>
      </c>
      <c r="N148">
        <f t="shared" si="5"/>
        <v>96.90891541676984</v>
      </c>
    </row>
    <row r="149" spans="1:14" ht="12.75">
      <c r="A149" t="s">
        <v>1535</v>
      </c>
      <c r="B149" s="1">
        <v>36749</v>
      </c>
      <c r="C149" s="2">
        <v>0.3028356481481482</v>
      </c>
      <c r="D149" t="s">
        <v>707</v>
      </c>
      <c r="E149">
        <v>0.668</v>
      </c>
      <c r="F149">
        <v>9.4971</v>
      </c>
      <c r="G149" t="s">
        <v>708</v>
      </c>
      <c r="H149">
        <v>1.816</v>
      </c>
      <c r="I149">
        <v>62.4919</v>
      </c>
      <c r="K149" s="2">
        <v>0.301388888888889</v>
      </c>
      <c r="L149" s="3">
        <f t="shared" si="6"/>
        <v>224.30138888888888</v>
      </c>
      <c r="M149">
        <f t="shared" si="7"/>
        <v>527.6166666666667</v>
      </c>
      <c r="N149">
        <f t="shared" si="5"/>
        <v>97.07776561115406</v>
      </c>
    </row>
    <row r="150" spans="1:14" ht="12.75">
      <c r="A150" t="s">
        <v>1536</v>
      </c>
      <c r="B150" s="1">
        <v>36749</v>
      </c>
      <c r="C150" s="2">
        <v>0.3049189814814815</v>
      </c>
      <c r="D150" t="s">
        <v>707</v>
      </c>
      <c r="E150">
        <v>0.668</v>
      </c>
      <c r="F150">
        <v>8.5724</v>
      </c>
      <c r="G150" t="s">
        <v>708</v>
      </c>
      <c r="H150">
        <v>1.816</v>
      </c>
      <c r="I150">
        <v>55.0944</v>
      </c>
      <c r="K150" s="2">
        <v>0.303472222222222</v>
      </c>
      <c r="L150" s="3">
        <f t="shared" si="6"/>
        <v>224.3034722222222</v>
      </c>
      <c r="M150">
        <f t="shared" si="7"/>
        <v>476.2444444444444</v>
      </c>
      <c r="N150">
        <f t="shared" si="5"/>
        <v>89.13203206817019</v>
      </c>
    </row>
    <row r="151" spans="1:14" ht="12.75">
      <c r="A151" t="s">
        <v>1537</v>
      </c>
      <c r="B151" s="1">
        <v>36749</v>
      </c>
      <c r="C151" s="2">
        <v>0.3070023148148148</v>
      </c>
      <c r="D151" t="s">
        <v>707</v>
      </c>
      <c r="E151">
        <v>0.668</v>
      </c>
      <c r="F151">
        <v>9.5576</v>
      </c>
      <c r="G151" t="s">
        <v>708</v>
      </c>
      <c r="H151">
        <v>1.816</v>
      </c>
      <c r="I151">
        <v>57.6114</v>
      </c>
      <c r="K151" s="2">
        <v>0.305555555555556</v>
      </c>
      <c r="L151" s="3">
        <f t="shared" si="6"/>
        <v>224.30555555555554</v>
      </c>
      <c r="M151">
        <f t="shared" si="7"/>
        <v>530.9777777777778</v>
      </c>
      <c r="N151">
        <f t="shared" si="5"/>
        <v>91.8355685774896</v>
      </c>
    </row>
    <row r="152" spans="1:14" ht="12.75">
      <c r="A152" t="s">
        <v>1538</v>
      </c>
      <c r="B152" s="1">
        <v>36749</v>
      </c>
      <c r="C152" s="2">
        <v>0.30908564814814815</v>
      </c>
      <c r="D152" t="s">
        <v>707</v>
      </c>
      <c r="E152">
        <v>0.666</v>
      </c>
      <c r="F152">
        <v>9.9478</v>
      </c>
      <c r="G152" t="s">
        <v>708</v>
      </c>
      <c r="H152">
        <v>1.815</v>
      </c>
      <c r="I152">
        <v>64.0395</v>
      </c>
      <c r="K152" s="2">
        <v>0.307638888888889</v>
      </c>
      <c r="L152" s="3">
        <f t="shared" si="6"/>
        <v>224.3076388888889</v>
      </c>
      <c r="M152">
        <f t="shared" si="7"/>
        <v>552.6555555555556</v>
      </c>
      <c r="N152">
        <f t="shared" si="5"/>
        <v>98.74005925510426</v>
      </c>
    </row>
    <row r="153" spans="1:14" ht="12.75">
      <c r="A153" t="s">
        <v>1539</v>
      </c>
      <c r="B153" s="1">
        <v>36749</v>
      </c>
      <c r="C153" s="2">
        <v>0.3111689814814815</v>
      </c>
      <c r="D153" t="s">
        <v>707</v>
      </c>
      <c r="E153">
        <v>0.666</v>
      </c>
      <c r="F153">
        <v>8.938</v>
      </c>
      <c r="G153" t="s">
        <v>708</v>
      </c>
      <c r="H153">
        <v>1.816</v>
      </c>
      <c r="I153">
        <v>59.6731</v>
      </c>
      <c r="K153" s="2">
        <v>0.309722222222222</v>
      </c>
      <c r="L153" s="3">
        <f t="shared" si="6"/>
        <v>224.30972222222223</v>
      </c>
      <c r="M153">
        <f t="shared" si="7"/>
        <v>496.55555555555554</v>
      </c>
      <c r="N153">
        <f t="shared" si="5"/>
        <v>94.05006250727263</v>
      </c>
    </row>
    <row r="154" spans="1:14" ht="12.75">
      <c r="A154" t="s">
        <v>1540</v>
      </c>
      <c r="B154" s="1">
        <v>36749</v>
      </c>
      <c r="C154" s="2">
        <v>0.3132523148148148</v>
      </c>
      <c r="D154" t="s">
        <v>707</v>
      </c>
      <c r="E154">
        <v>0.668</v>
      </c>
      <c r="F154">
        <v>8.1234</v>
      </c>
      <c r="G154" t="s">
        <v>708</v>
      </c>
      <c r="H154">
        <v>1.816</v>
      </c>
      <c r="I154">
        <v>59.8365</v>
      </c>
      <c r="K154" s="2">
        <v>0.311805555555556</v>
      </c>
      <c r="L154" s="3">
        <f t="shared" si="6"/>
        <v>224.31180555555557</v>
      </c>
      <c r="M154">
        <f t="shared" si="7"/>
        <v>451.3</v>
      </c>
      <c r="N154">
        <f t="shared" si="5"/>
        <v>94.22557218769487</v>
      </c>
    </row>
    <row r="155" spans="1:14" ht="12.75">
      <c r="A155" t="s">
        <v>1541</v>
      </c>
      <c r="B155" s="1">
        <v>36749</v>
      </c>
      <c r="C155" s="2">
        <v>0.31533564814814813</v>
      </c>
      <c r="D155" t="s">
        <v>707</v>
      </c>
      <c r="E155">
        <v>0.666</v>
      </c>
      <c r="F155">
        <v>8.9202</v>
      </c>
      <c r="G155" t="s">
        <v>708</v>
      </c>
      <c r="H155">
        <v>1.815</v>
      </c>
      <c r="I155">
        <v>57.5179</v>
      </c>
      <c r="K155" s="2">
        <v>0.313888888888889</v>
      </c>
      <c r="L155" s="3">
        <f t="shared" si="6"/>
        <v>224.3138888888889</v>
      </c>
      <c r="M155">
        <f t="shared" si="7"/>
        <v>495.5666666666666</v>
      </c>
      <c r="N155">
        <f t="shared" si="5"/>
        <v>91.73513923159317</v>
      </c>
    </row>
    <row r="156" spans="1:14" ht="12.75">
      <c r="A156" t="s">
        <v>1542</v>
      </c>
      <c r="B156" s="1">
        <v>36749</v>
      </c>
      <c r="C156" s="2">
        <v>0.31743055555555555</v>
      </c>
      <c r="D156" t="s">
        <v>707</v>
      </c>
      <c r="E156">
        <v>0.668</v>
      </c>
      <c r="F156">
        <v>8.7091</v>
      </c>
      <c r="G156" t="s">
        <v>708</v>
      </c>
      <c r="H156">
        <v>1.818</v>
      </c>
      <c r="I156">
        <v>57.4699</v>
      </c>
      <c r="K156" s="2">
        <v>0.315972222222222</v>
      </c>
      <c r="L156" s="3">
        <f t="shared" si="6"/>
        <v>224.31597222222223</v>
      </c>
      <c r="M156">
        <f t="shared" si="7"/>
        <v>483.8388888888888</v>
      </c>
      <c r="N156">
        <f t="shared" si="5"/>
        <v>91.68358192033082</v>
      </c>
    </row>
    <row r="157" spans="1:14" ht="12.75">
      <c r="A157" t="s">
        <v>1543</v>
      </c>
      <c r="B157" s="1">
        <v>36749</v>
      </c>
      <c r="C157" s="2">
        <v>0.3195138888888889</v>
      </c>
      <c r="D157" t="s">
        <v>707</v>
      </c>
      <c r="E157">
        <v>0.668</v>
      </c>
      <c r="F157">
        <v>9.0814</v>
      </c>
      <c r="G157" t="s">
        <v>708</v>
      </c>
      <c r="H157">
        <v>1.816</v>
      </c>
      <c r="I157">
        <v>58.924</v>
      </c>
      <c r="K157" s="2">
        <v>0.318055555555556</v>
      </c>
      <c r="L157" s="3">
        <f t="shared" si="6"/>
        <v>224.31805555555556</v>
      </c>
      <c r="M157">
        <f t="shared" si="7"/>
        <v>504.5222222222222</v>
      </c>
      <c r="N157">
        <f t="shared" si="5"/>
        <v>93.24544621838459</v>
      </c>
    </row>
    <row r="158" spans="1:14" ht="12.75">
      <c r="A158" t="s">
        <v>1544</v>
      </c>
      <c r="B158" s="1">
        <v>36749</v>
      </c>
      <c r="C158" s="2">
        <v>0.32159722222222226</v>
      </c>
      <c r="D158" t="s">
        <v>707</v>
      </c>
      <c r="E158">
        <v>0.668</v>
      </c>
      <c r="F158">
        <v>8.4152</v>
      </c>
      <c r="G158" t="s">
        <v>708</v>
      </c>
      <c r="H158">
        <v>1.816</v>
      </c>
      <c r="I158">
        <v>60.2378</v>
      </c>
      <c r="K158" s="2">
        <v>0.320138888888889</v>
      </c>
      <c r="L158" s="3">
        <f t="shared" si="6"/>
        <v>224.3201388888889</v>
      </c>
      <c r="M158">
        <f t="shared" si="7"/>
        <v>467.5111111111112</v>
      </c>
      <c r="N158">
        <f t="shared" si="5"/>
        <v>94.65661279206108</v>
      </c>
    </row>
    <row r="159" spans="1:14" ht="12.75">
      <c r="A159" t="s">
        <v>1545</v>
      </c>
      <c r="B159" s="1">
        <v>36749</v>
      </c>
      <c r="C159" s="2">
        <v>0.3236805555555556</v>
      </c>
      <c r="D159" t="s">
        <v>707</v>
      </c>
      <c r="E159">
        <v>0.668</v>
      </c>
      <c r="F159">
        <v>8.8515</v>
      </c>
      <c r="G159" t="s">
        <v>708</v>
      </c>
      <c r="H159">
        <v>1.813</v>
      </c>
      <c r="I159">
        <v>80.516</v>
      </c>
      <c r="K159" s="2">
        <v>0.322222222222222</v>
      </c>
      <c r="L159" s="3">
        <f t="shared" si="6"/>
        <v>224.32222222222222</v>
      </c>
      <c r="M159">
        <f t="shared" si="7"/>
        <v>491.75</v>
      </c>
      <c r="N159">
        <f t="shared" si="5"/>
        <v>116.43764340123107</v>
      </c>
    </row>
    <row r="160" spans="1:14" ht="12.75">
      <c r="A160" t="s">
        <v>1546</v>
      </c>
      <c r="B160" s="1">
        <v>36749</v>
      </c>
      <c r="C160" s="2">
        <v>0.3257638888888889</v>
      </c>
      <c r="D160" t="s">
        <v>707</v>
      </c>
      <c r="E160">
        <v>0.666</v>
      </c>
      <c r="F160">
        <v>9.133</v>
      </c>
      <c r="G160" t="s">
        <v>708</v>
      </c>
      <c r="H160">
        <v>1.81</v>
      </c>
      <c r="I160">
        <v>71.0498</v>
      </c>
      <c r="K160" s="2">
        <v>0.324305555555556</v>
      </c>
      <c r="L160" s="3">
        <f t="shared" si="6"/>
        <v>224.32430555555555</v>
      </c>
      <c r="M160">
        <f t="shared" si="7"/>
        <v>507.3888888888889</v>
      </c>
      <c r="N160">
        <f t="shared" si="5"/>
        <v>106.26989715390516</v>
      </c>
    </row>
    <row r="161" spans="1:14" ht="12.75">
      <c r="A161" t="s">
        <v>1547</v>
      </c>
      <c r="B161" s="1">
        <v>36749</v>
      </c>
      <c r="C161" s="2">
        <v>0.32784722222222223</v>
      </c>
      <c r="D161" t="s">
        <v>707</v>
      </c>
      <c r="E161">
        <v>0.665</v>
      </c>
      <c r="F161">
        <v>9.5594</v>
      </c>
      <c r="G161" t="s">
        <v>708</v>
      </c>
      <c r="H161">
        <v>1.81</v>
      </c>
      <c r="I161">
        <v>57.3435</v>
      </c>
      <c r="K161" s="2">
        <v>0.326388888888889</v>
      </c>
      <c r="L161" s="3">
        <f t="shared" si="6"/>
        <v>224.32638888888889</v>
      </c>
      <c r="M161">
        <f t="shared" si="7"/>
        <v>531.0777777777778</v>
      </c>
      <c r="N161">
        <f t="shared" si="5"/>
        <v>91.5478143340066</v>
      </c>
    </row>
    <row r="162" spans="1:14" ht="12.75">
      <c r="A162" t="s">
        <v>1548</v>
      </c>
      <c r="B162" s="1">
        <v>36749</v>
      </c>
      <c r="C162" s="2">
        <v>0.32993055555555556</v>
      </c>
      <c r="D162" t="s">
        <v>707</v>
      </c>
      <c r="E162">
        <v>0.666</v>
      </c>
      <c r="F162">
        <v>8.8881</v>
      </c>
      <c r="G162" t="s">
        <v>708</v>
      </c>
      <c r="H162">
        <v>1.811</v>
      </c>
      <c r="I162">
        <v>60.253</v>
      </c>
      <c r="K162" s="2">
        <v>0.328472222222222</v>
      </c>
      <c r="L162" s="3">
        <f t="shared" si="6"/>
        <v>224.32847222222222</v>
      </c>
      <c r="M162">
        <f t="shared" si="7"/>
        <v>493.78333333333336</v>
      </c>
      <c r="N162">
        <f t="shared" si="5"/>
        <v>94.67293927396088</v>
      </c>
    </row>
    <row r="163" spans="1:14" ht="12.75">
      <c r="A163" t="s">
        <v>1549</v>
      </c>
      <c r="B163" s="1">
        <v>36749</v>
      </c>
      <c r="C163" s="2">
        <v>0.3320138888888889</v>
      </c>
      <c r="D163" t="s">
        <v>707</v>
      </c>
      <c r="E163">
        <v>0.666</v>
      </c>
      <c r="F163">
        <v>9.2546</v>
      </c>
      <c r="G163" t="s">
        <v>708</v>
      </c>
      <c r="H163">
        <v>1.808</v>
      </c>
      <c r="I163">
        <v>58.558</v>
      </c>
      <c r="K163" s="2">
        <v>0.330555555555556</v>
      </c>
      <c r="L163" s="3">
        <f t="shared" si="6"/>
        <v>224.33055555555555</v>
      </c>
      <c r="M163">
        <f t="shared" si="7"/>
        <v>514.1444444444445</v>
      </c>
      <c r="N163">
        <f t="shared" si="5"/>
        <v>92.85232172000917</v>
      </c>
    </row>
    <row r="164" spans="1:14" ht="12.75">
      <c r="A164" t="s">
        <v>1550</v>
      </c>
      <c r="B164" s="1">
        <v>36749</v>
      </c>
      <c r="C164" s="2">
        <v>0.3341087962962963</v>
      </c>
      <c r="D164" t="s">
        <v>707</v>
      </c>
      <c r="E164">
        <v>0.666</v>
      </c>
      <c r="F164">
        <v>8.8803</v>
      </c>
      <c r="G164" t="s">
        <v>708</v>
      </c>
      <c r="H164">
        <v>1.805</v>
      </c>
      <c r="I164">
        <v>60.3686</v>
      </c>
      <c r="K164" s="2">
        <v>0.332638888888889</v>
      </c>
      <c r="L164" s="3">
        <f t="shared" si="6"/>
        <v>224.33263888888888</v>
      </c>
      <c r="M164">
        <f t="shared" si="7"/>
        <v>493.34999999999997</v>
      </c>
      <c r="N164">
        <f t="shared" si="5"/>
        <v>94.79710646525103</v>
      </c>
    </row>
    <row r="165" spans="1:14" ht="12.75">
      <c r="A165" t="s">
        <v>1551</v>
      </c>
      <c r="B165" s="1">
        <v>36749</v>
      </c>
      <c r="C165" s="2">
        <v>0.3361921296296296</v>
      </c>
      <c r="D165" t="s">
        <v>707</v>
      </c>
      <c r="E165">
        <v>0.665</v>
      </c>
      <c r="F165">
        <v>7.9482</v>
      </c>
      <c r="G165" t="s">
        <v>708</v>
      </c>
      <c r="H165">
        <v>1.803</v>
      </c>
      <c r="I165">
        <v>60.6194</v>
      </c>
      <c r="K165" s="2">
        <v>0.334722222222222</v>
      </c>
      <c r="L165" s="3">
        <f t="shared" si="6"/>
        <v>224.3347222222222</v>
      </c>
      <c r="M165">
        <f t="shared" si="7"/>
        <v>441.56666666666666</v>
      </c>
      <c r="N165">
        <f t="shared" si="5"/>
        <v>95.06649341659681</v>
      </c>
    </row>
    <row r="166" spans="1:14" ht="12.75">
      <c r="A166" t="s">
        <v>1552</v>
      </c>
      <c r="B166" s="1">
        <v>36749</v>
      </c>
      <c r="C166" s="2">
        <v>0.33827546296296296</v>
      </c>
      <c r="D166" t="s">
        <v>707</v>
      </c>
      <c r="E166">
        <v>0.665</v>
      </c>
      <c r="F166">
        <v>8.919</v>
      </c>
      <c r="G166" t="s">
        <v>708</v>
      </c>
      <c r="H166">
        <v>1.803</v>
      </c>
      <c r="I166">
        <v>60.7185</v>
      </c>
      <c r="K166" s="2">
        <v>0.336805555555556</v>
      </c>
      <c r="L166" s="3">
        <f t="shared" si="6"/>
        <v>224.33680555555554</v>
      </c>
      <c r="M166">
        <f t="shared" si="7"/>
        <v>495.5</v>
      </c>
      <c r="N166">
        <f t="shared" si="5"/>
        <v>95.17293778214048</v>
      </c>
    </row>
    <row r="167" spans="1:14" ht="12.75">
      <c r="A167" t="s">
        <v>1553</v>
      </c>
      <c r="B167" s="1">
        <v>36749</v>
      </c>
      <c r="C167" s="2">
        <v>0.34035879629629634</v>
      </c>
      <c r="D167" t="s">
        <v>707</v>
      </c>
      <c r="E167">
        <v>0.666</v>
      </c>
      <c r="F167">
        <v>9.4049</v>
      </c>
      <c r="G167" t="s">
        <v>708</v>
      </c>
      <c r="H167">
        <v>1.805</v>
      </c>
      <c r="I167">
        <v>60.7491</v>
      </c>
      <c r="K167" s="2">
        <v>0.338888888888889</v>
      </c>
      <c r="L167" s="3">
        <f t="shared" si="6"/>
        <v>224.3388888888889</v>
      </c>
      <c r="M167">
        <f t="shared" si="7"/>
        <v>522.4944444444444</v>
      </c>
      <c r="N167">
        <f t="shared" si="5"/>
        <v>95.20580556807028</v>
      </c>
    </row>
    <row r="168" spans="1:14" ht="12.75">
      <c r="A168" t="s">
        <v>1554</v>
      </c>
      <c r="B168" s="1">
        <v>36749</v>
      </c>
      <c r="C168" s="2">
        <v>0.3424421296296296</v>
      </c>
      <c r="D168" t="s">
        <v>707</v>
      </c>
      <c r="E168">
        <v>0.665</v>
      </c>
      <c r="F168">
        <v>8.8787</v>
      </c>
      <c r="G168" t="s">
        <v>708</v>
      </c>
      <c r="H168">
        <v>1.801</v>
      </c>
      <c r="I168">
        <v>61.0795</v>
      </c>
      <c r="K168" s="2">
        <v>0.340972222222222</v>
      </c>
      <c r="L168" s="3">
        <f t="shared" si="6"/>
        <v>224.34097222222223</v>
      </c>
      <c r="M168">
        <f t="shared" si="7"/>
        <v>493.2611111111112</v>
      </c>
      <c r="N168">
        <f t="shared" si="5"/>
        <v>95.56069172725944</v>
      </c>
    </row>
    <row r="169" spans="1:14" ht="12.75">
      <c r="A169" t="s">
        <v>1555</v>
      </c>
      <c r="B169" s="1">
        <v>36749</v>
      </c>
      <c r="C169" s="2">
        <v>0.344525462962963</v>
      </c>
      <c r="D169" t="s">
        <v>707</v>
      </c>
      <c r="E169">
        <v>0.666</v>
      </c>
      <c r="F169">
        <v>7.9922</v>
      </c>
      <c r="G169" t="s">
        <v>708</v>
      </c>
      <c r="H169">
        <v>1.803</v>
      </c>
      <c r="I169">
        <v>61</v>
      </c>
      <c r="K169" s="2">
        <v>0.343055555555556</v>
      </c>
      <c r="L169" s="3">
        <f t="shared" si="6"/>
        <v>224.34305555555557</v>
      </c>
      <c r="M169">
        <f t="shared" si="7"/>
        <v>444.0111111111112</v>
      </c>
      <c r="N169">
        <f t="shared" si="5"/>
        <v>95.47529993048113</v>
      </c>
    </row>
    <row r="170" spans="1:14" ht="12.75">
      <c r="A170" t="s">
        <v>1556</v>
      </c>
      <c r="B170" s="1">
        <v>36749</v>
      </c>
      <c r="C170" s="2">
        <v>0.34662037037037036</v>
      </c>
      <c r="D170" t="s">
        <v>707</v>
      </c>
      <c r="E170">
        <v>0.665</v>
      </c>
      <c r="F170">
        <v>9.4948</v>
      </c>
      <c r="G170" t="s">
        <v>708</v>
      </c>
      <c r="H170">
        <v>1.801</v>
      </c>
      <c r="I170">
        <v>62.3492</v>
      </c>
      <c r="K170" s="2">
        <v>0.345138888888889</v>
      </c>
      <c r="L170" s="3">
        <f t="shared" si="6"/>
        <v>224.3451388888889</v>
      </c>
      <c r="M170">
        <f t="shared" si="7"/>
        <v>527.4888888888888</v>
      </c>
      <c r="N170">
        <f t="shared" si="5"/>
        <v>96.92449002121367</v>
      </c>
    </row>
    <row r="171" spans="1:14" ht="12.75">
      <c r="A171" t="s">
        <v>1557</v>
      </c>
      <c r="B171" s="1">
        <v>36749</v>
      </c>
      <c r="C171" s="2">
        <v>0.34870370370370374</v>
      </c>
      <c r="D171" t="s">
        <v>707</v>
      </c>
      <c r="E171">
        <v>0.665</v>
      </c>
      <c r="F171">
        <v>9.1207</v>
      </c>
      <c r="G171" t="s">
        <v>708</v>
      </c>
      <c r="H171">
        <v>1.801</v>
      </c>
      <c r="I171">
        <v>64.3905</v>
      </c>
      <c r="K171" s="2">
        <v>0.347222222222222</v>
      </c>
      <c r="L171" s="3">
        <f t="shared" si="6"/>
        <v>224.34722222222223</v>
      </c>
      <c r="M171">
        <f t="shared" si="7"/>
        <v>506.7055555555555</v>
      </c>
      <c r="N171">
        <f t="shared" si="5"/>
        <v>99.11707209371019</v>
      </c>
    </row>
    <row r="172" spans="1:14" ht="12.75">
      <c r="A172" t="s">
        <v>1558</v>
      </c>
      <c r="B172" s="1">
        <v>36749</v>
      </c>
      <c r="C172" s="2">
        <v>0.350787037037037</v>
      </c>
      <c r="D172" t="s">
        <v>707</v>
      </c>
      <c r="E172">
        <v>0.665</v>
      </c>
      <c r="F172">
        <v>8.8758</v>
      </c>
      <c r="G172" t="s">
        <v>708</v>
      </c>
      <c r="H172">
        <v>1.8</v>
      </c>
      <c r="I172">
        <v>59.3933</v>
      </c>
      <c r="K172" s="2">
        <v>0.349305555555556</v>
      </c>
      <c r="L172" s="3">
        <f t="shared" si="6"/>
        <v>224.34930555555556</v>
      </c>
      <c r="M172">
        <f t="shared" si="7"/>
        <v>493.09999999999997</v>
      </c>
      <c r="N172">
        <f t="shared" si="5"/>
        <v>93.7495263470392</v>
      </c>
    </row>
    <row r="173" spans="1:14" ht="12.75">
      <c r="A173" t="s">
        <v>1559</v>
      </c>
      <c r="B173" s="1">
        <v>36749</v>
      </c>
      <c r="C173" s="2">
        <v>0.3528703703703704</v>
      </c>
      <c r="D173" t="s">
        <v>707</v>
      </c>
      <c r="E173">
        <v>0.665</v>
      </c>
      <c r="F173">
        <v>9.7752</v>
      </c>
      <c r="G173" t="s">
        <v>708</v>
      </c>
      <c r="H173">
        <v>1.8</v>
      </c>
      <c r="I173">
        <v>59.3492</v>
      </c>
      <c r="K173" s="2">
        <v>0.351388888888889</v>
      </c>
      <c r="L173" s="3">
        <f t="shared" si="6"/>
        <v>224.3513888888889</v>
      </c>
      <c r="M173">
        <f t="shared" si="7"/>
        <v>543.0666666666667</v>
      </c>
      <c r="N173">
        <f t="shared" si="5"/>
        <v>93.70215806731687</v>
      </c>
    </row>
    <row r="174" spans="1:14" ht="12.75">
      <c r="A174" t="s">
        <v>1560</v>
      </c>
      <c r="B174" s="1">
        <v>36749</v>
      </c>
      <c r="C174" s="2">
        <v>0.35495370370370366</v>
      </c>
      <c r="D174" t="s">
        <v>707</v>
      </c>
      <c r="E174">
        <v>0.665</v>
      </c>
      <c r="F174">
        <v>9.0623</v>
      </c>
      <c r="G174" t="s">
        <v>708</v>
      </c>
      <c r="H174">
        <v>1.801</v>
      </c>
      <c r="I174">
        <v>59.5612</v>
      </c>
      <c r="K174" s="2">
        <v>0.353472222222222</v>
      </c>
      <c r="L174" s="3">
        <f t="shared" si="6"/>
        <v>224.35347222222222</v>
      </c>
      <c r="M174">
        <f t="shared" si="7"/>
        <v>503.46111111111117</v>
      </c>
      <c r="N174">
        <f t="shared" si="5"/>
        <v>93.92986952539223</v>
      </c>
    </row>
    <row r="175" spans="1:14" ht="12.75">
      <c r="A175" t="s">
        <v>1561</v>
      </c>
      <c r="B175" s="1">
        <v>36749</v>
      </c>
      <c r="C175" s="2">
        <v>0.35703703703703704</v>
      </c>
      <c r="D175" t="s">
        <v>707</v>
      </c>
      <c r="E175">
        <v>0.665</v>
      </c>
      <c r="F175">
        <v>9.7898</v>
      </c>
      <c r="G175" t="s">
        <v>708</v>
      </c>
      <c r="H175">
        <v>1.801</v>
      </c>
      <c r="I175">
        <v>60.3903</v>
      </c>
      <c r="K175" s="2">
        <v>0.355555555555556</v>
      </c>
      <c r="L175" s="3">
        <f t="shared" si="6"/>
        <v>224.35555555555555</v>
      </c>
      <c r="M175">
        <f t="shared" si="7"/>
        <v>543.8777777777777</v>
      </c>
      <c r="N175">
        <f t="shared" si="5"/>
        <v>94.82041466638418</v>
      </c>
    </row>
    <row r="176" spans="1:14" ht="12.75">
      <c r="A176" t="s">
        <v>1562</v>
      </c>
      <c r="B176" s="1">
        <v>36749</v>
      </c>
      <c r="C176" s="2">
        <v>0.3591203703703704</v>
      </c>
      <c r="D176" t="s">
        <v>707</v>
      </c>
      <c r="E176">
        <v>0.665</v>
      </c>
      <c r="F176">
        <v>9.3637</v>
      </c>
      <c r="G176" t="s">
        <v>708</v>
      </c>
      <c r="H176">
        <v>1.8</v>
      </c>
      <c r="I176">
        <v>61.2597</v>
      </c>
      <c r="K176" s="2">
        <v>0.357638888888889</v>
      </c>
      <c r="L176" s="3">
        <f t="shared" si="6"/>
        <v>224.35763888888889</v>
      </c>
      <c r="M176">
        <f t="shared" si="7"/>
        <v>520.2055555555555</v>
      </c>
      <c r="N176">
        <f t="shared" si="5"/>
        <v>95.7542464666235</v>
      </c>
    </row>
    <row r="177" spans="1:14" ht="12.75">
      <c r="A177" t="s">
        <v>1563</v>
      </c>
      <c r="B177" s="1">
        <v>36749</v>
      </c>
      <c r="C177" s="2">
        <v>0.3612037037037037</v>
      </c>
      <c r="D177" t="s">
        <v>707</v>
      </c>
      <c r="E177">
        <v>0.663</v>
      </c>
      <c r="F177">
        <v>9.622</v>
      </c>
      <c r="G177" t="s">
        <v>708</v>
      </c>
      <c r="H177">
        <v>1.801</v>
      </c>
      <c r="I177">
        <v>58.935</v>
      </c>
      <c r="K177" s="2">
        <v>0.359722222222222</v>
      </c>
      <c r="L177" s="3">
        <f t="shared" si="6"/>
        <v>224.35972222222222</v>
      </c>
      <c r="M177">
        <f t="shared" si="7"/>
        <v>534.5555555555555</v>
      </c>
      <c r="N177">
        <f t="shared" si="5"/>
        <v>93.25726143554886</v>
      </c>
    </row>
    <row r="178" spans="1:14" ht="12.75">
      <c r="A178" t="s">
        <v>1564</v>
      </c>
      <c r="B178" s="1">
        <v>36749</v>
      </c>
      <c r="C178" s="2">
        <v>0.3632986111111111</v>
      </c>
      <c r="D178" t="s">
        <v>707</v>
      </c>
      <c r="E178">
        <v>0.665</v>
      </c>
      <c r="F178">
        <v>9.3455</v>
      </c>
      <c r="G178" t="s">
        <v>708</v>
      </c>
      <c r="H178">
        <v>1.801</v>
      </c>
      <c r="I178">
        <v>60.0153</v>
      </c>
      <c r="K178" s="2">
        <v>0.361805555555556</v>
      </c>
      <c r="L178" s="3">
        <f t="shared" si="6"/>
        <v>224.36180555555555</v>
      </c>
      <c r="M178">
        <f t="shared" si="7"/>
        <v>519.1944444444445</v>
      </c>
      <c r="N178">
        <f aca="true" t="shared" si="8" ref="N178:N203">(277-103)/(230-(AVERAGE($P$208,$P$48)))*I178+277-((277-103)/(230-(AVERAGE($P$208,$P$48)))*230)</f>
        <v>94.4176231721471</v>
      </c>
    </row>
    <row r="179" spans="1:14" ht="12.75">
      <c r="A179" t="s">
        <v>1565</v>
      </c>
      <c r="B179" s="1">
        <v>36749</v>
      </c>
      <c r="C179" s="2">
        <v>0.36538194444444444</v>
      </c>
      <c r="D179" t="s">
        <v>707</v>
      </c>
      <c r="E179">
        <v>0.665</v>
      </c>
      <c r="F179">
        <v>9.5444</v>
      </c>
      <c r="G179" t="s">
        <v>708</v>
      </c>
      <c r="H179">
        <v>1.8</v>
      </c>
      <c r="I179">
        <v>61.8288</v>
      </c>
      <c r="K179" s="2">
        <v>0.363888888888889</v>
      </c>
      <c r="L179" s="3">
        <f t="shared" si="6"/>
        <v>224.36388888888888</v>
      </c>
      <c r="M179">
        <f t="shared" si="7"/>
        <v>530.2444444444444</v>
      </c>
      <c r="N179">
        <f t="shared" si="8"/>
        <v>96.36552283827768</v>
      </c>
    </row>
    <row r="180" spans="1:14" ht="12.75">
      <c r="A180" t="s">
        <v>1566</v>
      </c>
      <c r="B180" s="1">
        <v>36749</v>
      </c>
      <c r="C180" s="2">
        <v>0.36746527777777777</v>
      </c>
      <c r="D180" t="s">
        <v>707</v>
      </c>
      <c r="E180">
        <v>0.663</v>
      </c>
      <c r="F180">
        <v>9.2554</v>
      </c>
      <c r="G180" t="s">
        <v>708</v>
      </c>
      <c r="H180">
        <v>1.8</v>
      </c>
      <c r="I180">
        <v>60.1547</v>
      </c>
      <c r="K180" s="2">
        <v>0.365972222222222</v>
      </c>
      <c r="L180" s="3">
        <f t="shared" si="6"/>
        <v>224.3659722222222</v>
      </c>
      <c r="M180">
        <f t="shared" si="7"/>
        <v>514.1888888888889</v>
      </c>
      <c r="N180">
        <f t="shared" si="8"/>
        <v>94.56735419693814</v>
      </c>
    </row>
    <row r="181" spans="1:14" ht="12.75">
      <c r="A181" t="s">
        <v>1567</v>
      </c>
      <c r="B181" s="1">
        <v>36749</v>
      </c>
      <c r="C181" s="2">
        <v>0.3695486111111111</v>
      </c>
      <c r="D181" t="s">
        <v>707</v>
      </c>
      <c r="E181">
        <v>0.665</v>
      </c>
      <c r="F181">
        <v>9.4089</v>
      </c>
      <c r="G181" t="s">
        <v>708</v>
      </c>
      <c r="H181">
        <v>1.801</v>
      </c>
      <c r="I181">
        <v>60.3259</v>
      </c>
      <c r="K181" s="2">
        <v>0.368055555555556</v>
      </c>
      <c r="L181" s="3">
        <f t="shared" si="6"/>
        <v>224.36805555555554</v>
      </c>
      <c r="M181">
        <f t="shared" si="7"/>
        <v>522.7166666666667</v>
      </c>
      <c r="N181">
        <f t="shared" si="8"/>
        <v>94.75124194044054</v>
      </c>
    </row>
    <row r="182" spans="1:14" ht="12.75">
      <c r="A182" t="s">
        <v>1568</v>
      </c>
      <c r="B182" s="1">
        <v>36749</v>
      </c>
      <c r="C182" s="2">
        <v>0.3716319444444445</v>
      </c>
      <c r="D182" t="s">
        <v>707</v>
      </c>
      <c r="E182">
        <v>0.665</v>
      </c>
      <c r="F182">
        <v>9.7035</v>
      </c>
      <c r="G182" t="s">
        <v>708</v>
      </c>
      <c r="H182">
        <v>1.801</v>
      </c>
      <c r="I182">
        <v>56.8079</v>
      </c>
      <c r="K182" s="2">
        <v>0.370138888888889</v>
      </c>
      <c r="L182" s="3">
        <f t="shared" si="6"/>
        <v>224.3701388888889</v>
      </c>
      <c r="M182">
        <f t="shared" si="7"/>
        <v>539.0833333333334</v>
      </c>
      <c r="N182">
        <f t="shared" si="8"/>
        <v>90.97252066917093</v>
      </c>
    </row>
    <row r="183" spans="1:14" ht="12.75">
      <c r="A183" t="s">
        <v>1569</v>
      </c>
      <c r="B183" s="1">
        <v>36749</v>
      </c>
      <c r="C183" s="2">
        <v>0.37371527777777774</v>
      </c>
      <c r="D183" t="s">
        <v>707</v>
      </c>
      <c r="E183">
        <v>0.665</v>
      </c>
      <c r="F183">
        <v>9.7875</v>
      </c>
      <c r="G183" t="s">
        <v>708</v>
      </c>
      <c r="H183">
        <v>1.801</v>
      </c>
      <c r="I183">
        <v>61.2582</v>
      </c>
      <c r="K183" s="2">
        <v>0.372222222222222</v>
      </c>
      <c r="L183" s="3">
        <f t="shared" si="6"/>
        <v>224.37222222222223</v>
      </c>
      <c r="M183">
        <f t="shared" si="7"/>
        <v>543.75</v>
      </c>
      <c r="N183">
        <f t="shared" si="8"/>
        <v>95.75263530064655</v>
      </c>
    </row>
    <row r="184" spans="1:14" ht="12.75">
      <c r="A184" t="s">
        <v>1570</v>
      </c>
      <c r="B184" s="1">
        <v>36749</v>
      </c>
      <c r="C184" s="2">
        <v>0.3757986111111111</v>
      </c>
      <c r="D184" t="s">
        <v>707</v>
      </c>
      <c r="E184">
        <v>0.663</v>
      </c>
      <c r="F184">
        <v>9.7081</v>
      </c>
      <c r="G184" t="s">
        <v>708</v>
      </c>
      <c r="H184">
        <v>1.798</v>
      </c>
      <c r="I184">
        <v>59.4351</v>
      </c>
      <c r="K184" s="2">
        <v>0.374305555555556</v>
      </c>
      <c r="L184" s="3">
        <f t="shared" si="6"/>
        <v>224.37430555555557</v>
      </c>
      <c r="M184">
        <f t="shared" si="7"/>
        <v>539.338888888889</v>
      </c>
      <c r="N184">
        <f t="shared" si="8"/>
        <v>93.79442417226346</v>
      </c>
    </row>
    <row r="185" spans="1:14" ht="12.75">
      <c r="A185" t="s">
        <v>1571</v>
      </c>
      <c r="B185" s="1">
        <v>36749</v>
      </c>
      <c r="C185" s="2">
        <v>0.37789351851851855</v>
      </c>
      <c r="D185" t="s">
        <v>707</v>
      </c>
      <c r="E185">
        <v>0.663</v>
      </c>
      <c r="F185">
        <v>9.8069</v>
      </c>
      <c r="G185" t="s">
        <v>708</v>
      </c>
      <c r="H185">
        <v>1.798</v>
      </c>
      <c r="I185">
        <v>58.7155</v>
      </c>
      <c r="K185" s="2">
        <v>0.376388888888889</v>
      </c>
      <c r="L185" s="3">
        <f t="shared" si="6"/>
        <v>224.3763888888889</v>
      </c>
      <c r="M185">
        <f t="shared" si="7"/>
        <v>544.8277777777779</v>
      </c>
      <c r="N185">
        <f t="shared" si="8"/>
        <v>93.02149414758878</v>
      </c>
    </row>
    <row r="186" spans="1:14" ht="12.75">
      <c r="A186" t="s">
        <v>1572</v>
      </c>
      <c r="B186" s="1">
        <v>36749</v>
      </c>
      <c r="C186" s="2">
        <v>0.3799768518518518</v>
      </c>
      <c r="D186" t="s">
        <v>707</v>
      </c>
      <c r="E186">
        <v>0.663</v>
      </c>
      <c r="F186">
        <v>9.5196</v>
      </c>
      <c r="G186" t="s">
        <v>708</v>
      </c>
      <c r="H186">
        <v>1.798</v>
      </c>
      <c r="I186">
        <v>60.548</v>
      </c>
      <c r="K186" s="2">
        <v>0.378472222222222</v>
      </c>
      <c r="L186" s="3">
        <f t="shared" si="6"/>
        <v>224.37847222222223</v>
      </c>
      <c r="M186">
        <f t="shared" si="7"/>
        <v>528.8666666666667</v>
      </c>
      <c r="N186">
        <f t="shared" si="8"/>
        <v>94.98980191609405</v>
      </c>
    </row>
    <row r="187" spans="1:14" ht="12.75">
      <c r="A187" t="s">
        <v>1573</v>
      </c>
      <c r="B187" s="1">
        <v>36749</v>
      </c>
      <c r="C187" s="2">
        <v>0.3820601851851852</v>
      </c>
      <c r="D187" t="s">
        <v>707</v>
      </c>
      <c r="E187">
        <v>0.663</v>
      </c>
      <c r="F187">
        <v>9.1818</v>
      </c>
      <c r="G187" t="s">
        <v>708</v>
      </c>
      <c r="H187">
        <v>1.798</v>
      </c>
      <c r="I187">
        <v>60.0689</v>
      </c>
      <c r="K187" s="2">
        <v>0.380555555555556</v>
      </c>
      <c r="L187" s="3">
        <f t="shared" si="6"/>
        <v>224.38055555555556</v>
      </c>
      <c r="M187">
        <f t="shared" si="7"/>
        <v>510.1000000000001</v>
      </c>
      <c r="N187">
        <f t="shared" si="8"/>
        <v>94.47519550305674</v>
      </c>
    </row>
    <row r="188" spans="1:14" ht="12.75">
      <c r="A188" t="s">
        <v>1574</v>
      </c>
      <c r="B188" s="1">
        <v>36749</v>
      </c>
      <c r="C188" s="2">
        <v>0.3841435185185185</v>
      </c>
      <c r="D188" t="s">
        <v>707</v>
      </c>
      <c r="E188">
        <v>0.665</v>
      </c>
      <c r="F188">
        <v>9.9576</v>
      </c>
      <c r="G188" t="s">
        <v>708</v>
      </c>
      <c r="H188">
        <v>1.8</v>
      </c>
      <c r="I188">
        <v>59.2698</v>
      </c>
      <c r="K188" s="2">
        <v>0.382638888888889</v>
      </c>
      <c r="L188" s="3">
        <f t="shared" si="6"/>
        <v>224.3826388888889</v>
      </c>
      <c r="M188">
        <f t="shared" si="7"/>
        <v>553.1999999999999</v>
      </c>
      <c r="N188">
        <f t="shared" si="8"/>
        <v>93.61687368160375</v>
      </c>
    </row>
    <row r="189" spans="1:14" ht="12.75">
      <c r="A189" t="s">
        <v>1575</v>
      </c>
      <c r="B189" s="1">
        <v>36749</v>
      </c>
      <c r="C189" s="2">
        <v>0.38622685185185185</v>
      </c>
      <c r="D189" t="s">
        <v>707</v>
      </c>
      <c r="E189">
        <v>0.665</v>
      </c>
      <c r="F189">
        <v>9.2469</v>
      </c>
      <c r="G189" t="s">
        <v>708</v>
      </c>
      <c r="H189">
        <v>1.798</v>
      </c>
      <c r="I189">
        <v>57.2868</v>
      </c>
      <c r="K189" s="2">
        <v>0.384722222222222</v>
      </c>
      <c r="L189" s="3">
        <f t="shared" si="6"/>
        <v>224.38472222222222</v>
      </c>
      <c r="M189">
        <f t="shared" si="7"/>
        <v>513.7166666666667</v>
      </c>
      <c r="N189">
        <f t="shared" si="8"/>
        <v>91.48691226007799</v>
      </c>
    </row>
    <row r="190" spans="1:14" ht="12.75">
      <c r="A190" t="s">
        <v>1576</v>
      </c>
      <c r="B190" s="1">
        <v>36749</v>
      </c>
      <c r="C190" s="2">
        <v>0.3883101851851852</v>
      </c>
      <c r="D190" t="s">
        <v>707</v>
      </c>
      <c r="E190">
        <v>0.663</v>
      </c>
      <c r="F190">
        <v>9.6561</v>
      </c>
      <c r="G190" t="s">
        <v>708</v>
      </c>
      <c r="H190">
        <v>1.796</v>
      </c>
      <c r="I190">
        <v>61.1219</v>
      </c>
      <c r="K190" s="2">
        <v>0.386805555555556</v>
      </c>
      <c r="L190" s="3">
        <f t="shared" si="6"/>
        <v>224.38680555555555</v>
      </c>
      <c r="M190">
        <f t="shared" si="7"/>
        <v>536.45</v>
      </c>
      <c r="N190">
        <f t="shared" si="8"/>
        <v>95.60623401887449</v>
      </c>
    </row>
    <row r="191" spans="1:14" ht="12.75">
      <c r="A191" t="s">
        <v>1577</v>
      </c>
      <c r="B191" s="1">
        <v>36749</v>
      </c>
      <c r="C191" s="2">
        <v>0.3904050925925926</v>
      </c>
      <c r="D191" t="s">
        <v>707</v>
      </c>
      <c r="E191">
        <v>0.663</v>
      </c>
      <c r="F191">
        <v>9.1842</v>
      </c>
      <c r="G191" t="s">
        <v>708</v>
      </c>
      <c r="H191">
        <v>1.798</v>
      </c>
      <c r="I191">
        <v>59.1624</v>
      </c>
      <c r="K191" s="2">
        <v>0.388888888888889</v>
      </c>
      <c r="L191" s="3">
        <f t="shared" si="6"/>
        <v>224.38888888888889</v>
      </c>
      <c r="M191">
        <f t="shared" si="7"/>
        <v>510.23333333333335</v>
      </c>
      <c r="N191">
        <f t="shared" si="8"/>
        <v>93.50151419765427</v>
      </c>
    </row>
    <row r="192" spans="1:14" ht="12.75">
      <c r="A192" t="s">
        <v>1578</v>
      </c>
      <c r="B192" s="1">
        <v>36749</v>
      </c>
      <c r="C192" s="2">
        <v>0.392488425925926</v>
      </c>
      <c r="D192" t="s">
        <v>707</v>
      </c>
      <c r="E192">
        <v>0.665</v>
      </c>
      <c r="F192">
        <v>9.6986</v>
      </c>
      <c r="G192" t="s">
        <v>708</v>
      </c>
      <c r="H192">
        <v>1.798</v>
      </c>
      <c r="I192">
        <v>56.4973</v>
      </c>
      <c r="K192" s="2">
        <v>0.390972222222222</v>
      </c>
      <c r="L192" s="3">
        <f t="shared" si="6"/>
        <v>224.39097222222222</v>
      </c>
      <c r="M192">
        <f t="shared" si="7"/>
        <v>538.8111111111111</v>
      </c>
      <c r="N192">
        <f t="shared" si="8"/>
        <v>90.6389019008775</v>
      </c>
    </row>
    <row r="193" spans="1:14" ht="12.75">
      <c r="A193" t="s">
        <v>1579</v>
      </c>
      <c r="B193" s="1">
        <v>36749</v>
      </c>
      <c r="C193" s="2">
        <v>0.39457175925925925</v>
      </c>
      <c r="D193" t="s">
        <v>707</v>
      </c>
      <c r="E193">
        <v>0.665</v>
      </c>
      <c r="F193">
        <v>9.1265</v>
      </c>
      <c r="G193" t="s">
        <v>708</v>
      </c>
      <c r="H193">
        <v>1.798</v>
      </c>
      <c r="I193">
        <v>58.3748</v>
      </c>
      <c r="K193" s="2">
        <v>0.393055555555556</v>
      </c>
      <c r="L193" s="3">
        <f t="shared" si="6"/>
        <v>224.39305555555555</v>
      </c>
      <c r="M193">
        <f t="shared" si="7"/>
        <v>507.02777777777777</v>
      </c>
      <c r="N193">
        <f t="shared" si="8"/>
        <v>92.6555446486912</v>
      </c>
    </row>
    <row r="194" spans="1:14" ht="12.75">
      <c r="A194" t="s">
        <v>1580</v>
      </c>
      <c r="B194" s="1">
        <v>36749</v>
      </c>
      <c r="C194" s="2">
        <v>0.39665509259259263</v>
      </c>
      <c r="D194" t="s">
        <v>707</v>
      </c>
      <c r="E194">
        <v>0.663</v>
      </c>
      <c r="F194">
        <v>9.5731</v>
      </c>
      <c r="G194" t="s">
        <v>708</v>
      </c>
      <c r="H194">
        <v>1.798</v>
      </c>
      <c r="I194">
        <v>57.7557</v>
      </c>
      <c r="K194" s="2">
        <v>0.395138888888889</v>
      </c>
      <c r="L194" s="3">
        <f t="shared" si="6"/>
        <v>224.39513888888888</v>
      </c>
      <c r="M194">
        <f t="shared" si="7"/>
        <v>531.838888888889</v>
      </c>
      <c r="N194">
        <f t="shared" si="8"/>
        <v>91.99056274447207</v>
      </c>
    </row>
    <row r="195" spans="1:14" ht="12.75">
      <c r="A195" t="s">
        <v>1581</v>
      </c>
      <c r="B195" s="1">
        <v>36749</v>
      </c>
      <c r="C195" s="2">
        <v>0.3987384259259259</v>
      </c>
      <c r="D195" t="s">
        <v>707</v>
      </c>
      <c r="E195">
        <v>0.663</v>
      </c>
      <c r="F195">
        <v>9.3835</v>
      </c>
      <c r="G195" t="s">
        <v>708</v>
      </c>
      <c r="H195">
        <v>1.798</v>
      </c>
      <c r="I195">
        <v>57.0722</v>
      </c>
      <c r="K195" s="2">
        <v>0.397222222222222</v>
      </c>
      <c r="L195" s="3">
        <f t="shared" si="6"/>
        <v>224.3972222222222</v>
      </c>
      <c r="M195">
        <f t="shared" si="7"/>
        <v>521.3055555555555</v>
      </c>
      <c r="N195">
        <f t="shared" si="8"/>
        <v>91.25640811430924</v>
      </c>
    </row>
    <row r="196" spans="1:14" ht="12.75">
      <c r="A196" t="s">
        <v>1582</v>
      </c>
      <c r="B196" s="1">
        <v>36749</v>
      </c>
      <c r="C196" s="2">
        <v>0.4008217592592593</v>
      </c>
      <c r="D196" t="s">
        <v>707</v>
      </c>
      <c r="E196">
        <v>0.663</v>
      </c>
      <c r="F196">
        <v>9.5705</v>
      </c>
      <c r="G196" t="s">
        <v>708</v>
      </c>
      <c r="H196">
        <v>1.796</v>
      </c>
      <c r="I196">
        <v>57.1001</v>
      </c>
      <c r="K196" s="2">
        <v>0.399305555555556</v>
      </c>
      <c r="L196" s="3">
        <f t="shared" si="6"/>
        <v>224.39930555555554</v>
      </c>
      <c r="M196">
        <f t="shared" si="7"/>
        <v>531.6944444444445</v>
      </c>
      <c r="N196">
        <f t="shared" si="8"/>
        <v>91.28637580148046</v>
      </c>
    </row>
    <row r="197" spans="1:14" ht="12.75">
      <c r="A197" t="s">
        <v>1583</v>
      </c>
      <c r="B197" s="1">
        <v>36749</v>
      </c>
      <c r="C197" s="2">
        <v>0.4029050925925926</v>
      </c>
      <c r="D197" t="s">
        <v>707</v>
      </c>
      <c r="E197">
        <v>0.663</v>
      </c>
      <c r="F197">
        <v>9.3159</v>
      </c>
      <c r="G197" t="s">
        <v>708</v>
      </c>
      <c r="H197">
        <v>1.795</v>
      </c>
      <c r="I197">
        <v>57.6306</v>
      </c>
      <c r="K197" s="2">
        <v>0.401388888888889</v>
      </c>
      <c r="L197" s="3">
        <f aca="true" t="shared" si="9" ref="L197:L260">B197-DATE(1999,12,31)+K197</f>
        <v>224.4013888888889</v>
      </c>
      <c r="M197">
        <f t="shared" si="7"/>
        <v>517.55</v>
      </c>
      <c r="N197">
        <f t="shared" si="8"/>
        <v>91.85619150199454</v>
      </c>
    </row>
    <row r="198" spans="1:14" ht="12.75">
      <c r="A198" t="s">
        <v>1584</v>
      </c>
      <c r="B198" s="1">
        <v>36749</v>
      </c>
      <c r="C198" s="2">
        <v>0.405</v>
      </c>
      <c r="D198" t="s">
        <v>707</v>
      </c>
      <c r="E198">
        <v>0.665</v>
      </c>
      <c r="F198">
        <v>9.8602</v>
      </c>
      <c r="G198" t="s">
        <v>708</v>
      </c>
      <c r="H198">
        <v>1.796</v>
      </c>
      <c r="I198">
        <v>60.6624</v>
      </c>
      <c r="K198" s="2">
        <v>0.403472222222222</v>
      </c>
      <c r="L198" s="3">
        <f t="shared" si="9"/>
        <v>224.40347222222223</v>
      </c>
      <c r="M198">
        <f t="shared" si="7"/>
        <v>547.7888888888889</v>
      </c>
      <c r="N198">
        <f t="shared" si="8"/>
        <v>95.11268017460264</v>
      </c>
    </row>
    <row r="199" spans="1:14" ht="12.75">
      <c r="A199" t="s">
        <v>1585</v>
      </c>
      <c r="B199" s="1">
        <v>36749</v>
      </c>
      <c r="C199" s="2">
        <v>0.4070833333333333</v>
      </c>
      <c r="D199" t="s">
        <v>707</v>
      </c>
      <c r="E199">
        <v>0.665</v>
      </c>
      <c r="F199">
        <v>9.9889</v>
      </c>
      <c r="G199" t="s">
        <v>708</v>
      </c>
      <c r="H199">
        <v>1.798</v>
      </c>
      <c r="I199">
        <v>58.5776</v>
      </c>
      <c r="K199" s="2">
        <v>0.405555555555556</v>
      </c>
      <c r="L199" s="3">
        <f t="shared" si="9"/>
        <v>224.40555555555557</v>
      </c>
      <c r="M199">
        <f aca="true" t="shared" si="10" ref="M199:M262">500*F199/$O$7</f>
        <v>554.9388888888889</v>
      </c>
      <c r="N199">
        <f t="shared" si="8"/>
        <v>92.87337428877464</v>
      </c>
    </row>
    <row r="200" spans="1:14" ht="12.75">
      <c r="A200" t="s">
        <v>1586</v>
      </c>
      <c r="B200" s="1">
        <v>36749</v>
      </c>
      <c r="C200" s="2">
        <v>0.4091666666666667</v>
      </c>
      <c r="D200" t="s">
        <v>707</v>
      </c>
      <c r="E200">
        <v>0.665</v>
      </c>
      <c r="F200">
        <v>9.8579</v>
      </c>
      <c r="G200" t="s">
        <v>708</v>
      </c>
      <c r="H200">
        <v>1.798</v>
      </c>
      <c r="I200">
        <v>59.1437</v>
      </c>
      <c r="K200" s="2">
        <v>0.407638888888889</v>
      </c>
      <c r="L200" s="3">
        <f t="shared" si="9"/>
        <v>224.4076388888889</v>
      </c>
      <c r="M200">
        <f t="shared" si="10"/>
        <v>547.6611111111112</v>
      </c>
      <c r="N200">
        <f t="shared" si="8"/>
        <v>93.48142832847498</v>
      </c>
    </row>
    <row r="201" spans="1:14" ht="12.75">
      <c r="A201" t="s">
        <v>1587</v>
      </c>
      <c r="B201" s="1">
        <v>36749</v>
      </c>
      <c r="C201" s="2">
        <v>0.41125</v>
      </c>
      <c r="D201" t="s">
        <v>707</v>
      </c>
      <c r="E201">
        <v>0.663</v>
      </c>
      <c r="F201">
        <v>9.8424</v>
      </c>
      <c r="G201" t="s">
        <v>708</v>
      </c>
      <c r="H201">
        <v>1.798</v>
      </c>
      <c r="I201">
        <v>58.0071</v>
      </c>
      <c r="K201" s="2">
        <v>0.409722222222222</v>
      </c>
      <c r="L201" s="3">
        <f t="shared" si="9"/>
        <v>224.40972222222223</v>
      </c>
      <c r="M201">
        <f t="shared" si="10"/>
        <v>546.8</v>
      </c>
      <c r="N201">
        <f t="shared" si="8"/>
        <v>92.26059416220858</v>
      </c>
    </row>
    <row r="202" spans="1:14" ht="12.75">
      <c r="A202" t="s">
        <v>1588</v>
      </c>
      <c r="B202" s="1">
        <v>36749</v>
      </c>
      <c r="C202" s="2">
        <v>0.41333333333333333</v>
      </c>
      <c r="D202" t="s">
        <v>707</v>
      </c>
      <c r="E202">
        <v>0.663</v>
      </c>
      <c r="F202">
        <v>9.5633</v>
      </c>
      <c r="G202" t="s">
        <v>708</v>
      </c>
      <c r="H202">
        <v>1.795</v>
      </c>
      <c r="I202">
        <v>58.8719</v>
      </c>
      <c r="K202" s="2">
        <v>0.411805555555556</v>
      </c>
      <c r="L202" s="3">
        <f t="shared" si="9"/>
        <v>224.41180555555556</v>
      </c>
      <c r="M202">
        <f t="shared" si="10"/>
        <v>531.2944444444444</v>
      </c>
      <c r="N202">
        <f t="shared" si="8"/>
        <v>93.1894850534519</v>
      </c>
    </row>
    <row r="203" spans="1:14" ht="12.75">
      <c r="A203" t="s">
        <v>1589</v>
      </c>
      <c r="B203" s="1">
        <v>36749</v>
      </c>
      <c r="C203" s="2">
        <v>0.4154166666666667</v>
      </c>
      <c r="D203" t="s">
        <v>707</v>
      </c>
      <c r="E203">
        <v>0.663</v>
      </c>
      <c r="F203">
        <v>9.3018</v>
      </c>
      <c r="G203" t="s">
        <v>708</v>
      </c>
      <c r="H203">
        <v>1.795</v>
      </c>
      <c r="I203">
        <v>59.773</v>
      </c>
      <c r="K203" s="2">
        <v>0.413888888888889</v>
      </c>
      <c r="L203" s="3">
        <f t="shared" si="9"/>
        <v>224.4138888888889</v>
      </c>
      <c r="M203">
        <f t="shared" si="10"/>
        <v>516.7666666666667</v>
      </c>
      <c r="N203">
        <f t="shared" si="8"/>
        <v>94.1573661613374</v>
      </c>
    </row>
    <row r="204" spans="1:14" ht="12.75">
      <c r="A204" t="s">
        <v>1590</v>
      </c>
      <c r="B204" s="1">
        <v>36749</v>
      </c>
      <c r="C204" s="2">
        <v>0.4175</v>
      </c>
      <c r="D204" t="s">
        <v>707</v>
      </c>
      <c r="E204">
        <v>0.665</v>
      </c>
      <c r="F204">
        <v>9.5283</v>
      </c>
      <c r="G204" t="s">
        <v>708</v>
      </c>
      <c r="H204">
        <v>1.796</v>
      </c>
      <c r="I204">
        <v>60.1699</v>
      </c>
      <c r="K204" s="2">
        <v>0.415972222222222</v>
      </c>
      <c r="L204" s="3">
        <f t="shared" si="9"/>
        <v>224.41597222222222</v>
      </c>
      <c r="M204">
        <f t="shared" si="10"/>
        <v>529.3499999999999</v>
      </c>
      <c r="N204">
        <f>(277-103)/(230-(AVERAGE($P$208,$P$48)))*I204+277-((277-103)/(230-(AVERAGE($P$208,$P$48)))*230)</f>
        <v>94.58368067883794</v>
      </c>
    </row>
    <row r="205" spans="1:14" ht="12.75">
      <c r="A205" t="s">
        <v>1591</v>
      </c>
      <c r="B205" s="1">
        <v>36749</v>
      </c>
      <c r="C205" s="2">
        <v>0.41958333333333336</v>
      </c>
      <c r="D205" t="s">
        <v>707</v>
      </c>
      <c r="E205" t="s">
        <v>699</v>
      </c>
      <c r="F205" t="s">
        <v>699</v>
      </c>
      <c r="G205" t="s">
        <v>708</v>
      </c>
      <c r="H205">
        <v>1.796</v>
      </c>
      <c r="I205">
        <v>65.5313</v>
      </c>
      <c r="K205" s="2">
        <v>0.418055555555556</v>
      </c>
      <c r="L205" s="3">
        <f t="shared" si="9"/>
        <v>224.41805555555555</v>
      </c>
      <c r="M205" t="s">
        <v>699</v>
      </c>
      <c r="N205" t="s">
        <v>699</v>
      </c>
    </row>
    <row r="206" spans="1:16" ht="12.75">
      <c r="A206" t="s">
        <v>1592</v>
      </c>
      <c r="B206" s="1">
        <v>36749</v>
      </c>
      <c r="C206" s="2">
        <v>0.42167824074074073</v>
      </c>
      <c r="D206" t="s">
        <v>707</v>
      </c>
      <c r="E206" t="s">
        <v>699</v>
      </c>
      <c r="F206" t="s">
        <v>699</v>
      </c>
      <c r="G206" t="s">
        <v>708</v>
      </c>
      <c r="H206">
        <v>1.796</v>
      </c>
      <c r="I206">
        <v>68.6046</v>
      </c>
      <c r="K206" s="2">
        <v>0.420138888888889</v>
      </c>
      <c r="L206" s="3">
        <f t="shared" si="9"/>
        <v>224.42013888888889</v>
      </c>
      <c r="M206" t="s">
        <v>699</v>
      </c>
      <c r="N206" t="s">
        <v>699</v>
      </c>
      <c r="P206" t="s">
        <v>700</v>
      </c>
    </row>
    <row r="207" spans="1:14" ht="12.75">
      <c r="A207" t="s">
        <v>1593</v>
      </c>
      <c r="B207" s="1">
        <v>36749</v>
      </c>
      <c r="C207" s="2">
        <v>0.4237615740740741</v>
      </c>
      <c r="D207" t="s">
        <v>707</v>
      </c>
      <c r="E207" t="s">
        <v>699</v>
      </c>
      <c r="F207" t="s">
        <v>699</v>
      </c>
      <c r="G207" t="s">
        <v>708</v>
      </c>
      <c r="H207">
        <v>1.796</v>
      </c>
      <c r="I207">
        <v>68.6611</v>
      </c>
      <c r="K207" s="2">
        <v>0.422222222222222</v>
      </c>
      <c r="L207" s="3">
        <f t="shared" si="9"/>
        <v>224.42222222222222</v>
      </c>
      <c r="M207" t="s">
        <v>699</v>
      </c>
      <c r="N207" t="s">
        <v>699</v>
      </c>
    </row>
    <row r="208" spans="1:16" ht="12.75">
      <c r="A208" t="s">
        <v>1594</v>
      </c>
      <c r="B208" s="1">
        <v>36749</v>
      </c>
      <c r="C208" s="2">
        <v>0.4258449074074074</v>
      </c>
      <c r="D208" t="s">
        <v>707</v>
      </c>
      <c r="E208" t="s">
        <v>699</v>
      </c>
      <c r="F208" t="s">
        <v>699</v>
      </c>
      <c r="G208" t="s">
        <v>708</v>
      </c>
      <c r="H208">
        <v>1.795</v>
      </c>
      <c r="I208">
        <v>67.6514</v>
      </c>
      <c r="K208" s="2">
        <v>0.424305555555556</v>
      </c>
      <c r="L208" s="3">
        <f t="shared" si="9"/>
        <v>224.42430555555555</v>
      </c>
      <c r="M208" t="s">
        <v>699</v>
      </c>
      <c r="N208" t="s">
        <v>699</v>
      </c>
      <c r="P208">
        <f>AVERAGE(I206:I208)</f>
        <v>68.3057</v>
      </c>
    </row>
    <row r="209" spans="1:16" ht="12.75">
      <c r="A209" t="s">
        <v>1595</v>
      </c>
      <c r="B209" s="1">
        <v>36749</v>
      </c>
      <c r="C209" s="2">
        <v>0.42792824074074076</v>
      </c>
      <c r="D209" t="s">
        <v>707</v>
      </c>
      <c r="E209">
        <v>0.663</v>
      </c>
      <c r="F209">
        <v>10.0104</v>
      </c>
      <c r="G209" t="s">
        <v>708</v>
      </c>
      <c r="H209">
        <v>1.795</v>
      </c>
      <c r="I209">
        <v>59.3597</v>
      </c>
      <c r="K209" s="2">
        <v>0.426388888888889</v>
      </c>
      <c r="L209" s="3">
        <f t="shared" si="9"/>
        <v>224.42638888888888</v>
      </c>
      <c r="M209">
        <f t="shared" si="10"/>
        <v>556.1333333333334</v>
      </c>
      <c r="N209">
        <f>(277-103)/(230-(AVERAGE($P$208,$P$368)))*I209+277-((277-103)/(230-(AVERAGE($P$208,$P$368)))*230)</f>
        <v>93.68588159463147</v>
      </c>
      <c r="P209">
        <f>STDEV(I206:I208)</f>
        <v>0.5673441900646211</v>
      </c>
    </row>
    <row r="210" spans="1:14" ht="12.75">
      <c r="A210" t="s">
        <v>1596</v>
      </c>
      <c r="B210" s="1">
        <v>36749</v>
      </c>
      <c r="C210" s="2">
        <v>0.43001157407407403</v>
      </c>
      <c r="D210" t="s">
        <v>707</v>
      </c>
      <c r="E210">
        <v>0.665</v>
      </c>
      <c r="F210">
        <v>9.5987</v>
      </c>
      <c r="G210" t="s">
        <v>708</v>
      </c>
      <c r="H210">
        <v>1.796</v>
      </c>
      <c r="I210">
        <v>60.6793</v>
      </c>
      <c r="K210" s="2">
        <v>0.428472222222222</v>
      </c>
      <c r="L210" s="3">
        <f t="shared" si="9"/>
        <v>224.4284722222222</v>
      </c>
      <c r="M210">
        <f t="shared" si="10"/>
        <v>533.2611111111111</v>
      </c>
      <c r="N210">
        <f aca="true" t="shared" si="11" ref="N210:N273">(277-103)/(230-(AVERAGE($P$208,$P$368)))*I210+277-((277-103)/(230-(AVERAGE($P$208,$P$368)))*230)</f>
        <v>95.10349109630087</v>
      </c>
    </row>
    <row r="211" spans="1:14" ht="12.75">
      <c r="A211" t="s">
        <v>1597</v>
      </c>
      <c r="B211" s="1">
        <v>36749</v>
      </c>
      <c r="C211" s="2">
        <v>0.43210648148148145</v>
      </c>
      <c r="D211" t="s">
        <v>707</v>
      </c>
      <c r="E211">
        <v>0.663</v>
      </c>
      <c r="F211">
        <v>9.2559</v>
      </c>
      <c r="G211" t="s">
        <v>708</v>
      </c>
      <c r="H211">
        <v>1.798</v>
      </c>
      <c r="I211">
        <v>59.513</v>
      </c>
      <c r="K211" s="2">
        <v>0.430555555555556</v>
      </c>
      <c r="L211" s="3">
        <f t="shared" si="9"/>
        <v>224.43055555555554</v>
      </c>
      <c r="M211">
        <f t="shared" si="10"/>
        <v>514.2166666666667</v>
      </c>
      <c r="N211">
        <f t="shared" si="11"/>
        <v>93.85056751203516</v>
      </c>
    </row>
    <row r="212" spans="1:14" ht="12.75">
      <c r="A212" t="s">
        <v>1598</v>
      </c>
      <c r="B212" s="1">
        <v>36749</v>
      </c>
      <c r="C212" s="2">
        <v>0.43418981481481483</v>
      </c>
      <c r="D212" t="s">
        <v>707</v>
      </c>
      <c r="E212">
        <v>0.663</v>
      </c>
      <c r="F212">
        <v>8.749</v>
      </c>
      <c r="G212" t="s">
        <v>708</v>
      </c>
      <c r="H212">
        <v>1.795</v>
      </c>
      <c r="I212">
        <v>59.9237</v>
      </c>
      <c r="K212" s="2">
        <v>0.432638888888889</v>
      </c>
      <c r="L212" s="3">
        <f t="shared" si="9"/>
        <v>224.4326388888889</v>
      </c>
      <c r="M212">
        <f t="shared" si="10"/>
        <v>486.05555555555554</v>
      </c>
      <c r="N212">
        <f t="shared" si="11"/>
        <v>94.29177107549046</v>
      </c>
    </row>
    <row r="213" spans="1:14" ht="12.75">
      <c r="A213" t="s">
        <v>1599</v>
      </c>
      <c r="B213" s="1">
        <v>36749</v>
      </c>
      <c r="C213" s="2">
        <v>0.43627314814814816</v>
      </c>
      <c r="D213" t="s">
        <v>707</v>
      </c>
      <c r="E213">
        <v>0.663</v>
      </c>
      <c r="F213">
        <v>9.9237</v>
      </c>
      <c r="G213" t="s">
        <v>708</v>
      </c>
      <c r="H213">
        <v>1.795</v>
      </c>
      <c r="I213">
        <v>59.5674</v>
      </c>
      <c r="K213" s="2">
        <v>0.434722222222222</v>
      </c>
      <c r="L213" s="3">
        <f t="shared" si="9"/>
        <v>224.43472222222223</v>
      </c>
      <c r="M213">
        <f t="shared" si="10"/>
        <v>551.3166666666667</v>
      </c>
      <c r="N213">
        <f t="shared" si="11"/>
        <v>93.9090079158627</v>
      </c>
    </row>
    <row r="214" spans="1:14" ht="12.75">
      <c r="A214" t="s">
        <v>1600</v>
      </c>
      <c r="B214" s="1">
        <v>36749</v>
      </c>
      <c r="C214" s="2">
        <v>0.4383564814814815</v>
      </c>
      <c r="D214" t="s">
        <v>707</v>
      </c>
      <c r="E214">
        <v>0.663</v>
      </c>
      <c r="F214">
        <v>10.0969</v>
      </c>
      <c r="G214" t="s">
        <v>708</v>
      </c>
      <c r="H214">
        <v>1.795</v>
      </c>
      <c r="I214">
        <v>58.8053</v>
      </c>
      <c r="K214" s="2">
        <v>0.436805555555556</v>
      </c>
      <c r="L214" s="3">
        <f t="shared" si="9"/>
        <v>224.43680555555557</v>
      </c>
      <c r="M214">
        <f t="shared" si="10"/>
        <v>560.9388888888889</v>
      </c>
      <c r="N214">
        <f t="shared" si="11"/>
        <v>93.0903051262126</v>
      </c>
    </row>
    <row r="215" spans="1:14" ht="12.75">
      <c r="A215" t="s">
        <v>1601</v>
      </c>
      <c r="B215" s="1">
        <v>36749</v>
      </c>
      <c r="C215" s="2">
        <v>0.4404398148148148</v>
      </c>
      <c r="D215" t="s">
        <v>707</v>
      </c>
      <c r="E215">
        <v>0.663</v>
      </c>
      <c r="F215">
        <v>9.2357</v>
      </c>
      <c r="G215" t="s">
        <v>708</v>
      </c>
      <c r="H215">
        <v>1.796</v>
      </c>
      <c r="I215">
        <v>60.5707</v>
      </c>
      <c r="K215" s="2">
        <v>0.438888888888889</v>
      </c>
      <c r="L215" s="3">
        <f t="shared" si="9"/>
        <v>224.4388888888889</v>
      </c>
      <c r="M215">
        <f t="shared" si="10"/>
        <v>513.0944444444444</v>
      </c>
      <c r="N215">
        <f t="shared" si="11"/>
        <v>94.98682514307168</v>
      </c>
    </row>
    <row r="216" spans="1:14" ht="12.75">
      <c r="A216" t="s">
        <v>1602</v>
      </c>
      <c r="B216" s="1">
        <v>36749</v>
      </c>
      <c r="C216" s="2">
        <v>0.44252314814814814</v>
      </c>
      <c r="D216" t="s">
        <v>707</v>
      </c>
      <c r="E216">
        <v>0.665</v>
      </c>
      <c r="F216">
        <v>9.0803</v>
      </c>
      <c r="G216" t="s">
        <v>708</v>
      </c>
      <c r="H216">
        <v>1.796</v>
      </c>
      <c r="I216">
        <v>58.8381</v>
      </c>
      <c r="K216" s="2">
        <v>0.440972222222222</v>
      </c>
      <c r="L216" s="3">
        <f t="shared" si="9"/>
        <v>224.44097222222223</v>
      </c>
      <c r="M216">
        <f t="shared" si="10"/>
        <v>504.46111111111105</v>
      </c>
      <c r="N216">
        <f t="shared" si="11"/>
        <v>93.12554125204977</v>
      </c>
    </row>
    <row r="217" spans="1:14" ht="12.75">
      <c r="A217" t="s">
        <v>1603</v>
      </c>
      <c r="B217" s="1">
        <v>36749</v>
      </c>
      <c r="C217" s="2">
        <v>0.44460648148148146</v>
      </c>
      <c r="D217" t="s">
        <v>707</v>
      </c>
      <c r="E217">
        <v>0.67</v>
      </c>
      <c r="F217">
        <v>9.991</v>
      </c>
      <c r="G217" t="s">
        <v>708</v>
      </c>
      <c r="H217">
        <v>1.801</v>
      </c>
      <c r="I217">
        <v>58.6219</v>
      </c>
      <c r="K217" s="2">
        <v>0.443055555555556</v>
      </c>
      <c r="L217" s="3">
        <f t="shared" si="9"/>
        <v>224.44305555555556</v>
      </c>
      <c r="M217">
        <f t="shared" si="10"/>
        <v>555.0555555555555</v>
      </c>
      <c r="N217">
        <f t="shared" si="11"/>
        <v>92.89328361772047</v>
      </c>
    </row>
    <row r="218" spans="1:14" ht="12.75">
      <c r="A218" t="s">
        <v>1604</v>
      </c>
      <c r="B218" s="1">
        <v>36749</v>
      </c>
      <c r="C218" s="2">
        <v>0.4467013888888889</v>
      </c>
      <c r="D218" t="s">
        <v>707</v>
      </c>
      <c r="E218">
        <v>0.663</v>
      </c>
      <c r="F218">
        <v>9.9949</v>
      </c>
      <c r="G218" t="s">
        <v>708</v>
      </c>
      <c r="H218">
        <v>1.796</v>
      </c>
      <c r="I218">
        <v>59.1104</v>
      </c>
      <c r="K218" s="2">
        <v>0.445138888888889</v>
      </c>
      <c r="L218" s="3">
        <f t="shared" si="9"/>
        <v>224.4451388888889</v>
      </c>
      <c r="M218">
        <f t="shared" si="10"/>
        <v>555.2722222222222</v>
      </c>
      <c r="N218">
        <f t="shared" si="11"/>
        <v>93.41806555282622</v>
      </c>
    </row>
    <row r="219" spans="1:14" ht="12.75">
      <c r="A219" t="s">
        <v>1605</v>
      </c>
      <c r="B219" s="1">
        <v>36749</v>
      </c>
      <c r="C219" s="2">
        <v>0.44878472222222227</v>
      </c>
      <c r="D219" t="s">
        <v>707</v>
      </c>
      <c r="E219">
        <v>0.665</v>
      </c>
      <c r="F219">
        <v>9.5791</v>
      </c>
      <c r="G219" t="s">
        <v>708</v>
      </c>
      <c r="H219">
        <v>1.795</v>
      </c>
      <c r="I219">
        <v>57.6144</v>
      </c>
      <c r="K219" s="2">
        <v>0.447222222222222</v>
      </c>
      <c r="L219" s="3">
        <f t="shared" si="9"/>
        <v>224.44722222222222</v>
      </c>
      <c r="M219">
        <f t="shared" si="10"/>
        <v>532.1722222222222</v>
      </c>
      <c r="N219">
        <f t="shared" si="11"/>
        <v>91.81095444756895</v>
      </c>
    </row>
    <row r="220" spans="1:14" ht="12.75">
      <c r="A220" t="s">
        <v>1606</v>
      </c>
      <c r="B220" s="1">
        <v>36749</v>
      </c>
      <c r="C220" s="2">
        <v>0.45086805555555554</v>
      </c>
      <c r="D220" t="s">
        <v>707</v>
      </c>
      <c r="E220">
        <v>0.663</v>
      </c>
      <c r="F220">
        <v>9.7772</v>
      </c>
      <c r="G220" t="s">
        <v>708</v>
      </c>
      <c r="H220">
        <v>1.795</v>
      </c>
      <c r="I220">
        <v>58.959</v>
      </c>
      <c r="K220" s="2">
        <v>0.449305555555556</v>
      </c>
      <c r="L220" s="3">
        <f t="shared" si="9"/>
        <v>224.44930555555555</v>
      </c>
      <c r="M220">
        <f t="shared" si="10"/>
        <v>543.1777777777778</v>
      </c>
      <c r="N220">
        <f t="shared" si="11"/>
        <v>93.25542075246798</v>
      </c>
    </row>
    <row r="221" spans="1:14" ht="12.75">
      <c r="A221" t="s">
        <v>1607</v>
      </c>
      <c r="B221" s="1">
        <v>36749</v>
      </c>
      <c r="C221" s="2">
        <v>0.4529513888888889</v>
      </c>
      <c r="D221" t="s">
        <v>707</v>
      </c>
      <c r="E221">
        <v>0.663</v>
      </c>
      <c r="F221">
        <v>9.5105</v>
      </c>
      <c r="G221" t="s">
        <v>708</v>
      </c>
      <c r="H221">
        <v>1.795</v>
      </c>
      <c r="I221">
        <v>59.202</v>
      </c>
      <c r="K221" s="2">
        <v>0.451388888888889</v>
      </c>
      <c r="L221" s="3">
        <f t="shared" si="9"/>
        <v>224.45138888888889</v>
      </c>
      <c r="M221">
        <f t="shared" si="10"/>
        <v>528.3611111111111</v>
      </c>
      <c r="N221">
        <f t="shared" si="11"/>
        <v>93.51646887985933</v>
      </c>
    </row>
    <row r="222" spans="1:14" ht="12.75">
      <c r="A222" t="s">
        <v>1608</v>
      </c>
      <c r="B222" s="1">
        <v>36749</v>
      </c>
      <c r="C222" s="2">
        <v>0.4550347222222222</v>
      </c>
      <c r="D222" t="s">
        <v>707</v>
      </c>
      <c r="E222">
        <v>0.665</v>
      </c>
      <c r="F222">
        <v>9.5526</v>
      </c>
      <c r="G222" t="s">
        <v>708</v>
      </c>
      <c r="H222">
        <v>1.798</v>
      </c>
      <c r="I222">
        <v>58.0758</v>
      </c>
      <c r="K222" s="2">
        <v>0.453472222222222</v>
      </c>
      <c r="L222" s="3">
        <f t="shared" si="9"/>
        <v>224.45347222222222</v>
      </c>
      <c r="M222">
        <f t="shared" si="10"/>
        <v>530.7</v>
      </c>
      <c r="N222">
        <f t="shared" si="11"/>
        <v>92.30662360797382</v>
      </c>
    </row>
    <row r="223" spans="1:14" ht="12.75">
      <c r="A223" t="s">
        <v>1609</v>
      </c>
      <c r="B223" s="1">
        <v>36749</v>
      </c>
      <c r="C223" s="2">
        <v>0.45711805555555557</v>
      </c>
      <c r="D223" t="s">
        <v>707</v>
      </c>
      <c r="E223">
        <v>0.663</v>
      </c>
      <c r="F223">
        <v>9.3413</v>
      </c>
      <c r="G223" t="s">
        <v>708</v>
      </c>
      <c r="H223">
        <v>1.796</v>
      </c>
      <c r="I223">
        <v>58.8183</v>
      </c>
      <c r="K223" s="2">
        <v>0.455555555555556</v>
      </c>
      <c r="L223" s="3">
        <f t="shared" si="9"/>
        <v>224.45555555555555</v>
      </c>
      <c r="M223">
        <f t="shared" si="10"/>
        <v>518.9611111111112</v>
      </c>
      <c r="N223">
        <f t="shared" si="11"/>
        <v>93.10427066389198</v>
      </c>
    </row>
    <row r="224" spans="1:14" ht="12.75">
      <c r="A224" t="s">
        <v>1610</v>
      </c>
      <c r="B224" s="1">
        <v>36749</v>
      </c>
      <c r="C224" s="2">
        <v>0.4592013888888889</v>
      </c>
      <c r="D224" t="s">
        <v>707</v>
      </c>
      <c r="E224">
        <v>0.663</v>
      </c>
      <c r="F224">
        <v>8.9301</v>
      </c>
      <c r="G224" t="s">
        <v>708</v>
      </c>
      <c r="H224">
        <v>1.795</v>
      </c>
      <c r="I224">
        <v>61.3197</v>
      </c>
      <c r="K224" s="2">
        <v>0.457638888888889</v>
      </c>
      <c r="L224" s="3">
        <f t="shared" si="9"/>
        <v>224.45763888888888</v>
      </c>
      <c r="M224">
        <f t="shared" si="10"/>
        <v>496.1166666666667</v>
      </c>
      <c r="N224">
        <f t="shared" si="11"/>
        <v>95.79145496782948</v>
      </c>
    </row>
    <row r="225" spans="1:14" ht="12.75">
      <c r="A225" t="s">
        <v>1611</v>
      </c>
      <c r="B225" s="1">
        <v>36749</v>
      </c>
      <c r="C225" s="2">
        <v>0.4612847222222222</v>
      </c>
      <c r="D225" t="s">
        <v>707</v>
      </c>
      <c r="E225">
        <v>0.663</v>
      </c>
      <c r="F225">
        <v>9.8602</v>
      </c>
      <c r="G225" t="s">
        <v>708</v>
      </c>
      <c r="H225">
        <v>1.793</v>
      </c>
      <c r="I225">
        <v>62.0951</v>
      </c>
      <c r="K225" s="2">
        <v>0.459722222222222</v>
      </c>
      <c r="L225" s="3">
        <f t="shared" si="9"/>
        <v>224.4597222222222</v>
      </c>
      <c r="M225">
        <f t="shared" si="10"/>
        <v>547.7888888888889</v>
      </c>
      <c r="N225">
        <f t="shared" si="11"/>
        <v>96.62444557679774</v>
      </c>
    </row>
    <row r="226" spans="1:14" ht="12.75">
      <c r="A226" t="s">
        <v>1612</v>
      </c>
      <c r="B226" s="1">
        <v>36749</v>
      </c>
      <c r="C226" s="2">
        <v>0.4633796296296296</v>
      </c>
      <c r="D226" t="s">
        <v>707</v>
      </c>
      <c r="E226">
        <v>0.663</v>
      </c>
      <c r="F226">
        <v>9.2172</v>
      </c>
      <c r="G226" t="s">
        <v>708</v>
      </c>
      <c r="H226">
        <v>1.795</v>
      </c>
      <c r="I226">
        <v>60.6409</v>
      </c>
      <c r="K226" s="2">
        <v>0.461805555555556</v>
      </c>
      <c r="L226" s="3">
        <f t="shared" si="9"/>
        <v>224.46180555555554</v>
      </c>
      <c r="M226">
        <f t="shared" si="10"/>
        <v>512.0666666666667</v>
      </c>
      <c r="N226">
        <f t="shared" si="11"/>
        <v>95.06223904654027</v>
      </c>
    </row>
    <row r="227" spans="1:14" ht="12.75">
      <c r="A227" t="s">
        <v>1613</v>
      </c>
      <c r="B227" s="1">
        <v>36749</v>
      </c>
      <c r="C227" s="2">
        <v>0.46546296296296297</v>
      </c>
      <c r="D227" t="s">
        <v>707</v>
      </c>
      <c r="E227">
        <v>0.663</v>
      </c>
      <c r="F227">
        <v>9.2206</v>
      </c>
      <c r="G227" t="s">
        <v>708</v>
      </c>
      <c r="H227">
        <v>1.798</v>
      </c>
      <c r="I227">
        <v>60.132</v>
      </c>
      <c r="K227" s="2">
        <v>0.463888888888889</v>
      </c>
      <c r="L227" s="3">
        <f t="shared" si="9"/>
        <v>224.4638888888889</v>
      </c>
      <c r="M227">
        <f t="shared" si="10"/>
        <v>512.2555555555555</v>
      </c>
      <c r="N227">
        <f t="shared" si="11"/>
        <v>94.51554195999924</v>
      </c>
    </row>
    <row r="228" spans="1:14" ht="12.75">
      <c r="A228" t="s">
        <v>1614</v>
      </c>
      <c r="B228" s="1">
        <v>36749</v>
      </c>
      <c r="C228" s="2">
        <v>0.46754629629629635</v>
      </c>
      <c r="D228" t="s">
        <v>707</v>
      </c>
      <c r="E228">
        <v>0.663</v>
      </c>
      <c r="F228">
        <v>9.6528</v>
      </c>
      <c r="G228" t="s">
        <v>708</v>
      </c>
      <c r="H228">
        <v>1.796</v>
      </c>
      <c r="I228">
        <v>61.0764</v>
      </c>
      <c r="K228" s="2">
        <v>0.465972222222222</v>
      </c>
      <c r="L228" s="3">
        <f t="shared" si="9"/>
        <v>224.46597222222223</v>
      </c>
      <c r="M228">
        <f t="shared" si="10"/>
        <v>536.2666666666667</v>
      </c>
      <c r="N228">
        <f t="shared" si="11"/>
        <v>95.53008455879936</v>
      </c>
    </row>
    <row r="229" spans="1:14" ht="12.75">
      <c r="A229" t="s">
        <v>1615</v>
      </c>
      <c r="B229" s="1">
        <v>36749</v>
      </c>
      <c r="C229" s="2">
        <v>0.4696296296296296</v>
      </c>
      <c r="D229" t="s">
        <v>707</v>
      </c>
      <c r="E229">
        <v>0.665</v>
      </c>
      <c r="F229">
        <v>9.3665</v>
      </c>
      <c r="G229" t="s">
        <v>708</v>
      </c>
      <c r="H229">
        <v>1.795</v>
      </c>
      <c r="I229">
        <v>60.0476</v>
      </c>
      <c r="K229" s="2">
        <v>0.468055555555556</v>
      </c>
      <c r="L229" s="3">
        <f t="shared" si="9"/>
        <v>224.46805555555557</v>
      </c>
      <c r="M229">
        <f t="shared" si="10"/>
        <v>520.3611111111111</v>
      </c>
      <c r="N229">
        <f t="shared" si="11"/>
        <v>94.42487339229623</v>
      </c>
    </row>
    <row r="230" spans="1:14" ht="12.75">
      <c r="A230" t="s">
        <v>1616</v>
      </c>
      <c r="B230" s="1">
        <v>36749</v>
      </c>
      <c r="C230" s="2">
        <v>0.471712962962963</v>
      </c>
      <c r="D230" t="s">
        <v>707</v>
      </c>
      <c r="E230">
        <v>0.663</v>
      </c>
      <c r="F230">
        <v>9.8995</v>
      </c>
      <c r="G230" t="s">
        <v>708</v>
      </c>
      <c r="H230">
        <v>1.795</v>
      </c>
      <c r="I230">
        <v>61.672</v>
      </c>
      <c r="K230" s="2">
        <v>0.470138888888889</v>
      </c>
      <c r="L230" s="3">
        <f t="shared" si="9"/>
        <v>224.4701388888889</v>
      </c>
      <c r="M230">
        <f t="shared" si="10"/>
        <v>549.9722222222222</v>
      </c>
      <c r="N230">
        <f t="shared" si="11"/>
        <v>96.16992103894054</v>
      </c>
    </row>
    <row r="231" spans="1:14" ht="12.75">
      <c r="A231" t="s">
        <v>1617</v>
      </c>
      <c r="B231" s="1">
        <v>36749</v>
      </c>
      <c r="C231" s="2">
        <v>0.47379629629629627</v>
      </c>
      <c r="D231" t="s">
        <v>707</v>
      </c>
      <c r="E231">
        <v>0.663</v>
      </c>
      <c r="F231">
        <v>9.8425</v>
      </c>
      <c r="G231" t="s">
        <v>708</v>
      </c>
      <c r="H231">
        <v>1.795</v>
      </c>
      <c r="I231">
        <v>62.3031</v>
      </c>
      <c r="K231" s="2">
        <v>0.472222222222222</v>
      </c>
      <c r="L231" s="3">
        <f t="shared" si="9"/>
        <v>224.47222222222223</v>
      </c>
      <c r="M231">
        <f t="shared" si="10"/>
        <v>546.8055555555555</v>
      </c>
      <c r="N231">
        <f t="shared" si="11"/>
        <v>96.84789417966769</v>
      </c>
    </row>
    <row r="232" spans="1:14" ht="12.75">
      <c r="A232" t="s">
        <v>1618</v>
      </c>
      <c r="B232" s="1">
        <v>36749</v>
      </c>
      <c r="C232" s="2">
        <v>0.47587962962962965</v>
      </c>
      <c r="D232" t="s">
        <v>707</v>
      </c>
      <c r="E232">
        <v>0.663</v>
      </c>
      <c r="F232">
        <v>8.9932</v>
      </c>
      <c r="G232" t="s">
        <v>708</v>
      </c>
      <c r="H232">
        <v>1.796</v>
      </c>
      <c r="I232">
        <v>62.6407</v>
      </c>
      <c r="K232" s="2">
        <v>0.474305555555556</v>
      </c>
      <c r="L232" s="3">
        <f t="shared" si="9"/>
        <v>224.47430555555556</v>
      </c>
      <c r="M232">
        <f t="shared" si="10"/>
        <v>499.62222222222226</v>
      </c>
      <c r="N232">
        <f t="shared" si="11"/>
        <v>97.21056845047977</v>
      </c>
    </row>
    <row r="233" spans="1:14" ht="12.75">
      <c r="A233" t="s">
        <v>1619</v>
      </c>
      <c r="B233" s="1">
        <v>36749</v>
      </c>
      <c r="C233" s="2">
        <v>0.477974537037037</v>
      </c>
      <c r="D233" t="s">
        <v>707</v>
      </c>
      <c r="E233">
        <v>0.663</v>
      </c>
      <c r="F233">
        <v>9.3872</v>
      </c>
      <c r="G233" t="s">
        <v>708</v>
      </c>
      <c r="H233">
        <v>1.793</v>
      </c>
      <c r="I233">
        <v>63.4538</v>
      </c>
      <c r="K233" s="2">
        <v>0.476388888888889</v>
      </c>
      <c r="L233" s="3">
        <f t="shared" si="9"/>
        <v>224.4763888888889</v>
      </c>
      <c r="M233">
        <f t="shared" si="10"/>
        <v>521.5111111111112</v>
      </c>
      <c r="N233">
        <f t="shared" si="11"/>
        <v>98.08405911871822</v>
      </c>
    </row>
    <row r="234" spans="1:14" ht="12.75">
      <c r="A234" t="s">
        <v>1620</v>
      </c>
      <c r="B234" s="1">
        <v>36749</v>
      </c>
      <c r="C234" s="2">
        <v>0.4800578703703704</v>
      </c>
      <c r="D234" t="s">
        <v>707</v>
      </c>
      <c r="E234">
        <v>0.663</v>
      </c>
      <c r="F234">
        <v>8.9715</v>
      </c>
      <c r="G234" t="s">
        <v>708</v>
      </c>
      <c r="H234">
        <v>1.793</v>
      </c>
      <c r="I234">
        <v>64.4856</v>
      </c>
      <c r="K234" s="2">
        <v>0.478472222222222</v>
      </c>
      <c r="L234" s="3">
        <f t="shared" si="9"/>
        <v>224.47847222222222</v>
      </c>
      <c r="M234">
        <f t="shared" si="10"/>
        <v>498.4166666666667</v>
      </c>
      <c r="N234">
        <f t="shared" si="11"/>
        <v>99.1924931016089</v>
      </c>
    </row>
    <row r="235" spans="1:14" ht="12.75">
      <c r="A235" t="s">
        <v>1621</v>
      </c>
      <c r="B235" s="1">
        <v>36749</v>
      </c>
      <c r="C235" s="2">
        <v>0.48214120370370367</v>
      </c>
      <c r="D235" t="s">
        <v>707</v>
      </c>
      <c r="E235">
        <v>0.666</v>
      </c>
      <c r="F235">
        <v>9.3454</v>
      </c>
      <c r="G235" t="s">
        <v>708</v>
      </c>
      <c r="H235">
        <v>1.796</v>
      </c>
      <c r="I235">
        <v>64.881</v>
      </c>
      <c r="K235" s="2">
        <v>0.480555555555556</v>
      </c>
      <c r="L235" s="3">
        <f t="shared" si="9"/>
        <v>224.48055555555555</v>
      </c>
      <c r="M235">
        <f t="shared" si="10"/>
        <v>519.1888888888889</v>
      </c>
      <c r="N235">
        <f t="shared" si="11"/>
        <v>99.61726030148768</v>
      </c>
    </row>
    <row r="236" spans="1:14" ht="12.75">
      <c r="A236" t="s">
        <v>1622</v>
      </c>
      <c r="B236" s="1">
        <v>36749</v>
      </c>
      <c r="C236" s="2">
        <v>0.48422453703703705</v>
      </c>
      <c r="D236" t="s">
        <v>707</v>
      </c>
      <c r="E236">
        <v>0.663</v>
      </c>
      <c r="F236">
        <v>9.7387</v>
      </c>
      <c r="G236" t="s">
        <v>708</v>
      </c>
      <c r="H236">
        <v>1.795</v>
      </c>
      <c r="I236">
        <v>63.0129</v>
      </c>
      <c r="K236" s="2">
        <v>0.482638888888889</v>
      </c>
      <c r="L236" s="3">
        <f t="shared" si="9"/>
        <v>224.48263888888889</v>
      </c>
      <c r="M236">
        <f t="shared" si="10"/>
        <v>541.0388888888888</v>
      </c>
      <c r="N236">
        <f t="shared" si="11"/>
        <v>97.61041253696155</v>
      </c>
    </row>
    <row r="237" spans="1:14" ht="12.75">
      <c r="A237" t="s">
        <v>1623</v>
      </c>
      <c r="B237" s="1">
        <v>36749</v>
      </c>
      <c r="C237" s="2">
        <v>0.4863078703703703</v>
      </c>
      <c r="D237" t="s">
        <v>707</v>
      </c>
      <c r="E237">
        <v>0.665</v>
      </c>
      <c r="F237">
        <v>9.4228</v>
      </c>
      <c r="G237" t="s">
        <v>708</v>
      </c>
      <c r="H237">
        <v>1.796</v>
      </c>
      <c r="I237">
        <v>66.2903</v>
      </c>
      <c r="K237" s="2">
        <v>0.484722222222222</v>
      </c>
      <c r="L237" s="3">
        <f t="shared" si="9"/>
        <v>224.48472222222222</v>
      </c>
      <c r="M237">
        <f t="shared" si="10"/>
        <v>523.4888888888889</v>
      </c>
      <c r="N237">
        <f t="shared" si="11"/>
        <v>101.13123201314485</v>
      </c>
    </row>
    <row r="238" spans="1:14" ht="12.75">
      <c r="A238" t="s">
        <v>1624</v>
      </c>
      <c r="B238" s="1">
        <v>36749</v>
      </c>
      <c r="C238" s="2">
        <v>0.4883912037037037</v>
      </c>
      <c r="D238" t="s">
        <v>707</v>
      </c>
      <c r="E238">
        <v>0.663</v>
      </c>
      <c r="F238">
        <v>9.3287</v>
      </c>
      <c r="G238" t="s">
        <v>708</v>
      </c>
      <c r="H238">
        <v>1.796</v>
      </c>
      <c r="I238">
        <v>63.2076</v>
      </c>
      <c r="K238" s="2">
        <v>0.486805555555556</v>
      </c>
      <c r="L238" s="3">
        <f t="shared" si="9"/>
        <v>224.48680555555555</v>
      </c>
      <c r="M238">
        <f t="shared" si="10"/>
        <v>518.2611111111111</v>
      </c>
      <c r="N238">
        <f t="shared" si="11"/>
        <v>97.8195733205134</v>
      </c>
    </row>
    <row r="239" spans="1:14" ht="12.75">
      <c r="A239" t="s">
        <v>1625</v>
      </c>
      <c r="B239" s="1">
        <v>36749</v>
      </c>
      <c r="C239" s="2">
        <v>0.4904861111111111</v>
      </c>
      <c r="D239" t="s">
        <v>707</v>
      </c>
      <c r="E239">
        <v>0.663</v>
      </c>
      <c r="F239">
        <v>9.7909</v>
      </c>
      <c r="G239" t="s">
        <v>708</v>
      </c>
      <c r="H239">
        <v>1.795</v>
      </c>
      <c r="I239">
        <v>64.4182</v>
      </c>
      <c r="K239" s="2">
        <v>0.488888888888889</v>
      </c>
      <c r="L239" s="3">
        <f t="shared" si="9"/>
        <v>224.48888888888888</v>
      </c>
      <c r="M239">
        <f t="shared" si="10"/>
        <v>543.938888888889</v>
      </c>
      <c r="N239">
        <f t="shared" si="11"/>
        <v>99.12008716010197</v>
      </c>
    </row>
    <row r="240" spans="1:14" ht="12.75">
      <c r="A240" t="s">
        <v>1626</v>
      </c>
      <c r="B240" s="1">
        <v>36749</v>
      </c>
      <c r="C240" s="2">
        <v>0.49256944444444445</v>
      </c>
      <c r="D240" t="s">
        <v>707</v>
      </c>
      <c r="E240">
        <v>0.663</v>
      </c>
      <c r="F240">
        <v>9.5106</v>
      </c>
      <c r="G240" t="s">
        <v>708</v>
      </c>
      <c r="H240">
        <v>1.793</v>
      </c>
      <c r="I240">
        <v>66.6862</v>
      </c>
      <c r="K240" s="2">
        <v>0.490972222222222</v>
      </c>
      <c r="L240" s="3">
        <f t="shared" si="9"/>
        <v>224.4909722222222</v>
      </c>
      <c r="M240">
        <f t="shared" si="10"/>
        <v>528.3666666666667</v>
      </c>
      <c r="N240">
        <f t="shared" si="11"/>
        <v>101.55653634908825</v>
      </c>
    </row>
    <row r="241" spans="1:14" ht="12.75">
      <c r="A241" t="s">
        <v>1627</v>
      </c>
      <c r="B241" s="1">
        <v>36749</v>
      </c>
      <c r="C241" s="2">
        <v>0.4946527777777778</v>
      </c>
      <c r="D241" t="s">
        <v>707</v>
      </c>
      <c r="E241">
        <v>0.663</v>
      </c>
      <c r="F241">
        <v>9.379</v>
      </c>
      <c r="G241" t="s">
        <v>708</v>
      </c>
      <c r="H241">
        <v>1.793</v>
      </c>
      <c r="I241">
        <v>64.103</v>
      </c>
      <c r="K241" s="2">
        <v>0.493055555555556</v>
      </c>
      <c r="L241" s="3">
        <f t="shared" si="9"/>
        <v>224.49305555555554</v>
      </c>
      <c r="M241">
        <f t="shared" si="10"/>
        <v>521.0555555555555</v>
      </c>
      <c r="N241">
        <f t="shared" si="11"/>
        <v>98.78147658498355</v>
      </c>
    </row>
    <row r="242" spans="1:14" ht="12.75">
      <c r="A242" t="s">
        <v>1628</v>
      </c>
      <c r="B242" s="1">
        <v>36749</v>
      </c>
      <c r="C242" s="2">
        <v>0.4967361111111111</v>
      </c>
      <c r="D242" t="s">
        <v>707</v>
      </c>
      <c r="E242">
        <v>0.663</v>
      </c>
      <c r="F242">
        <v>9.8409</v>
      </c>
      <c r="G242" t="s">
        <v>708</v>
      </c>
      <c r="H242">
        <v>1.793</v>
      </c>
      <c r="I242">
        <v>66.3109</v>
      </c>
      <c r="K242" s="2">
        <v>0.495138888888889</v>
      </c>
      <c r="L242" s="3">
        <f t="shared" si="9"/>
        <v>224.4951388888889</v>
      </c>
      <c r="M242">
        <f t="shared" si="10"/>
        <v>546.7166666666667</v>
      </c>
      <c r="N242">
        <f t="shared" si="11"/>
        <v>101.15336201900598</v>
      </c>
    </row>
    <row r="243" spans="1:14" ht="12.75">
      <c r="A243" t="s">
        <v>1629</v>
      </c>
      <c r="B243" s="1">
        <v>36749</v>
      </c>
      <c r="C243" s="2">
        <v>0.4988194444444444</v>
      </c>
      <c r="D243" t="s">
        <v>707</v>
      </c>
      <c r="E243">
        <v>0.663</v>
      </c>
      <c r="F243">
        <v>10.042</v>
      </c>
      <c r="G243" t="s">
        <v>708</v>
      </c>
      <c r="H243">
        <v>1.795</v>
      </c>
      <c r="I243">
        <v>67.7956</v>
      </c>
      <c r="K243" s="2">
        <v>0.497222222222222</v>
      </c>
      <c r="L243" s="3">
        <f t="shared" si="9"/>
        <v>224.49722222222223</v>
      </c>
      <c r="M243">
        <f t="shared" si="10"/>
        <v>557.8888888888889</v>
      </c>
      <c r="N243">
        <f t="shared" si="11"/>
        <v>102.74833384920348</v>
      </c>
    </row>
    <row r="244" spans="1:14" ht="12.75">
      <c r="A244" t="s">
        <v>1630</v>
      </c>
      <c r="B244" s="1">
        <v>36749</v>
      </c>
      <c r="C244" s="2">
        <v>0.5009027777777778</v>
      </c>
      <c r="D244" t="s">
        <v>707</v>
      </c>
      <c r="E244">
        <v>0.663</v>
      </c>
      <c r="F244">
        <v>9.7406</v>
      </c>
      <c r="G244" t="s">
        <v>708</v>
      </c>
      <c r="H244">
        <v>1.795</v>
      </c>
      <c r="I244">
        <v>66.7019</v>
      </c>
      <c r="K244" s="2">
        <v>0.499305555555556</v>
      </c>
      <c r="L244" s="3">
        <f t="shared" si="9"/>
        <v>224.49930555555557</v>
      </c>
      <c r="M244">
        <f t="shared" si="10"/>
        <v>541.1444444444445</v>
      </c>
      <c r="N244">
        <f t="shared" si="11"/>
        <v>101.57340242151642</v>
      </c>
    </row>
    <row r="245" spans="1:14" ht="12.75">
      <c r="A245" t="s">
        <v>1631</v>
      </c>
      <c r="B245" s="1">
        <v>36749</v>
      </c>
      <c r="C245" s="2">
        <v>0.5029861111111111</v>
      </c>
      <c r="D245" t="s">
        <v>707</v>
      </c>
      <c r="E245">
        <v>0.663</v>
      </c>
      <c r="F245">
        <v>9.2365</v>
      </c>
      <c r="G245" t="s">
        <v>708</v>
      </c>
      <c r="H245">
        <v>1.793</v>
      </c>
      <c r="I245">
        <v>68.2569</v>
      </c>
      <c r="K245" s="2">
        <v>0.501388888888889</v>
      </c>
      <c r="L245" s="3">
        <f t="shared" si="9"/>
        <v>224.5013888888889</v>
      </c>
      <c r="M245">
        <f t="shared" si="10"/>
        <v>513.1388888888889</v>
      </c>
      <c r="N245">
        <f t="shared" si="11"/>
        <v>103.24389558239548</v>
      </c>
    </row>
    <row r="246" spans="1:14" ht="12.75">
      <c r="A246" t="s">
        <v>1632</v>
      </c>
      <c r="B246" s="1">
        <v>36749</v>
      </c>
      <c r="C246" s="2">
        <v>0.5050694444444445</v>
      </c>
      <c r="D246" t="s">
        <v>707</v>
      </c>
      <c r="E246">
        <v>0.663</v>
      </c>
      <c r="F246">
        <v>9.8824</v>
      </c>
      <c r="G246" t="s">
        <v>708</v>
      </c>
      <c r="H246">
        <v>1.793</v>
      </c>
      <c r="I246">
        <v>65.3199</v>
      </c>
      <c r="K246" s="2">
        <v>0.503472222222222</v>
      </c>
      <c r="L246" s="3">
        <f t="shared" si="9"/>
        <v>224.50347222222223</v>
      </c>
      <c r="M246">
        <f t="shared" si="10"/>
        <v>549.0222222222222</v>
      </c>
      <c r="N246">
        <f t="shared" si="11"/>
        <v>100.08875833898597</v>
      </c>
    </row>
    <row r="247" spans="1:14" ht="12.75">
      <c r="A247" t="s">
        <v>1633</v>
      </c>
      <c r="B247" s="1">
        <v>36749</v>
      </c>
      <c r="C247" s="2">
        <v>0.5071643518518518</v>
      </c>
      <c r="D247" t="s">
        <v>707</v>
      </c>
      <c r="E247">
        <v>0.665</v>
      </c>
      <c r="F247">
        <v>9.7096</v>
      </c>
      <c r="G247" t="s">
        <v>708</v>
      </c>
      <c r="H247">
        <v>1.795</v>
      </c>
      <c r="I247">
        <v>65.5679</v>
      </c>
      <c r="K247" s="2">
        <v>0.505555555555556</v>
      </c>
      <c r="L247" s="3">
        <f t="shared" si="9"/>
        <v>224.50555555555556</v>
      </c>
      <c r="M247">
        <f t="shared" si="10"/>
        <v>539.4222222222222</v>
      </c>
      <c r="N247">
        <f t="shared" si="11"/>
        <v>100.35517782702325</v>
      </c>
    </row>
    <row r="248" spans="1:14" ht="12.75">
      <c r="A248" t="s">
        <v>1634</v>
      </c>
      <c r="B248" s="1">
        <v>36749</v>
      </c>
      <c r="C248" s="2">
        <v>0.5092476851851852</v>
      </c>
      <c r="D248" t="s">
        <v>707</v>
      </c>
      <c r="E248">
        <v>0.663</v>
      </c>
      <c r="F248">
        <v>9.4548</v>
      </c>
      <c r="G248" t="s">
        <v>708</v>
      </c>
      <c r="H248">
        <v>1.793</v>
      </c>
      <c r="I248">
        <v>66.0065</v>
      </c>
      <c r="K248" s="2">
        <v>0.507638888888889</v>
      </c>
      <c r="L248" s="3">
        <f t="shared" si="9"/>
        <v>224.5076388888889</v>
      </c>
      <c r="M248">
        <f t="shared" si="10"/>
        <v>525.2666666666668</v>
      </c>
      <c r="N248">
        <f t="shared" si="11"/>
        <v>100.82635358288277</v>
      </c>
    </row>
    <row r="249" spans="1:14" ht="12.75">
      <c r="A249" t="s">
        <v>1635</v>
      </c>
      <c r="B249" s="1">
        <v>36749</v>
      </c>
      <c r="C249" s="2">
        <v>0.5113310185185186</v>
      </c>
      <c r="D249" t="s">
        <v>707</v>
      </c>
      <c r="E249">
        <v>0.663</v>
      </c>
      <c r="F249">
        <v>10.0826</v>
      </c>
      <c r="G249" t="s">
        <v>708</v>
      </c>
      <c r="H249">
        <v>1.793</v>
      </c>
      <c r="I249">
        <v>63.2071</v>
      </c>
      <c r="K249" s="2">
        <v>0.509722222222222</v>
      </c>
      <c r="L249" s="3">
        <f t="shared" si="9"/>
        <v>224.50972222222222</v>
      </c>
      <c r="M249">
        <f t="shared" si="10"/>
        <v>560.1444444444444</v>
      </c>
      <c r="N249">
        <f t="shared" si="11"/>
        <v>97.81903618444883</v>
      </c>
    </row>
    <row r="250" spans="1:14" ht="12.75">
      <c r="A250" t="s">
        <v>1636</v>
      </c>
      <c r="B250" s="1">
        <v>36749</v>
      </c>
      <c r="C250" s="2">
        <v>0.5134143518518518</v>
      </c>
      <c r="D250" t="s">
        <v>707</v>
      </c>
      <c r="E250">
        <v>0.663</v>
      </c>
      <c r="F250">
        <v>10.6725</v>
      </c>
      <c r="G250" t="s">
        <v>708</v>
      </c>
      <c r="H250">
        <v>1.795</v>
      </c>
      <c r="I250">
        <v>66.3631</v>
      </c>
      <c r="K250" s="2">
        <v>0.511805555555556</v>
      </c>
      <c r="L250" s="3">
        <f t="shared" si="9"/>
        <v>224.51180555555555</v>
      </c>
      <c r="M250">
        <f t="shared" si="10"/>
        <v>592.9166666666666</v>
      </c>
      <c r="N250">
        <f t="shared" si="11"/>
        <v>101.2094390241493</v>
      </c>
    </row>
    <row r="251" spans="1:14" ht="12.75">
      <c r="A251" t="s">
        <v>1637</v>
      </c>
      <c r="B251" s="1">
        <v>36749</v>
      </c>
      <c r="C251" s="2">
        <v>0.5154976851851852</v>
      </c>
      <c r="D251" t="s">
        <v>707</v>
      </c>
      <c r="E251">
        <v>0.663</v>
      </c>
      <c r="F251">
        <v>9.5413</v>
      </c>
      <c r="G251" t="s">
        <v>708</v>
      </c>
      <c r="H251">
        <v>1.798</v>
      </c>
      <c r="I251">
        <v>68.3175</v>
      </c>
      <c r="K251" s="2">
        <v>0.513888888888889</v>
      </c>
      <c r="L251" s="3">
        <f t="shared" si="9"/>
        <v>224.51388888888889</v>
      </c>
      <c r="M251">
        <f t="shared" si="10"/>
        <v>530.0722222222222</v>
      </c>
      <c r="N251">
        <f t="shared" si="11"/>
        <v>103.30899647342389</v>
      </c>
    </row>
    <row r="252" spans="1:14" ht="12.75">
      <c r="A252" t="s">
        <v>1638</v>
      </c>
      <c r="B252" s="1">
        <v>36749</v>
      </c>
      <c r="C252" s="2">
        <v>0.5175810185185185</v>
      </c>
      <c r="D252" t="s">
        <v>707</v>
      </c>
      <c r="E252">
        <v>0.663</v>
      </c>
      <c r="F252">
        <v>10.0362</v>
      </c>
      <c r="G252" t="s">
        <v>708</v>
      </c>
      <c r="H252">
        <v>1.795</v>
      </c>
      <c r="I252">
        <v>69.3505</v>
      </c>
      <c r="K252" s="2">
        <v>0.515972222222222</v>
      </c>
      <c r="L252" s="3">
        <f t="shared" si="9"/>
        <v>224.51597222222222</v>
      </c>
      <c r="M252">
        <f t="shared" si="10"/>
        <v>557.5666666666666</v>
      </c>
      <c r="N252">
        <f t="shared" si="11"/>
        <v>104.41871958286961</v>
      </c>
    </row>
    <row r="253" spans="1:14" ht="12.75">
      <c r="A253" t="s">
        <v>1639</v>
      </c>
      <c r="B253" s="1">
        <v>36749</v>
      </c>
      <c r="C253" s="2">
        <v>0.5196643518518519</v>
      </c>
      <c r="D253" t="s">
        <v>707</v>
      </c>
      <c r="E253">
        <v>0.663</v>
      </c>
      <c r="F253">
        <v>9.8335</v>
      </c>
      <c r="G253" t="s">
        <v>708</v>
      </c>
      <c r="H253">
        <v>1.795</v>
      </c>
      <c r="I253">
        <v>65.6187</v>
      </c>
      <c r="K253" s="2">
        <v>0.518055555555556</v>
      </c>
      <c r="L253" s="3">
        <f t="shared" si="9"/>
        <v>224.51805555555555</v>
      </c>
      <c r="M253">
        <f t="shared" si="10"/>
        <v>546.3055555555555</v>
      </c>
      <c r="N253">
        <f t="shared" si="11"/>
        <v>100.40975085118575</v>
      </c>
    </row>
    <row r="254" spans="1:14" ht="12.75">
      <c r="A254" t="s">
        <v>1640</v>
      </c>
      <c r="B254" s="1">
        <v>36749</v>
      </c>
      <c r="C254" s="2">
        <v>0.5217592592592593</v>
      </c>
      <c r="D254" t="s">
        <v>707</v>
      </c>
      <c r="E254">
        <v>0.663</v>
      </c>
      <c r="F254">
        <v>9.5537</v>
      </c>
      <c r="G254" t="s">
        <v>708</v>
      </c>
      <c r="H254">
        <v>1.796</v>
      </c>
      <c r="I254">
        <v>65.065</v>
      </c>
      <c r="K254" s="2">
        <v>0.520138888888889</v>
      </c>
      <c r="L254" s="3">
        <f t="shared" si="9"/>
        <v>224.52013888888888</v>
      </c>
      <c r="M254">
        <f t="shared" si="10"/>
        <v>530.7611111111111</v>
      </c>
      <c r="N254">
        <f t="shared" si="11"/>
        <v>99.8149263732573</v>
      </c>
    </row>
    <row r="255" spans="1:14" ht="12.75">
      <c r="A255" t="s">
        <v>1641</v>
      </c>
      <c r="B255" s="1">
        <v>36749</v>
      </c>
      <c r="C255" s="2">
        <v>0.5238425925925926</v>
      </c>
      <c r="D255" t="s">
        <v>707</v>
      </c>
      <c r="E255">
        <v>0.663</v>
      </c>
      <c r="F255">
        <v>9.5336</v>
      </c>
      <c r="G255" t="s">
        <v>708</v>
      </c>
      <c r="H255">
        <v>1.796</v>
      </c>
      <c r="I255">
        <v>68.6959</v>
      </c>
      <c r="K255" s="2">
        <v>0.522222222222222</v>
      </c>
      <c r="L255" s="3">
        <f t="shared" si="9"/>
        <v>224.5222222222222</v>
      </c>
      <c r="M255">
        <f t="shared" si="10"/>
        <v>529.6444444444445</v>
      </c>
      <c r="N255">
        <f t="shared" si="11"/>
        <v>103.71550104710664</v>
      </c>
    </row>
    <row r="256" spans="1:14" ht="12.75">
      <c r="A256" t="s">
        <v>1642</v>
      </c>
      <c r="B256" s="1">
        <v>36749</v>
      </c>
      <c r="C256" s="2">
        <v>0.5259259259259259</v>
      </c>
      <c r="D256" t="s">
        <v>707</v>
      </c>
      <c r="E256">
        <v>0.663</v>
      </c>
      <c r="F256">
        <v>9.7905</v>
      </c>
      <c r="G256" t="s">
        <v>708</v>
      </c>
      <c r="H256">
        <v>1.796</v>
      </c>
      <c r="I256">
        <v>65.6776</v>
      </c>
      <c r="K256" s="2">
        <v>0.524305555555556</v>
      </c>
      <c r="L256" s="3">
        <f t="shared" si="9"/>
        <v>224.52430555555554</v>
      </c>
      <c r="M256">
        <f t="shared" si="10"/>
        <v>543.9166666666666</v>
      </c>
      <c r="N256">
        <f t="shared" si="11"/>
        <v>100.47302547959461</v>
      </c>
    </row>
    <row r="257" spans="1:14" ht="12.75">
      <c r="A257" t="s">
        <v>1643</v>
      </c>
      <c r="B257" s="1">
        <v>36749</v>
      </c>
      <c r="C257" s="2">
        <v>0.5280092592592592</v>
      </c>
      <c r="D257" t="s">
        <v>707</v>
      </c>
      <c r="E257">
        <v>0.665</v>
      </c>
      <c r="F257">
        <v>9.3847</v>
      </c>
      <c r="G257" t="s">
        <v>708</v>
      </c>
      <c r="H257">
        <v>1.796</v>
      </c>
      <c r="I257">
        <v>68.458</v>
      </c>
      <c r="K257" s="2">
        <v>0.526388888888889</v>
      </c>
      <c r="L257" s="3">
        <f t="shared" si="9"/>
        <v>224.5263888888889</v>
      </c>
      <c r="M257">
        <f t="shared" si="10"/>
        <v>521.3722222222223</v>
      </c>
      <c r="N257">
        <f t="shared" si="11"/>
        <v>103.4599317075741</v>
      </c>
    </row>
    <row r="258" spans="1:14" ht="12.75">
      <c r="A258" t="s">
        <v>1644</v>
      </c>
      <c r="B258" s="1">
        <v>36749</v>
      </c>
      <c r="C258" s="2">
        <v>0.5300925925925926</v>
      </c>
      <c r="D258" t="s">
        <v>707</v>
      </c>
      <c r="E258">
        <v>0.665</v>
      </c>
      <c r="F258">
        <v>9.4062</v>
      </c>
      <c r="G258" t="s">
        <v>708</v>
      </c>
      <c r="H258">
        <v>1.796</v>
      </c>
      <c r="I258">
        <v>67.9331</v>
      </c>
      <c r="K258" s="2">
        <v>0.528472222222222</v>
      </c>
      <c r="L258" s="3">
        <f t="shared" si="9"/>
        <v>224.52847222222223</v>
      </c>
      <c r="M258">
        <f t="shared" si="10"/>
        <v>522.5666666666667</v>
      </c>
      <c r="N258">
        <f t="shared" si="11"/>
        <v>102.89604626696612</v>
      </c>
    </row>
    <row r="259" spans="1:14" ht="12.75">
      <c r="A259" t="s">
        <v>1645</v>
      </c>
      <c r="B259" s="1">
        <v>36749</v>
      </c>
      <c r="C259" s="2">
        <v>0.5321759259259259</v>
      </c>
      <c r="D259" t="s">
        <v>707</v>
      </c>
      <c r="E259">
        <v>0.663</v>
      </c>
      <c r="F259">
        <v>9.6372</v>
      </c>
      <c r="G259" t="s">
        <v>708</v>
      </c>
      <c r="H259">
        <v>1.795</v>
      </c>
      <c r="I259">
        <v>67.5251</v>
      </c>
      <c r="K259" s="2">
        <v>0.530555555555556</v>
      </c>
      <c r="L259" s="3">
        <f t="shared" si="9"/>
        <v>224.53055555555557</v>
      </c>
      <c r="M259">
        <f t="shared" si="10"/>
        <v>535.4000000000001</v>
      </c>
      <c r="N259">
        <f t="shared" si="11"/>
        <v>102.45774323825955</v>
      </c>
    </row>
    <row r="260" spans="1:14" ht="12.75">
      <c r="A260" t="s">
        <v>1646</v>
      </c>
      <c r="B260" s="1">
        <v>36749</v>
      </c>
      <c r="C260" s="2">
        <v>0.5342592592592593</v>
      </c>
      <c r="D260" t="s">
        <v>707</v>
      </c>
      <c r="E260">
        <v>0.663</v>
      </c>
      <c r="F260">
        <v>9.9399</v>
      </c>
      <c r="G260" t="s">
        <v>708</v>
      </c>
      <c r="H260">
        <v>1.793</v>
      </c>
      <c r="I260">
        <v>66.6318</v>
      </c>
      <c r="K260" s="2">
        <v>0.532638888888889</v>
      </c>
      <c r="L260" s="3">
        <f t="shared" si="9"/>
        <v>224.5326388888889</v>
      </c>
      <c r="M260">
        <f t="shared" si="10"/>
        <v>552.2166666666667</v>
      </c>
      <c r="N260">
        <f t="shared" si="11"/>
        <v>101.4980959452607</v>
      </c>
    </row>
    <row r="261" spans="1:14" ht="12.75">
      <c r="A261" t="s">
        <v>1647</v>
      </c>
      <c r="B261" s="1">
        <v>36749</v>
      </c>
      <c r="C261" s="2">
        <v>0.5363541666666667</v>
      </c>
      <c r="D261" t="s">
        <v>707</v>
      </c>
      <c r="E261">
        <v>0.663</v>
      </c>
      <c r="F261">
        <v>9.7267</v>
      </c>
      <c r="G261" t="s">
        <v>708</v>
      </c>
      <c r="H261">
        <v>1.793</v>
      </c>
      <c r="I261">
        <v>68.1994</v>
      </c>
      <c r="K261" s="2">
        <v>0.534722222222222</v>
      </c>
      <c r="L261" s="3">
        <f aca="true" t="shared" si="12" ref="L261:L324">B261-DATE(1999,12,31)+K261</f>
        <v>224.53472222222223</v>
      </c>
      <c r="M261">
        <f t="shared" si="10"/>
        <v>540.3722222222221</v>
      </c>
      <c r="N261">
        <f t="shared" si="11"/>
        <v>103.18212493496745</v>
      </c>
    </row>
    <row r="262" spans="1:14" ht="12.75">
      <c r="A262" t="s">
        <v>1648</v>
      </c>
      <c r="B262" s="1">
        <v>36749</v>
      </c>
      <c r="C262" s="2">
        <v>0.5384375</v>
      </c>
      <c r="D262" t="s">
        <v>707</v>
      </c>
      <c r="E262">
        <v>0.663</v>
      </c>
      <c r="F262">
        <v>9.2939</v>
      </c>
      <c r="G262" t="s">
        <v>708</v>
      </c>
      <c r="H262">
        <v>1.796</v>
      </c>
      <c r="I262">
        <v>71.4389</v>
      </c>
      <c r="K262" s="2">
        <v>0.536805555555556</v>
      </c>
      <c r="L262" s="3">
        <f t="shared" si="12"/>
        <v>224.53680555555556</v>
      </c>
      <c r="M262">
        <f t="shared" si="10"/>
        <v>516.3277777777779</v>
      </c>
      <c r="N262">
        <f t="shared" si="11"/>
        <v>106.66222949745472</v>
      </c>
    </row>
    <row r="263" spans="1:14" ht="12.75">
      <c r="A263" t="s">
        <v>1649</v>
      </c>
      <c r="B263" s="1">
        <v>36749</v>
      </c>
      <c r="C263" s="2">
        <v>0.5405208333333333</v>
      </c>
      <c r="D263" t="s">
        <v>707</v>
      </c>
      <c r="E263">
        <v>0.663</v>
      </c>
      <c r="F263">
        <v>9.16</v>
      </c>
      <c r="G263" t="s">
        <v>708</v>
      </c>
      <c r="H263">
        <v>1.796</v>
      </c>
      <c r="I263">
        <v>68.413</v>
      </c>
      <c r="K263" s="2">
        <v>0.538888888888889</v>
      </c>
      <c r="L263" s="3">
        <f t="shared" si="12"/>
        <v>224.5388888888889</v>
      </c>
      <c r="M263">
        <f aca="true" t="shared" si="13" ref="M263:M326">500*F263/$O$7</f>
        <v>508.8888888888889</v>
      </c>
      <c r="N263">
        <f t="shared" si="11"/>
        <v>103.41158946176088</v>
      </c>
    </row>
    <row r="264" spans="1:14" ht="12.75">
      <c r="A264" t="s">
        <v>1650</v>
      </c>
      <c r="B264" s="1">
        <v>36749</v>
      </c>
      <c r="C264" s="2">
        <v>0.5426041666666667</v>
      </c>
      <c r="D264" t="s">
        <v>707</v>
      </c>
      <c r="E264">
        <v>0.663</v>
      </c>
      <c r="F264">
        <v>10.3063</v>
      </c>
      <c r="G264" t="s">
        <v>708</v>
      </c>
      <c r="H264">
        <v>1.793</v>
      </c>
      <c r="I264">
        <v>72.9134</v>
      </c>
      <c r="K264" s="2">
        <v>0.540972222222222</v>
      </c>
      <c r="L264" s="3">
        <f t="shared" si="12"/>
        <v>224.54097222222222</v>
      </c>
      <c r="M264">
        <f t="shared" si="13"/>
        <v>572.5722222222223</v>
      </c>
      <c r="N264">
        <f t="shared" si="11"/>
        <v>108.24624375193454</v>
      </c>
    </row>
    <row r="265" spans="1:14" ht="12.75">
      <c r="A265" t="s">
        <v>1651</v>
      </c>
      <c r="B265" s="1">
        <v>36749</v>
      </c>
      <c r="C265" s="2">
        <v>0.5446875</v>
      </c>
      <c r="D265" t="s">
        <v>707</v>
      </c>
      <c r="E265">
        <v>0.666</v>
      </c>
      <c r="F265">
        <v>9.353</v>
      </c>
      <c r="G265" t="s">
        <v>708</v>
      </c>
      <c r="H265">
        <v>1.798</v>
      </c>
      <c r="I265">
        <v>70.6938</v>
      </c>
      <c r="K265" s="2">
        <v>0.543055555555556</v>
      </c>
      <c r="L265" s="3">
        <f t="shared" si="12"/>
        <v>224.54305555555555</v>
      </c>
      <c r="M265">
        <f t="shared" si="13"/>
        <v>519.6111111111111</v>
      </c>
      <c r="N265">
        <f t="shared" si="11"/>
        <v>105.86178933400069</v>
      </c>
    </row>
    <row r="266" spans="1:14" ht="12.75">
      <c r="A266" t="s">
        <v>1652</v>
      </c>
      <c r="B266" s="1">
        <v>36749</v>
      </c>
      <c r="C266" s="2">
        <v>0.5467708333333333</v>
      </c>
      <c r="D266" t="s">
        <v>707</v>
      </c>
      <c r="E266">
        <v>0.663</v>
      </c>
      <c r="F266">
        <v>9.573</v>
      </c>
      <c r="G266" t="s">
        <v>708</v>
      </c>
      <c r="H266">
        <v>1.793</v>
      </c>
      <c r="I266">
        <v>70.3123</v>
      </c>
      <c r="K266" s="2">
        <v>0.545138888888889</v>
      </c>
      <c r="L266" s="3">
        <f t="shared" si="12"/>
        <v>224.54513888888889</v>
      </c>
      <c r="M266">
        <f t="shared" si="13"/>
        <v>531.8333333333334</v>
      </c>
      <c r="N266">
        <f t="shared" si="11"/>
        <v>105.4519545167175</v>
      </c>
    </row>
    <row r="267" spans="1:14" ht="12.75">
      <c r="A267" t="s">
        <v>1653</v>
      </c>
      <c r="B267" s="1">
        <v>36749</v>
      </c>
      <c r="C267" s="2">
        <v>0.5488657407407408</v>
      </c>
      <c r="D267" t="s">
        <v>707</v>
      </c>
      <c r="E267">
        <v>0.663</v>
      </c>
      <c r="F267">
        <v>9.2731</v>
      </c>
      <c r="G267" t="s">
        <v>708</v>
      </c>
      <c r="H267">
        <v>1.793</v>
      </c>
      <c r="I267">
        <v>69.1028</v>
      </c>
      <c r="K267" s="2">
        <v>0.547222222222222</v>
      </c>
      <c r="L267" s="3">
        <f t="shared" si="12"/>
        <v>224.54722222222222</v>
      </c>
      <c r="M267">
        <f t="shared" si="13"/>
        <v>515.1722222222221</v>
      </c>
      <c r="N267">
        <f t="shared" si="11"/>
        <v>104.15262237647104</v>
      </c>
    </row>
    <row r="268" spans="1:14" ht="12.75">
      <c r="A268" t="s">
        <v>1654</v>
      </c>
      <c r="B268" s="1">
        <v>36749</v>
      </c>
      <c r="C268" s="2">
        <v>0.550949074074074</v>
      </c>
      <c r="D268" t="s">
        <v>707</v>
      </c>
      <c r="E268">
        <v>0.663</v>
      </c>
      <c r="F268">
        <v>9.7222</v>
      </c>
      <c r="G268" t="s">
        <v>708</v>
      </c>
      <c r="H268">
        <v>1.795</v>
      </c>
      <c r="I268">
        <v>70.1534</v>
      </c>
      <c r="K268" s="2">
        <v>0.549305555555555</v>
      </c>
      <c r="L268" s="3">
        <f t="shared" si="12"/>
        <v>224.54930555555555</v>
      </c>
      <c r="M268">
        <f t="shared" si="13"/>
        <v>540.1222222222223</v>
      </c>
      <c r="N268">
        <f t="shared" si="11"/>
        <v>105.28125267539039</v>
      </c>
    </row>
    <row r="269" spans="1:14" ht="12.75">
      <c r="A269" t="s">
        <v>1655</v>
      </c>
      <c r="B269" s="1">
        <v>36749</v>
      </c>
      <c r="C269" s="2">
        <v>0.5530324074074074</v>
      </c>
      <c r="D269" t="s">
        <v>707</v>
      </c>
      <c r="E269">
        <v>0.663</v>
      </c>
      <c r="F269">
        <v>9.4035</v>
      </c>
      <c r="G269" t="s">
        <v>708</v>
      </c>
      <c r="H269">
        <v>1.795</v>
      </c>
      <c r="I269">
        <v>74.006</v>
      </c>
      <c r="K269" s="2">
        <v>0.551388888888889</v>
      </c>
      <c r="L269" s="3">
        <f t="shared" si="12"/>
        <v>224.55138888888888</v>
      </c>
      <c r="M269">
        <f t="shared" si="13"/>
        <v>522.4166666666666</v>
      </c>
      <c r="N269">
        <f t="shared" si="11"/>
        <v>109.41999348027954</v>
      </c>
    </row>
    <row r="270" spans="1:14" ht="12.75">
      <c r="A270" t="s">
        <v>1656</v>
      </c>
      <c r="B270" s="1">
        <v>36749</v>
      </c>
      <c r="C270" s="2">
        <v>0.5551157407407408</v>
      </c>
      <c r="D270" t="s">
        <v>707</v>
      </c>
      <c r="E270">
        <v>0.663</v>
      </c>
      <c r="F270">
        <v>9.1981</v>
      </c>
      <c r="G270" t="s">
        <v>708</v>
      </c>
      <c r="H270">
        <v>1.796</v>
      </c>
      <c r="I270">
        <v>69.1245</v>
      </c>
      <c r="K270" s="2">
        <v>0.553472222222222</v>
      </c>
      <c r="L270" s="3">
        <f t="shared" si="12"/>
        <v>224.5534722222222</v>
      </c>
      <c r="M270">
        <f t="shared" si="13"/>
        <v>511.0055555555556</v>
      </c>
      <c r="N270">
        <f t="shared" si="11"/>
        <v>104.17593408167434</v>
      </c>
    </row>
    <row r="271" spans="1:14" ht="12.75">
      <c r="A271" t="s">
        <v>1657</v>
      </c>
      <c r="B271" s="1">
        <v>36749</v>
      </c>
      <c r="C271" s="2">
        <v>0.5571990740740741</v>
      </c>
      <c r="D271" t="s">
        <v>707</v>
      </c>
      <c r="E271">
        <v>0.663</v>
      </c>
      <c r="F271">
        <v>9.2262</v>
      </c>
      <c r="G271" t="s">
        <v>708</v>
      </c>
      <c r="H271">
        <v>1.795</v>
      </c>
      <c r="I271">
        <v>69.6151</v>
      </c>
      <c r="K271" s="2">
        <v>0.555555555555556</v>
      </c>
      <c r="L271" s="3">
        <f t="shared" si="12"/>
        <v>224.55555555555554</v>
      </c>
      <c r="M271">
        <f t="shared" si="13"/>
        <v>512.5666666666667</v>
      </c>
      <c r="N271">
        <f t="shared" si="11"/>
        <v>104.70297198825133</v>
      </c>
    </row>
    <row r="272" spans="1:14" ht="12.75">
      <c r="A272" t="s">
        <v>1658</v>
      </c>
      <c r="B272" s="1">
        <v>36749</v>
      </c>
      <c r="C272" s="2">
        <v>0.5592824074074074</v>
      </c>
      <c r="D272" t="s">
        <v>707</v>
      </c>
      <c r="E272">
        <v>0.663</v>
      </c>
      <c r="F272">
        <v>9.6774</v>
      </c>
      <c r="G272" t="s">
        <v>708</v>
      </c>
      <c r="H272">
        <v>1.793</v>
      </c>
      <c r="I272">
        <v>67.2633</v>
      </c>
      <c r="K272" s="2">
        <v>0.557638888888889</v>
      </c>
      <c r="L272" s="3">
        <f t="shared" si="12"/>
        <v>224.5576388888889</v>
      </c>
      <c r="M272">
        <f t="shared" si="13"/>
        <v>537.6333333333333</v>
      </c>
      <c r="N272">
        <f t="shared" si="11"/>
        <v>102.17649879483955</v>
      </c>
    </row>
    <row r="273" spans="1:14" ht="12.75">
      <c r="A273" t="s">
        <v>1659</v>
      </c>
      <c r="B273" s="1">
        <v>36749</v>
      </c>
      <c r="C273" s="2">
        <v>0.5613773148148148</v>
      </c>
      <c r="D273" t="s">
        <v>707</v>
      </c>
      <c r="E273">
        <v>0.663</v>
      </c>
      <c r="F273">
        <v>9.5916</v>
      </c>
      <c r="G273" t="s">
        <v>708</v>
      </c>
      <c r="H273">
        <v>1.795</v>
      </c>
      <c r="I273">
        <v>67.086</v>
      </c>
      <c r="K273" s="2">
        <v>0.559722222222222</v>
      </c>
      <c r="L273" s="3">
        <f t="shared" si="12"/>
        <v>224.55972222222223</v>
      </c>
      <c r="M273">
        <f t="shared" si="13"/>
        <v>532.8666666666667</v>
      </c>
      <c r="N273">
        <f t="shared" si="11"/>
        <v>101.98603034633547</v>
      </c>
    </row>
    <row r="274" spans="1:14" ht="12.75">
      <c r="A274" t="s">
        <v>1660</v>
      </c>
      <c r="B274" s="1">
        <v>36749</v>
      </c>
      <c r="C274" s="2">
        <v>0.5634606481481481</v>
      </c>
      <c r="D274" t="s">
        <v>707</v>
      </c>
      <c r="E274">
        <v>0.666</v>
      </c>
      <c r="F274">
        <v>9.8638</v>
      </c>
      <c r="G274" t="s">
        <v>708</v>
      </c>
      <c r="H274">
        <v>1.8</v>
      </c>
      <c r="I274">
        <v>67.6585</v>
      </c>
      <c r="K274" s="2">
        <v>0.561805555555556</v>
      </c>
      <c r="L274" s="3">
        <f t="shared" si="12"/>
        <v>224.56180555555557</v>
      </c>
      <c r="M274">
        <f t="shared" si="13"/>
        <v>547.9888888888888</v>
      </c>
      <c r="N274">
        <f aca="true" t="shared" si="14" ref="N274:N337">(277-103)/(230-(AVERAGE($P$208,$P$368)))*I274+277-((277-103)/(230-(AVERAGE($P$208,$P$368)))*230)</f>
        <v>102.60105114029258</v>
      </c>
    </row>
    <row r="275" spans="1:14" ht="12.75">
      <c r="A275" t="s">
        <v>1661</v>
      </c>
      <c r="B275" s="1">
        <v>36749</v>
      </c>
      <c r="C275" s="2">
        <v>0.5655439814814814</v>
      </c>
      <c r="D275" t="s">
        <v>707</v>
      </c>
      <c r="E275">
        <v>0.663</v>
      </c>
      <c r="F275">
        <v>9.5097</v>
      </c>
      <c r="G275" t="s">
        <v>708</v>
      </c>
      <c r="H275">
        <v>1.795</v>
      </c>
      <c r="I275">
        <v>70.6693</v>
      </c>
      <c r="K275" s="2">
        <v>0.563888888888889</v>
      </c>
      <c r="L275" s="3">
        <f t="shared" si="12"/>
        <v>224.5638888888889</v>
      </c>
      <c r="M275">
        <f t="shared" si="13"/>
        <v>528.3166666666667</v>
      </c>
      <c r="N275">
        <f t="shared" si="14"/>
        <v>105.83546966683573</v>
      </c>
    </row>
    <row r="276" spans="1:14" ht="12.75">
      <c r="A276" t="s">
        <v>1662</v>
      </c>
      <c r="B276" s="1">
        <v>36749</v>
      </c>
      <c r="C276" s="2">
        <v>0.5676273148148149</v>
      </c>
      <c r="D276" t="s">
        <v>707</v>
      </c>
      <c r="E276">
        <v>0.665</v>
      </c>
      <c r="F276">
        <v>9.7789</v>
      </c>
      <c r="G276" t="s">
        <v>708</v>
      </c>
      <c r="H276">
        <v>1.796</v>
      </c>
      <c r="I276">
        <v>67.0196</v>
      </c>
      <c r="K276" s="2">
        <v>0.565972222222222</v>
      </c>
      <c r="L276" s="3">
        <f t="shared" si="12"/>
        <v>224.56597222222223</v>
      </c>
      <c r="M276">
        <f t="shared" si="13"/>
        <v>543.2722222222222</v>
      </c>
      <c r="N276">
        <f t="shared" si="14"/>
        <v>101.91469867695773</v>
      </c>
    </row>
    <row r="277" spans="1:14" ht="12.75">
      <c r="A277" t="s">
        <v>1663</v>
      </c>
      <c r="B277" s="1">
        <v>36749</v>
      </c>
      <c r="C277" s="2">
        <v>0.5697106481481481</v>
      </c>
      <c r="D277" t="s">
        <v>707</v>
      </c>
      <c r="E277">
        <v>0.663</v>
      </c>
      <c r="F277">
        <v>10.0583</v>
      </c>
      <c r="G277" t="s">
        <v>708</v>
      </c>
      <c r="H277">
        <v>1.795</v>
      </c>
      <c r="I277">
        <v>69.7393</v>
      </c>
      <c r="K277" s="2">
        <v>0.568055555555556</v>
      </c>
      <c r="L277" s="3">
        <f t="shared" si="12"/>
        <v>224.56805555555556</v>
      </c>
      <c r="M277">
        <f t="shared" si="13"/>
        <v>558.7944444444444</v>
      </c>
      <c r="N277">
        <f t="shared" si="14"/>
        <v>104.83639658669583</v>
      </c>
    </row>
    <row r="278" spans="1:14" ht="12.75">
      <c r="A278" t="s">
        <v>1664</v>
      </c>
      <c r="B278" s="1">
        <v>36749</v>
      </c>
      <c r="C278" s="2">
        <v>0.5717939814814815</v>
      </c>
      <c r="D278" t="s">
        <v>707</v>
      </c>
      <c r="E278">
        <v>0.663</v>
      </c>
      <c r="F278">
        <v>10.1722</v>
      </c>
      <c r="G278" t="s">
        <v>708</v>
      </c>
      <c r="H278">
        <v>1.795</v>
      </c>
      <c r="I278">
        <v>68.384</v>
      </c>
      <c r="K278" s="2">
        <v>0.570138888888889</v>
      </c>
      <c r="L278" s="3">
        <f t="shared" si="12"/>
        <v>224.5701388888889</v>
      </c>
      <c r="M278">
        <f t="shared" si="13"/>
        <v>565.1222222222223</v>
      </c>
      <c r="N278">
        <f t="shared" si="14"/>
        <v>103.38043557001455</v>
      </c>
    </row>
    <row r="279" spans="1:14" ht="12.75">
      <c r="A279" t="s">
        <v>1665</v>
      </c>
      <c r="B279" s="1">
        <v>36749</v>
      </c>
      <c r="C279" s="2">
        <v>0.5738773148148147</v>
      </c>
      <c r="D279" t="s">
        <v>707</v>
      </c>
      <c r="E279">
        <v>0.665</v>
      </c>
      <c r="F279">
        <v>9.7549</v>
      </c>
      <c r="G279" t="s">
        <v>708</v>
      </c>
      <c r="H279">
        <v>1.798</v>
      </c>
      <c r="I279">
        <v>69.1004</v>
      </c>
      <c r="K279" s="2">
        <v>0.572222222222222</v>
      </c>
      <c r="L279" s="3">
        <f t="shared" si="12"/>
        <v>224.57222222222222</v>
      </c>
      <c r="M279">
        <f t="shared" si="13"/>
        <v>541.9388888888889</v>
      </c>
      <c r="N279">
        <f t="shared" si="14"/>
        <v>104.15004412336103</v>
      </c>
    </row>
    <row r="280" spans="1:14" ht="12.75">
      <c r="A280" t="s">
        <v>1666</v>
      </c>
      <c r="B280" s="1">
        <v>36749</v>
      </c>
      <c r="C280" s="2">
        <v>0.5759606481481482</v>
      </c>
      <c r="D280" t="s">
        <v>707</v>
      </c>
      <c r="E280">
        <v>0.663</v>
      </c>
      <c r="F280">
        <v>9.5183</v>
      </c>
      <c r="G280" t="s">
        <v>708</v>
      </c>
      <c r="H280">
        <v>1.796</v>
      </c>
      <c r="I280">
        <v>69.9576</v>
      </c>
      <c r="K280" s="2">
        <v>0.574305555555556</v>
      </c>
      <c r="L280" s="3">
        <f t="shared" si="12"/>
        <v>224.57430555555555</v>
      </c>
      <c r="M280">
        <f t="shared" si="13"/>
        <v>528.7944444444444</v>
      </c>
      <c r="N280">
        <f t="shared" si="14"/>
        <v>105.07091019249643</v>
      </c>
    </row>
    <row r="281" spans="1:14" ht="12.75">
      <c r="A281" t="s">
        <v>1667</v>
      </c>
      <c r="B281" s="1">
        <v>36749</v>
      </c>
      <c r="C281" s="2">
        <v>0.5780555555555555</v>
      </c>
      <c r="D281" t="s">
        <v>707</v>
      </c>
      <c r="E281">
        <v>0.661</v>
      </c>
      <c r="F281">
        <v>9.6818</v>
      </c>
      <c r="G281" t="s">
        <v>708</v>
      </c>
      <c r="H281">
        <v>1.795</v>
      </c>
      <c r="I281">
        <v>69.3082</v>
      </c>
      <c r="K281" s="2">
        <v>0.576388888888889</v>
      </c>
      <c r="L281" s="3">
        <f t="shared" si="12"/>
        <v>224.57638888888889</v>
      </c>
      <c r="M281">
        <f t="shared" si="13"/>
        <v>537.8777777777779</v>
      </c>
      <c r="N281">
        <f t="shared" si="14"/>
        <v>104.37327787180519</v>
      </c>
    </row>
    <row r="282" spans="1:14" ht="12.75">
      <c r="A282" t="s">
        <v>1668</v>
      </c>
      <c r="B282" s="1">
        <v>36749</v>
      </c>
      <c r="C282" s="2">
        <v>0.5801388888888889</v>
      </c>
      <c r="D282" t="s">
        <v>707</v>
      </c>
      <c r="E282">
        <v>0.665</v>
      </c>
      <c r="F282">
        <v>9.6475</v>
      </c>
      <c r="G282" t="s">
        <v>708</v>
      </c>
      <c r="H282">
        <v>1.796</v>
      </c>
      <c r="I282">
        <v>68.853</v>
      </c>
      <c r="K282" s="2">
        <v>0.578472222222222</v>
      </c>
      <c r="L282" s="3">
        <f t="shared" si="12"/>
        <v>224.57847222222222</v>
      </c>
      <c r="M282">
        <f t="shared" si="13"/>
        <v>535.9722222222222</v>
      </c>
      <c r="N282">
        <f t="shared" si="14"/>
        <v>103.88426919860123</v>
      </c>
    </row>
    <row r="283" spans="1:14" ht="12.75">
      <c r="A283" t="s">
        <v>1669</v>
      </c>
      <c r="B283" s="1">
        <v>36749</v>
      </c>
      <c r="C283" s="2">
        <v>0.5822222222222222</v>
      </c>
      <c r="D283" t="s">
        <v>707</v>
      </c>
      <c r="E283">
        <v>0.663</v>
      </c>
      <c r="F283">
        <v>9.5058</v>
      </c>
      <c r="G283" t="s">
        <v>708</v>
      </c>
      <c r="H283">
        <v>1.795</v>
      </c>
      <c r="I283">
        <v>73.6691</v>
      </c>
      <c r="K283" s="2">
        <v>0.580555555555555</v>
      </c>
      <c r="L283" s="3">
        <f t="shared" si="12"/>
        <v>224.58055555555555</v>
      </c>
      <c r="M283">
        <f t="shared" si="13"/>
        <v>528.1</v>
      </c>
      <c r="N283">
        <f t="shared" si="14"/>
        <v>109.05807119995788</v>
      </c>
    </row>
    <row r="284" spans="1:14" ht="12.75">
      <c r="A284" t="s">
        <v>1670</v>
      </c>
      <c r="B284" s="1">
        <v>36749</v>
      </c>
      <c r="C284" s="2">
        <v>0.5843055555555555</v>
      </c>
      <c r="D284" t="s">
        <v>707</v>
      </c>
      <c r="E284">
        <v>0.663</v>
      </c>
      <c r="F284">
        <v>9.4862</v>
      </c>
      <c r="G284" t="s">
        <v>708</v>
      </c>
      <c r="H284">
        <v>1.795</v>
      </c>
      <c r="I284">
        <v>72.6917</v>
      </c>
      <c r="K284" s="2">
        <v>0.582638888888889</v>
      </c>
      <c r="L284" s="3">
        <f t="shared" si="12"/>
        <v>224.58263888888888</v>
      </c>
      <c r="M284">
        <f t="shared" si="13"/>
        <v>527.0111111111112</v>
      </c>
      <c r="N284">
        <f t="shared" si="14"/>
        <v>108.00807762089474</v>
      </c>
    </row>
    <row r="285" spans="1:14" ht="12.75">
      <c r="A285" t="s">
        <v>1671</v>
      </c>
      <c r="B285" s="1">
        <v>36749</v>
      </c>
      <c r="C285" s="2">
        <v>0.586388888888889</v>
      </c>
      <c r="D285" t="s">
        <v>707</v>
      </c>
      <c r="E285">
        <v>0.665</v>
      </c>
      <c r="F285">
        <v>9.6525</v>
      </c>
      <c r="G285" t="s">
        <v>708</v>
      </c>
      <c r="H285">
        <v>1.796</v>
      </c>
      <c r="I285">
        <v>73.6542</v>
      </c>
      <c r="K285" s="2">
        <v>0.584722222222222</v>
      </c>
      <c r="L285" s="3">
        <f t="shared" si="12"/>
        <v>224.5847222222222</v>
      </c>
      <c r="M285">
        <f t="shared" si="13"/>
        <v>536.25</v>
      </c>
      <c r="N285">
        <f t="shared" si="14"/>
        <v>109.04206454523305</v>
      </c>
    </row>
    <row r="286" spans="1:14" ht="12.75">
      <c r="A286" t="s">
        <v>1672</v>
      </c>
      <c r="B286" s="1">
        <v>36749</v>
      </c>
      <c r="C286" s="2">
        <v>0.5884722222222222</v>
      </c>
      <c r="D286" t="s">
        <v>707</v>
      </c>
      <c r="E286">
        <v>0.663</v>
      </c>
      <c r="F286">
        <v>10.1203</v>
      </c>
      <c r="G286" t="s">
        <v>708</v>
      </c>
      <c r="H286">
        <v>1.798</v>
      </c>
      <c r="I286">
        <v>78.8324</v>
      </c>
      <c r="K286" s="2">
        <v>0.586805555555556</v>
      </c>
      <c r="L286" s="3">
        <f t="shared" si="12"/>
        <v>224.58680555555554</v>
      </c>
      <c r="M286">
        <f t="shared" si="13"/>
        <v>562.2388888888889</v>
      </c>
      <c r="N286">
        <f t="shared" si="14"/>
        <v>114.60486048456673</v>
      </c>
    </row>
    <row r="287" spans="1:14" ht="12.75">
      <c r="A287" t="s">
        <v>1673</v>
      </c>
      <c r="B287" s="1">
        <v>36749</v>
      </c>
      <c r="C287" s="2">
        <v>0.5905671296296297</v>
      </c>
      <c r="D287" t="s">
        <v>707</v>
      </c>
      <c r="E287">
        <v>0.663</v>
      </c>
      <c r="F287">
        <v>9.5534</v>
      </c>
      <c r="G287" t="s">
        <v>708</v>
      </c>
      <c r="H287">
        <v>1.795</v>
      </c>
      <c r="I287">
        <v>79.9391</v>
      </c>
      <c r="K287" s="2">
        <v>0.588888888888889</v>
      </c>
      <c r="L287" s="3">
        <f t="shared" si="12"/>
        <v>224.5888888888889</v>
      </c>
      <c r="M287">
        <f t="shared" si="13"/>
        <v>530.7444444444444</v>
      </c>
      <c r="N287">
        <f t="shared" si="14"/>
        <v>115.79375744993317</v>
      </c>
    </row>
    <row r="288" spans="1:14" ht="12.75">
      <c r="A288" t="s">
        <v>1674</v>
      </c>
      <c r="B288" s="1">
        <v>36749</v>
      </c>
      <c r="C288" s="2">
        <v>0.5926388888888888</v>
      </c>
      <c r="D288" t="s">
        <v>707</v>
      </c>
      <c r="E288">
        <v>0.665</v>
      </c>
      <c r="F288">
        <v>9.8125</v>
      </c>
      <c r="G288" t="s">
        <v>708</v>
      </c>
      <c r="H288">
        <v>1.796</v>
      </c>
      <c r="I288">
        <v>80.8441</v>
      </c>
      <c r="K288" s="2">
        <v>0.590972222222222</v>
      </c>
      <c r="L288" s="3">
        <f t="shared" si="12"/>
        <v>224.59097222222223</v>
      </c>
      <c r="M288">
        <f t="shared" si="13"/>
        <v>545.1388888888889</v>
      </c>
      <c r="N288">
        <f t="shared" si="14"/>
        <v>116.7659737268435</v>
      </c>
    </row>
    <row r="289" spans="1:14" ht="12.75">
      <c r="A289" t="s">
        <v>1675</v>
      </c>
      <c r="B289" s="1">
        <v>36749</v>
      </c>
      <c r="C289" s="2">
        <v>0.5947337962962963</v>
      </c>
      <c r="D289" t="s">
        <v>707</v>
      </c>
      <c r="E289">
        <v>0.665</v>
      </c>
      <c r="F289">
        <v>9.5393</v>
      </c>
      <c r="G289" t="s">
        <v>708</v>
      </c>
      <c r="H289">
        <v>1.796</v>
      </c>
      <c r="I289">
        <v>81.6827</v>
      </c>
      <c r="K289" s="2">
        <v>0.593055555555556</v>
      </c>
      <c r="L289" s="3">
        <f t="shared" si="12"/>
        <v>224.59305555555557</v>
      </c>
      <c r="M289">
        <f t="shared" si="13"/>
        <v>529.9611111111112</v>
      </c>
      <c r="N289">
        <f t="shared" si="14"/>
        <v>117.66685833437609</v>
      </c>
    </row>
    <row r="290" spans="1:14" ht="12.75">
      <c r="A290" t="s">
        <v>1676</v>
      </c>
      <c r="B290" s="1">
        <v>36749</v>
      </c>
      <c r="C290" s="2">
        <v>0.5968171296296296</v>
      </c>
      <c r="D290" t="s">
        <v>707</v>
      </c>
      <c r="E290">
        <v>0.663</v>
      </c>
      <c r="F290">
        <v>10.0633</v>
      </c>
      <c r="G290" t="s">
        <v>708</v>
      </c>
      <c r="H290">
        <v>1.796</v>
      </c>
      <c r="I290">
        <v>87.1224</v>
      </c>
      <c r="K290" s="2">
        <v>0.595138888888889</v>
      </c>
      <c r="L290" s="3">
        <f t="shared" si="12"/>
        <v>224.5951388888889</v>
      </c>
      <c r="M290">
        <f t="shared" si="13"/>
        <v>559.0722222222222</v>
      </c>
      <c r="N290">
        <f t="shared" si="14"/>
        <v>123.510576435491</v>
      </c>
    </row>
    <row r="291" spans="1:14" ht="12.75">
      <c r="A291" t="s">
        <v>1677</v>
      </c>
      <c r="B291" s="1">
        <v>36749</v>
      </c>
      <c r="C291" s="2">
        <v>0.598900462962963</v>
      </c>
      <c r="D291" t="s">
        <v>707</v>
      </c>
      <c r="E291">
        <v>0.665</v>
      </c>
      <c r="F291">
        <v>9.859</v>
      </c>
      <c r="G291" t="s">
        <v>708</v>
      </c>
      <c r="H291">
        <v>1.795</v>
      </c>
      <c r="I291">
        <v>89.7929</v>
      </c>
      <c r="K291" s="2">
        <v>0.597222222222222</v>
      </c>
      <c r="L291" s="3">
        <f t="shared" si="12"/>
        <v>224.59722222222223</v>
      </c>
      <c r="M291">
        <f t="shared" si="13"/>
        <v>547.7222222222222</v>
      </c>
      <c r="N291">
        <f t="shared" si="14"/>
        <v>126.37942015647329</v>
      </c>
    </row>
    <row r="292" spans="1:14" ht="12.75">
      <c r="A292" t="s">
        <v>1678</v>
      </c>
      <c r="B292" s="1">
        <v>36749</v>
      </c>
      <c r="C292" s="2">
        <v>0.6009837962962963</v>
      </c>
      <c r="D292" t="s">
        <v>707</v>
      </c>
      <c r="E292">
        <v>0.665</v>
      </c>
      <c r="F292">
        <v>9.394</v>
      </c>
      <c r="G292" t="s">
        <v>708</v>
      </c>
      <c r="H292">
        <v>1.798</v>
      </c>
      <c r="I292">
        <v>88.5619</v>
      </c>
      <c r="K292" s="2">
        <v>0.599305555555556</v>
      </c>
      <c r="L292" s="3">
        <f t="shared" si="12"/>
        <v>224.59930555555556</v>
      </c>
      <c r="M292">
        <f t="shared" si="13"/>
        <v>521.8888888888889</v>
      </c>
      <c r="N292">
        <f t="shared" si="14"/>
        <v>125.05699116544943</v>
      </c>
    </row>
    <row r="293" spans="1:14" ht="12.75">
      <c r="A293" t="s">
        <v>1679</v>
      </c>
      <c r="B293" s="1">
        <v>36749</v>
      </c>
      <c r="C293" s="2">
        <v>0.6030671296296296</v>
      </c>
      <c r="D293" t="s">
        <v>707</v>
      </c>
      <c r="E293">
        <v>0.663</v>
      </c>
      <c r="F293">
        <v>9.5576</v>
      </c>
      <c r="G293" t="s">
        <v>708</v>
      </c>
      <c r="H293">
        <v>1.796</v>
      </c>
      <c r="I293">
        <v>91.1229</v>
      </c>
      <c r="K293" s="2">
        <v>0.601388888888889</v>
      </c>
      <c r="L293" s="3">
        <f t="shared" si="12"/>
        <v>224.6013888888889</v>
      </c>
      <c r="M293">
        <f t="shared" si="13"/>
        <v>530.9777777777778</v>
      </c>
      <c r="N293">
        <f t="shared" si="14"/>
        <v>127.80820208828627</v>
      </c>
    </row>
    <row r="294" spans="1:14" ht="12.75">
      <c r="A294" t="s">
        <v>1680</v>
      </c>
      <c r="B294" s="1">
        <v>36749</v>
      </c>
      <c r="C294" s="2">
        <v>0.6051504629629629</v>
      </c>
      <c r="D294" t="s">
        <v>707</v>
      </c>
      <c r="E294">
        <v>0.663</v>
      </c>
      <c r="F294">
        <v>9.6365</v>
      </c>
      <c r="G294" t="s">
        <v>708</v>
      </c>
      <c r="H294">
        <v>1.796</v>
      </c>
      <c r="I294">
        <v>89.5723</v>
      </c>
      <c r="K294" s="2">
        <v>0.603472222222222</v>
      </c>
      <c r="L294" s="3">
        <f t="shared" si="12"/>
        <v>224.60347222222222</v>
      </c>
      <c r="M294">
        <f t="shared" si="13"/>
        <v>535.3611111111111</v>
      </c>
      <c r="N294">
        <f t="shared" si="14"/>
        <v>126.1424357247756</v>
      </c>
    </row>
    <row r="295" spans="1:14" ht="12.75">
      <c r="A295" t="s">
        <v>1681</v>
      </c>
      <c r="B295" s="1">
        <v>36749</v>
      </c>
      <c r="C295" s="2">
        <v>0.6072337962962963</v>
      </c>
      <c r="D295" t="s">
        <v>707</v>
      </c>
      <c r="E295">
        <v>0.663</v>
      </c>
      <c r="F295">
        <v>9.1608</v>
      </c>
      <c r="G295" t="s">
        <v>708</v>
      </c>
      <c r="H295">
        <v>1.795</v>
      </c>
      <c r="I295">
        <v>93.2972</v>
      </c>
      <c r="K295" s="2">
        <v>0.605555555555556</v>
      </c>
      <c r="L295" s="3">
        <f t="shared" si="12"/>
        <v>224.60555555555555</v>
      </c>
      <c r="M295">
        <f t="shared" si="13"/>
        <v>508.9333333333333</v>
      </c>
      <c r="N295">
        <f t="shared" si="14"/>
        <v>130.14399197876813</v>
      </c>
    </row>
    <row r="296" spans="1:14" ht="12.75">
      <c r="A296" t="s">
        <v>1682</v>
      </c>
      <c r="B296" s="1">
        <v>36749</v>
      </c>
      <c r="C296" s="2">
        <v>0.6093287037037037</v>
      </c>
      <c r="D296" t="s">
        <v>707</v>
      </c>
      <c r="E296">
        <v>0.663</v>
      </c>
      <c r="F296">
        <v>9.5556</v>
      </c>
      <c r="G296" t="s">
        <v>708</v>
      </c>
      <c r="H296">
        <v>1.796</v>
      </c>
      <c r="I296">
        <v>94.4992</v>
      </c>
      <c r="K296" s="2">
        <v>0.607638888888889</v>
      </c>
      <c r="L296" s="3">
        <f t="shared" si="12"/>
        <v>224.60763888888889</v>
      </c>
      <c r="M296">
        <f t="shared" si="13"/>
        <v>530.8666666666667</v>
      </c>
      <c r="N296">
        <f t="shared" si="14"/>
        <v>131.4352670780457</v>
      </c>
    </row>
    <row r="297" spans="1:14" ht="12.75">
      <c r="A297" t="s">
        <v>1683</v>
      </c>
      <c r="B297" s="1">
        <v>36749</v>
      </c>
      <c r="C297" s="2">
        <v>0.6114120370370371</v>
      </c>
      <c r="D297" t="s">
        <v>707</v>
      </c>
      <c r="E297">
        <v>0.665</v>
      </c>
      <c r="F297">
        <v>10.0262</v>
      </c>
      <c r="G297" t="s">
        <v>708</v>
      </c>
      <c r="H297">
        <v>1.796</v>
      </c>
      <c r="I297">
        <v>92.3773</v>
      </c>
      <c r="K297" s="2">
        <v>0.609722222222222</v>
      </c>
      <c r="L297" s="3">
        <f t="shared" si="12"/>
        <v>224.60972222222222</v>
      </c>
      <c r="M297">
        <f t="shared" si="13"/>
        <v>557.0111111111111</v>
      </c>
      <c r="N297">
        <f t="shared" si="14"/>
        <v>129.15576904713302</v>
      </c>
    </row>
    <row r="298" spans="1:14" ht="12.75">
      <c r="A298" t="s">
        <v>1684</v>
      </c>
      <c r="B298" s="1">
        <v>36749</v>
      </c>
      <c r="C298" s="2">
        <v>0.6134953703703704</v>
      </c>
      <c r="D298" t="s">
        <v>707</v>
      </c>
      <c r="E298">
        <v>0.665</v>
      </c>
      <c r="F298">
        <v>9.9617</v>
      </c>
      <c r="G298" t="s">
        <v>708</v>
      </c>
      <c r="H298">
        <v>1.798</v>
      </c>
      <c r="I298">
        <v>95.2356</v>
      </c>
      <c r="K298" s="2">
        <v>0.611805555555555</v>
      </c>
      <c r="L298" s="3">
        <f t="shared" si="12"/>
        <v>224.61180555555555</v>
      </c>
      <c r="M298">
        <f t="shared" si="13"/>
        <v>553.4277777777778</v>
      </c>
      <c r="N298">
        <f t="shared" si="14"/>
        <v>132.22636107397582</v>
      </c>
    </row>
    <row r="299" spans="1:14" ht="12.75">
      <c r="A299" t="s">
        <v>1685</v>
      </c>
      <c r="B299" s="1">
        <v>36749</v>
      </c>
      <c r="C299" s="2">
        <v>0.6155787037037037</v>
      </c>
      <c r="D299" t="s">
        <v>707</v>
      </c>
      <c r="E299">
        <v>0.665</v>
      </c>
      <c r="F299">
        <v>10.0434</v>
      </c>
      <c r="G299" t="s">
        <v>708</v>
      </c>
      <c r="H299">
        <v>1.798</v>
      </c>
      <c r="I299">
        <v>96.2017</v>
      </c>
      <c r="K299" s="2">
        <v>0.613888888888889</v>
      </c>
      <c r="L299" s="3">
        <f t="shared" si="12"/>
        <v>224.61388888888888</v>
      </c>
      <c r="M299">
        <f t="shared" si="13"/>
        <v>557.9666666666667</v>
      </c>
      <c r="N299">
        <f t="shared" si="14"/>
        <v>133.26421537797918</v>
      </c>
    </row>
    <row r="300" spans="1:14" ht="12.75">
      <c r="A300" t="s">
        <v>1686</v>
      </c>
      <c r="B300" s="1">
        <v>36749</v>
      </c>
      <c r="C300" s="2">
        <v>0.617662037037037</v>
      </c>
      <c r="D300" t="s">
        <v>707</v>
      </c>
      <c r="E300">
        <v>0.663</v>
      </c>
      <c r="F300">
        <v>9.4485</v>
      </c>
      <c r="G300" t="s">
        <v>708</v>
      </c>
      <c r="H300">
        <v>1.798</v>
      </c>
      <c r="I300">
        <v>95.229</v>
      </c>
      <c r="K300" s="2">
        <v>0.615972222222222</v>
      </c>
      <c r="L300" s="3">
        <f t="shared" si="12"/>
        <v>224.6159722222222</v>
      </c>
      <c r="M300">
        <f t="shared" si="13"/>
        <v>524.9166666666666</v>
      </c>
      <c r="N300">
        <f t="shared" si="14"/>
        <v>132.2192708779232</v>
      </c>
    </row>
    <row r="301" spans="1:14" ht="12.75">
      <c r="A301" t="s">
        <v>1687</v>
      </c>
      <c r="B301" s="1">
        <v>36749</v>
      </c>
      <c r="C301" s="2">
        <v>0.6197453703703704</v>
      </c>
      <c r="D301" t="s">
        <v>707</v>
      </c>
      <c r="E301">
        <v>0.665</v>
      </c>
      <c r="F301">
        <v>9.7865</v>
      </c>
      <c r="G301" t="s">
        <v>708</v>
      </c>
      <c r="H301">
        <v>1.798</v>
      </c>
      <c r="I301">
        <v>93.9915</v>
      </c>
      <c r="K301" s="2">
        <v>0.618055555555555</v>
      </c>
      <c r="L301" s="3">
        <f t="shared" si="12"/>
        <v>224.61805555555554</v>
      </c>
      <c r="M301">
        <f t="shared" si="13"/>
        <v>543.6944444444445</v>
      </c>
      <c r="N301">
        <f t="shared" si="14"/>
        <v>130.88985911805966</v>
      </c>
    </row>
    <row r="302" spans="1:14" ht="12.75">
      <c r="A302" t="s">
        <v>1688</v>
      </c>
      <c r="B302" s="1">
        <v>36749</v>
      </c>
      <c r="C302" s="2">
        <v>0.6218402777777777</v>
      </c>
      <c r="D302" t="s">
        <v>707</v>
      </c>
      <c r="E302">
        <v>0.663</v>
      </c>
      <c r="F302">
        <v>9.5437</v>
      </c>
      <c r="G302" t="s">
        <v>708</v>
      </c>
      <c r="H302">
        <v>1.796</v>
      </c>
      <c r="I302">
        <v>94.4671</v>
      </c>
      <c r="K302" s="2">
        <v>0.620138888888889</v>
      </c>
      <c r="L302" s="3">
        <f t="shared" si="12"/>
        <v>224.6201388888889</v>
      </c>
      <c r="M302">
        <f t="shared" si="13"/>
        <v>530.2055555555555</v>
      </c>
      <c r="N302">
        <f t="shared" si="14"/>
        <v>131.4007829426989</v>
      </c>
    </row>
    <row r="303" spans="1:14" ht="12.75">
      <c r="A303" t="s">
        <v>1689</v>
      </c>
      <c r="B303" s="1">
        <v>36749</v>
      </c>
      <c r="C303" s="2">
        <v>0.6239236111111112</v>
      </c>
      <c r="D303" t="s">
        <v>707</v>
      </c>
      <c r="E303">
        <v>0.665</v>
      </c>
      <c r="F303">
        <v>10.3007</v>
      </c>
      <c r="G303" t="s">
        <v>708</v>
      </c>
      <c r="H303">
        <v>1.798</v>
      </c>
      <c r="I303">
        <v>94.6111</v>
      </c>
      <c r="K303" s="2">
        <v>0.622222222222222</v>
      </c>
      <c r="L303" s="3">
        <f t="shared" si="12"/>
        <v>224.62222222222223</v>
      </c>
      <c r="M303">
        <f t="shared" si="13"/>
        <v>572.2611111111112</v>
      </c>
      <c r="N303">
        <f t="shared" si="14"/>
        <v>131.55547812930124</v>
      </c>
    </row>
    <row r="304" spans="1:14" ht="12.75">
      <c r="A304" t="s">
        <v>1690</v>
      </c>
      <c r="B304" s="1">
        <v>36749</v>
      </c>
      <c r="C304" s="2">
        <v>0.6260069444444444</v>
      </c>
      <c r="D304" t="s">
        <v>707</v>
      </c>
      <c r="E304">
        <v>0.665</v>
      </c>
      <c r="F304">
        <v>9.8214</v>
      </c>
      <c r="G304" t="s">
        <v>708</v>
      </c>
      <c r="H304">
        <v>1.798</v>
      </c>
      <c r="I304">
        <v>95.3476</v>
      </c>
      <c r="K304" s="2">
        <v>0.624305555555556</v>
      </c>
      <c r="L304" s="3">
        <f t="shared" si="12"/>
        <v>224.62430555555557</v>
      </c>
      <c r="M304">
        <f t="shared" si="13"/>
        <v>545.6333333333334</v>
      </c>
      <c r="N304">
        <f t="shared" si="14"/>
        <v>132.34667955244427</v>
      </c>
    </row>
    <row r="305" spans="1:14" ht="12.75">
      <c r="A305" t="s">
        <v>1691</v>
      </c>
      <c r="B305" s="1">
        <v>36749</v>
      </c>
      <c r="C305" s="2">
        <v>0.6280902777777778</v>
      </c>
      <c r="D305" t="s">
        <v>707</v>
      </c>
      <c r="E305">
        <v>0.665</v>
      </c>
      <c r="F305">
        <v>9.8467</v>
      </c>
      <c r="G305" t="s">
        <v>708</v>
      </c>
      <c r="H305">
        <v>1.798</v>
      </c>
      <c r="I305">
        <v>92.4085</v>
      </c>
      <c r="K305" s="2">
        <v>0.626388888888889</v>
      </c>
      <c r="L305" s="3">
        <f t="shared" si="12"/>
        <v>224.6263888888889</v>
      </c>
      <c r="M305">
        <f t="shared" si="13"/>
        <v>547.0388888888889</v>
      </c>
      <c r="N305">
        <f t="shared" si="14"/>
        <v>129.18928633756352</v>
      </c>
    </row>
    <row r="306" spans="1:14" ht="12.75">
      <c r="A306" t="s">
        <v>1692</v>
      </c>
      <c r="B306" s="1">
        <v>36749</v>
      </c>
      <c r="C306" s="2">
        <v>0.6301736111111111</v>
      </c>
      <c r="D306" t="s">
        <v>707</v>
      </c>
      <c r="E306">
        <v>0.665</v>
      </c>
      <c r="F306">
        <v>9.8145</v>
      </c>
      <c r="G306" t="s">
        <v>708</v>
      </c>
      <c r="H306">
        <v>1.798</v>
      </c>
      <c r="I306">
        <v>92.8547</v>
      </c>
      <c r="K306" s="2">
        <v>0.628472222222222</v>
      </c>
      <c r="L306" s="3">
        <f t="shared" si="12"/>
        <v>224.62847222222223</v>
      </c>
      <c r="M306">
        <f t="shared" si="13"/>
        <v>545.25</v>
      </c>
      <c r="N306">
        <f t="shared" si="14"/>
        <v>129.66862656160478</v>
      </c>
    </row>
    <row r="307" spans="1:14" ht="12.75">
      <c r="A307" t="s">
        <v>1693</v>
      </c>
      <c r="B307" s="1">
        <v>36749</v>
      </c>
      <c r="C307" s="2">
        <v>0.6322569444444445</v>
      </c>
      <c r="D307" t="s">
        <v>707</v>
      </c>
      <c r="E307">
        <v>0.663</v>
      </c>
      <c r="F307">
        <v>10.1692</v>
      </c>
      <c r="G307" t="s">
        <v>708</v>
      </c>
      <c r="H307">
        <v>1.796</v>
      </c>
      <c r="I307">
        <v>92.567</v>
      </c>
      <c r="K307" s="2">
        <v>0.630555555555556</v>
      </c>
      <c r="L307" s="3">
        <f t="shared" si="12"/>
        <v>224.63055555555556</v>
      </c>
      <c r="M307">
        <f t="shared" si="13"/>
        <v>564.9555555555556</v>
      </c>
      <c r="N307">
        <f t="shared" si="14"/>
        <v>129.35955847003893</v>
      </c>
    </row>
    <row r="308" spans="1:14" ht="12.75">
      <c r="A308" t="s">
        <v>1694</v>
      </c>
      <c r="B308" s="1">
        <v>36749</v>
      </c>
      <c r="C308" s="2">
        <v>0.6343402777777778</v>
      </c>
      <c r="D308" t="s">
        <v>707</v>
      </c>
      <c r="E308">
        <v>0.665</v>
      </c>
      <c r="F308">
        <v>9.5574</v>
      </c>
      <c r="G308" t="s">
        <v>708</v>
      </c>
      <c r="H308">
        <v>1.798</v>
      </c>
      <c r="I308">
        <v>92.6753</v>
      </c>
      <c r="K308" s="2">
        <v>0.632638888888889</v>
      </c>
      <c r="L308" s="3">
        <f t="shared" si="12"/>
        <v>224.6326388888889</v>
      </c>
      <c r="M308">
        <f t="shared" si="13"/>
        <v>530.9666666666667</v>
      </c>
      <c r="N308">
        <f t="shared" si="14"/>
        <v>129.4759021416294</v>
      </c>
    </row>
    <row r="309" spans="1:14" ht="12.75">
      <c r="A309" t="s">
        <v>1695</v>
      </c>
      <c r="B309" s="1">
        <v>36749</v>
      </c>
      <c r="C309" s="2">
        <v>0.6364236111111111</v>
      </c>
      <c r="D309" t="s">
        <v>707</v>
      </c>
      <c r="E309">
        <v>0.665</v>
      </c>
      <c r="F309">
        <v>9.9986</v>
      </c>
      <c r="G309" t="s">
        <v>708</v>
      </c>
      <c r="H309">
        <v>1.798</v>
      </c>
      <c r="I309">
        <v>92.1979</v>
      </c>
      <c r="K309" s="2">
        <v>0.634722222222222</v>
      </c>
      <c r="L309" s="3">
        <f t="shared" si="12"/>
        <v>224.63472222222222</v>
      </c>
      <c r="M309">
        <f t="shared" si="13"/>
        <v>555.4777777777778</v>
      </c>
      <c r="N309">
        <f t="shared" si="14"/>
        <v>128.96304462715764</v>
      </c>
    </row>
    <row r="310" spans="1:14" ht="12.75">
      <c r="A310" t="s">
        <v>1696</v>
      </c>
      <c r="B310" s="1">
        <v>36749</v>
      </c>
      <c r="C310" s="2">
        <v>0.6385185185185185</v>
      </c>
      <c r="D310" t="s">
        <v>707</v>
      </c>
      <c r="E310">
        <v>0.665</v>
      </c>
      <c r="F310">
        <v>9.8418</v>
      </c>
      <c r="G310" t="s">
        <v>708</v>
      </c>
      <c r="H310">
        <v>1.8</v>
      </c>
      <c r="I310">
        <v>93.2958</v>
      </c>
      <c r="K310" s="2">
        <v>0.636805555555556</v>
      </c>
      <c r="L310" s="3">
        <f t="shared" si="12"/>
        <v>224.63680555555555</v>
      </c>
      <c r="M310">
        <f t="shared" si="13"/>
        <v>546.7666666666667</v>
      </c>
      <c r="N310">
        <f t="shared" si="14"/>
        <v>130.14248799778724</v>
      </c>
    </row>
    <row r="311" spans="1:14" ht="12.75">
      <c r="A311" t="s">
        <v>1697</v>
      </c>
      <c r="B311" s="1">
        <v>36749</v>
      </c>
      <c r="C311" s="2">
        <v>0.6406018518518518</v>
      </c>
      <c r="D311" t="s">
        <v>707</v>
      </c>
      <c r="E311">
        <v>0.665</v>
      </c>
      <c r="F311">
        <v>9.4278</v>
      </c>
      <c r="G311" t="s">
        <v>708</v>
      </c>
      <c r="H311">
        <v>1.798</v>
      </c>
      <c r="I311">
        <v>93.4189</v>
      </c>
      <c r="K311" s="2">
        <v>0.638888888888889</v>
      </c>
      <c r="L311" s="3">
        <f t="shared" si="12"/>
        <v>224.63888888888889</v>
      </c>
      <c r="M311">
        <f t="shared" si="13"/>
        <v>523.7666666666667</v>
      </c>
      <c r="N311">
        <f t="shared" si="14"/>
        <v>130.27473089688962</v>
      </c>
    </row>
    <row r="312" spans="1:14" ht="12.75">
      <c r="A312" t="s">
        <v>1698</v>
      </c>
      <c r="B312" s="1">
        <v>36749</v>
      </c>
      <c r="C312" s="2">
        <v>0.6426851851851852</v>
      </c>
      <c r="D312" t="s">
        <v>707</v>
      </c>
      <c r="E312">
        <v>0.665</v>
      </c>
      <c r="F312">
        <v>9.6442</v>
      </c>
      <c r="G312" t="s">
        <v>708</v>
      </c>
      <c r="H312">
        <v>1.798</v>
      </c>
      <c r="I312">
        <v>90.6687</v>
      </c>
      <c r="K312" s="2">
        <v>0.640972222222222</v>
      </c>
      <c r="L312" s="3">
        <f t="shared" si="12"/>
        <v>224.64097222222222</v>
      </c>
      <c r="M312">
        <f t="shared" si="13"/>
        <v>535.7888888888888</v>
      </c>
      <c r="N312">
        <f t="shared" si="14"/>
        <v>127.3202676872115</v>
      </c>
    </row>
    <row r="313" spans="1:14" ht="12.75">
      <c r="A313" t="s">
        <v>1699</v>
      </c>
      <c r="B313" s="1">
        <v>36749</v>
      </c>
      <c r="C313" s="2">
        <v>0.6447685185185185</v>
      </c>
      <c r="D313" t="s">
        <v>707</v>
      </c>
      <c r="E313">
        <v>0.665</v>
      </c>
      <c r="F313">
        <v>10.4692</v>
      </c>
      <c r="G313" t="s">
        <v>708</v>
      </c>
      <c r="H313">
        <v>1.8</v>
      </c>
      <c r="I313">
        <v>92.7728</v>
      </c>
      <c r="K313" s="2">
        <v>0.643055555555555</v>
      </c>
      <c r="L313" s="3">
        <f t="shared" si="12"/>
        <v>224.64305555555555</v>
      </c>
      <c r="M313">
        <f t="shared" si="13"/>
        <v>581.6222222222223</v>
      </c>
      <c r="N313">
        <f t="shared" si="14"/>
        <v>129.58064367422472</v>
      </c>
    </row>
    <row r="314" spans="1:14" ht="12.75">
      <c r="A314" t="s">
        <v>1700</v>
      </c>
      <c r="B314" s="1">
        <v>36749</v>
      </c>
      <c r="C314" s="2">
        <v>0.6468518518518519</v>
      </c>
      <c r="D314" t="s">
        <v>707</v>
      </c>
      <c r="E314">
        <v>0.665</v>
      </c>
      <c r="F314">
        <v>9.9235</v>
      </c>
      <c r="G314" t="s">
        <v>708</v>
      </c>
      <c r="H314">
        <v>1.8</v>
      </c>
      <c r="I314">
        <v>90.2576</v>
      </c>
      <c r="K314" s="2">
        <v>0.645138888888889</v>
      </c>
      <c r="L314" s="3">
        <f t="shared" si="12"/>
        <v>224.64513888888888</v>
      </c>
      <c r="M314">
        <f t="shared" si="13"/>
        <v>551.3055555555555</v>
      </c>
      <c r="N314">
        <f t="shared" si="14"/>
        <v>126.8786344149045</v>
      </c>
    </row>
    <row r="315" spans="1:14" ht="12.75">
      <c r="A315" t="s">
        <v>1701</v>
      </c>
      <c r="B315" s="1">
        <v>36749</v>
      </c>
      <c r="C315" s="2">
        <v>0.6489351851851851</v>
      </c>
      <c r="D315" t="s">
        <v>707</v>
      </c>
      <c r="E315">
        <v>0.665</v>
      </c>
      <c r="F315">
        <v>10.2407</v>
      </c>
      <c r="G315" t="s">
        <v>708</v>
      </c>
      <c r="H315">
        <v>1.798</v>
      </c>
      <c r="I315">
        <v>90.4119</v>
      </c>
      <c r="K315" s="2">
        <v>0.647222222222222</v>
      </c>
      <c r="L315" s="3">
        <f t="shared" si="12"/>
        <v>224.6472222222222</v>
      </c>
      <c r="M315">
        <f t="shared" si="13"/>
        <v>568.9277777777778</v>
      </c>
      <c r="N315">
        <f t="shared" si="14"/>
        <v>127.04439460443737</v>
      </c>
    </row>
    <row r="316" spans="1:14" ht="12.75">
      <c r="A316" t="s">
        <v>1702</v>
      </c>
      <c r="B316" s="1">
        <v>36749</v>
      </c>
      <c r="C316" s="2">
        <v>0.6510185185185186</v>
      </c>
      <c r="D316" t="s">
        <v>707</v>
      </c>
      <c r="E316">
        <v>0.665</v>
      </c>
      <c r="F316">
        <v>9.9232</v>
      </c>
      <c r="G316" t="s">
        <v>708</v>
      </c>
      <c r="H316">
        <v>1.8</v>
      </c>
      <c r="I316">
        <v>91.1405</v>
      </c>
      <c r="K316" s="2">
        <v>0.649305555555555</v>
      </c>
      <c r="L316" s="3">
        <f t="shared" si="12"/>
        <v>224.64930555555554</v>
      </c>
      <c r="M316">
        <f t="shared" si="13"/>
        <v>551.2888888888888</v>
      </c>
      <c r="N316">
        <f t="shared" si="14"/>
        <v>127.82710927775989</v>
      </c>
    </row>
    <row r="317" spans="1:14" ht="12.75">
      <c r="A317" t="s">
        <v>1703</v>
      </c>
      <c r="B317" s="1">
        <v>36749</v>
      </c>
      <c r="C317" s="2">
        <v>0.6531134259259259</v>
      </c>
      <c r="D317" t="s">
        <v>707</v>
      </c>
      <c r="E317">
        <v>0.665</v>
      </c>
      <c r="F317">
        <v>9.4352</v>
      </c>
      <c r="G317" t="s">
        <v>708</v>
      </c>
      <c r="H317">
        <v>1.798</v>
      </c>
      <c r="I317">
        <v>90.926</v>
      </c>
      <c r="K317" s="2">
        <v>0.651388888888889</v>
      </c>
      <c r="L317" s="3">
        <f t="shared" si="12"/>
        <v>224.6513888888889</v>
      </c>
      <c r="M317">
        <f t="shared" si="13"/>
        <v>524.1777777777778</v>
      </c>
      <c r="N317">
        <f t="shared" si="14"/>
        <v>127.59667790605019</v>
      </c>
    </row>
    <row r="318" spans="1:14" ht="12.75">
      <c r="A318" t="s">
        <v>1704</v>
      </c>
      <c r="B318" s="1">
        <v>36749</v>
      </c>
      <c r="C318" s="2">
        <v>0.6551967592592592</v>
      </c>
      <c r="D318" t="s">
        <v>707</v>
      </c>
      <c r="E318">
        <v>0.665</v>
      </c>
      <c r="F318">
        <v>9.4561</v>
      </c>
      <c r="G318" t="s">
        <v>708</v>
      </c>
      <c r="H318">
        <v>1.798</v>
      </c>
      <c r="I318">
        <v>88.3546</v>
      </c>
      <c r="K318" s="2">
        <v>0.653472222222222</v>
      </c>
      <c r="L318" s="3">
        <f t="shared" si="12"/>
        <v>224.65347222222223</v>
      </c>
      <c r="M318">
        <f t="shared" si="13"/>
        <v>525.3388888888888</v>
      </c>
      <c r="N318">
        <f t="shared" si="14"/>
        <v>124.8342945530699</v>
      </c>
    </row>
    <row r="319" spans="1:14" ht="12.75">
      <c r="A319" t="s">
        <v>1705</v>
      </c>
      <c r="B319" s="1">
        <v>36749</v>
      </c>
      <c r="C319" s="2">
        <v>0.6572800925925926</v>
      </c>
      <c r="D319" t="s">
        <v>707</v>
      </c>
      <c r="E319">
        <v>0.663</v>
      </c>
      <c r="F319">
        <v>9.6142</v>
      </c>
      <c r="G319" t="s">
        <v>708</v>
      </c>
      <c r="H319">
        <v>1.798</v>
      </c>
      <c r="I319">
        <v>90.3715</v>
      </c>
      <c r="K319" s="2">
        <v>0.655555555555556</v>
      </c>
      <c r="L319" s="3">
        <f t="shared" si="12"/>
        <v>224.65555555555557</v>
      </c>
      <c r="M319">
        <f t="shared" si="13"/>
        <v>534.1222222222223</v>
      </c>
      <c r="N319">
        <f t="shared" si="14"/>
        <v>127.0009940104184</v>
      </c>
    </row>
    <row r="320" spans="1:14" ht="12.75">
      <c r="A320" t="s">
        <v>1706</v>
      </c>
      <c r="B320" s="1">
        <v>36749</v>
      </c>
      <c r="C320" s="2">
        <v>0.6593634259259259</v>
      </c>
      <c r="D320" t="s">
        <v>707</v>
      </c>
      <c r="E320">
        <v>0.665</v>
      </c>
      <c r="F320">
        <v>9.918</v>
      </c>
      <c r="G320" t="s">
        <v>708</v>
      </c>
      <c r="H320">
        <v>1.8</v>
      </c>
      <c r="I320">
        <v>90.7942</v>
      </c>
      <c r="K320" s="2">
        <v>0.657638888888889</v>
      </c>
      <c r="L320" s="3">
        <f t="shared" si="12"/>
        <v>224.6576388888889</v>
      </c>
      <c r="M320">
        <f t="shared" si="13"/>
        <v>551</v>
      </c>
      <c r="N320">
        <f t="shared" si="14"/>
        <v>127.45508883942395</v>
      </c>
    </row>
    <row r="321" spans="1:14" ht="12.75">
      <c r="A321" t="s">
        <v>1707</v>
      </c>
      <c r="B321" s="1">
        <v>36749</v>
      </c>
      <c r="C321" s="2">
        <v>0.6614467592592593</v>
      </c>
      <c r="D321" t="s">
        <v>707</v>
      </c>
      <c r="E321">
        <v>0.665</v>
      </c>
      <c r="F321">
        <v>9.8194</v>
      </c>
      <c r="G321" t="s">
        <v>708</v>
      </c>
      <c r="H321">
        <v>1.798</v>
      </c>
      <c r="I321">
        <v>91.6956</v>
      </c>
      <c r="K321" s="2">
        <v>0.659722222222222</v>
      </c>
      <c r="L321" s="3">
        <f t="shared" si="12"/>
        <v>224.65972222222223</v>
      </c>
      <c r="M321">
        <f t="shared" si="13"/>
        <v>545.5222222222222</v>
      </c>
      <c r="N321">
        <f t="shared" si="14"/>
        <v>128.42343773666917</v>
      </c>
    </row>
    <row r="322" spans="1:14" ht="12.75">
      <c r="A322" t="s">
        <v>1708</v>
      </c>
      <c r="B322" s="1">
        <v>36749</v>
      </c>
      <c r="C322" s="2">
        <v>0.6635300925925925</v>
      </c>
      <c r="D322" t="s">
        <v>707</v>
      </c>
      <c r="E322">
        <v>0.663</v>
      </c>
      <c r="F322">
        <v>9.669</v>
      </c>
      <c r="G322" t="s">
        <v>708</v>
      </c>
      <c r="H322">
        <v>1.8</v>
      </c>
      <c r="I322">
        <v>88.5819</v>
      </c>
      <c r="K322" s="2">
        <v>0.661805555555556</v>
      </c>
      <c r="L322" s="3">
        <f t="shared" si="12"/>
        <v>224.66180555555556</v>
      </c>
      <c r="M322">
        <f t="shared" si="13"/>
        <v>537.1666666666666</v>
      </c>
      <c r="N322">
        <f t="shared" si="14"/>
        <v>125.07847660803313</v>
      </c>
    </row>
    <row r="323" spans="1:14" ht="12.75">
      <c r="A323" t="s">
        <v>1709</v>
      </c>
      <c r="B323" s="1">
        <v>36749</v>
      </c>
      <c r="C323" s="2">
        <v>0.665613425925926</v>
      </c>
      <c r="D323" t="s">
        <v>707</v>
      </c>
      <c r="E323">
        <v>0.663</v>
      </c>
      <c r="F323">
        <v>9.6588</v>
      </c>
      <c r="G323" t="s">
        <v>708</v>
      </c>
      <c r="H323">
        <v>1.798</v>
      </c>
      <c r="I323">
        <v>87.0188</v>
      </c>
      <c r="K323" s="2">
        <v>0.663888888888889</v>
      </c>
      <c r="L323" s="3">
        <f t="shared" si="12"/>
        <v>224.6638888888889</v>
      </c>
      <c r="M323">
        <f t="shared" si="13"/>
        <v>536.5999999999999</v>
      </c>
      <c r="N323">
        <f t="shared" si="14"/>
        <v>123.3992818429077</v>
      </c>
    </row>
    <row r="324" spans="1:14" ht="12.75">
      <c r="A324" t="s">
        <v>1710</v>
      </c>
      <c r="B324" s="1">
        <v>36749</v>
      </c>
      <c r="C324" s="2">
        <v>0.6677083333333332</v>
      </c>
      <c r="D324" t="s">
        <v>707</v>
      </c>
      <c r="E324">
        <v>0.665</v>
      </c>
      <c r="F324">
        <v>9.9706</v>
      </c>
      <c r="G324" t="s">
        <v>708</v>
      </c>
      <c r="H324">
        <v>1.8</v>
      </c>
      <c r="I324">
        <v>86.7756</v>
      </c>
      <c r="K324" s="2">
        <v>0.665972222222222</v>
      </c>
      <c r="L324" s="3">
        <f t="shared" si="12"/>
        <v>224.66597222222222</v>
      </c>
      <c r="M324">
        <f t="shared" si="13"/>
        <v>553.9222222222221</v>
      </c>
      <c r="N324">
        <f t="shared" si="14"/>
        <v>123.13801886109044</v>
      </c>
    </row>
    <row r="325" spans="1:14" ht="12.75">
      <c r="A325" t="s">
        <v>1711</v>
      </c>
      <c r="B325" s="1">
        <v>36749</v>
      </c>
      <c r="C325" s="2">
        <v>0.6697916666666667</v>
      </c>
      <c r="D325" t="s">
        <v>707</v>
      </c>
      <c r="E325">
        <v>0.668</v>
      </c>
      <c r="F325">
        <v>10.1905</v>
      </c>
      <c r="G325" t="s">
        <v>708</v>
      </c>
      <c r="H325">
        <v>1.803</v>
      </c>
      <c r="I325">
        <v>86.7316</v>
      </c>
      <c r="K325" s="2">
        <v>0.668055555555556</v>
      </c>
      <c r="L325" s="3">
        <f aca="true" t="shared" si="15" ref="L325:L388">B325-DATE(1999,12,31)+K325</f>
        <v>224.66805555555555</v>
      </c>
      <c r="M325">
        <f t="shared" si="13"/>
        <v>566.1388888888889</v>
      </c>
      <c r="N325">
        <f t="shared" si="14"/>
        <v>123.09075088740641</v>
      </c>
    </row>
    <row r="326" spans="1:14" ht="12.75">
      <c r="A326" t="s">
        <v>1712</v>
      </c>
      <c r="B326" s="1">
        <v>36749</v>
      </c>
      <c r="C326" s="2">
        <v>0.671875</v>
      </c>
      <c r="D326" t="s">
        <v>707</v>
      </c>
      <c r="E326">
        <v>0.665</v>
      </c>
      <c r="F326">
        <v>9.6815</v>
      </c>
      <c r="G326" t="s">
        <v>708</v>
      </c>
      <c r="H326">
        <v>1.798</v>
      </c>
      <c r="I326">
        <v>88.4806</v>
      </c>
      <c r="K326" s="2">
        <v>0.670138888888889</v>
      </c>
      <c r="L326" s="3">
        <f t="shared" si="15"/>
        <v>224.67013888888889</v>
      </c>
      <c r="M326">
        <f t="shared" si="13"/>
        <v>537.8611111111111</v>
      </c>
      <c r="N326">
        <f t="shared" si="14"/>
        <v>124.96965284134691</v>
      </c>
    </row>
    <row r="327" spans="1:14" ht="12.75">
      <c r="A327" t="s">
        <v>1713</v>
      </c>
      <c r="B327" s="1">
        <v>36749</v>
      </c>
      <c r="C327" s="2">
        <v>0.6739583333333333</v>
      </c>
      <c r="D327" t="s">
        <v>707</v>
      </c>
      <c r="E327">
        <v>0.665</v>
      </c>
      <c r="F327">
        <v>9.8621</v>
      </c>
      <c r="G327" t="s">
        <v>708</v>
      </c>
      <c r="H327">
        <v>1.8</v>
      </c>
      <c r="I327">
        <v>88.6235</v>
      </c>
      <c r="K327" s="2">
        <v>0.672222222222222</v>
      </c>
      <c r="L327" s="3">
        <f t="shared" si="15"/>
        <v>224.67222222222222</v>
      </c>
      <c r="M327">
        <f aca="true" t="shared" si="16" ref="M327:M390">500*F327/$O$7</f>
        <v>547.8944444444445</v>
      </c>
      <c r="N327">
        <f t="shared" si="14"/>
        <v>125.12316632860708</v>
      </c>
    </row>
    <row r="328" spans="1:14" ht="12.75">
      <c r="A328" t="s">
        <v>1714</v>
      </c>
      <c r="B328" s="1">
        <v>36749</v>
      </c>
      <c r="C328" s="2">
        <v>0.6760416666666668</v>
      </c>
      <c r="D328" t="s">
        <v>707</v>
      </c>
      <c r="E328">
        <v>0.665</v>
      </c>
      <c r="F328">
        <v>10.1176</v>
      </c>
      <c r="G328" t="s">
        <v>708</v>
      </c>
      <c r="H328">
        <v>1.798</v>
      </c>
      <c r="I328">
        <v>88.9201</v>
      </c>
      <c r="K328" s="2">
        <v>0.674305555555555</v>
      </c>
      <c r="L328" s="3">
        <f t="shared" si="15"/>
        <v>224.67430555555555</v>
      </c>
      <c r="M328">
        <f t="shared" si="16"/>
        <v>562.088888888889</v>
      </c>
      <c r="N328">
        <f t="shared" si="14"/>
        <v>125.4417954421227</v>
      </c>
    </row>
    <row r="329" spans="1:14" ht="12.75">
      <c r="A329" t="s">
        <v>1715</v>
      </c>
      <c r="B329" s="1">
        <v>36749</v>
      </c>
      <c r="C329" s="2">
        <v>0.678125</v>
      </c>
      <c r="D329" t="s">
        <v>707</v>
      </c>
      <c r="E329">
        <v>0.663</v>
      </c>
      <c r="F329">
        <v>9.2597</v>
      </c>
      <c r="G329" t="s">
        <v>708</v>
      </c>
      <c r="H329">
        <v>1.798</v>
      </c>
      <c r="I329">
        <v>85.1086</v>
      </c>
      <c r="K329" s="2">
        <v>0.676388888888889</v>
      </c>
      <c r="L329" s="3">
        <f t="shared" si="15"/>
        <v>224.67638888888888</v>
      </c>
      <c r="M329">
        <f t="shared" si="16"/>
        <v>514.4277777777778</v>
      </c>
      <c r="N329">
        <f t="shared" si="14"/>
        <v>121.34720722174293</v>
      </c>
    </row>
    <row r="330" spans="1:14" ht="12.75">
      <c r="A330" t="s">
        <v>1716</v>
      </c>
      <c r="B330" s="1">
        <v>36749</v>
      </c>
      <c r="C330" s="2">
        <v>0.6802199074074075</v>
      </c>
      <c r="D330" t="s">
        <v>707</v>
      </c>
      <c r="E330">
        <v>0.666</v>
      </c>
      <c r="F330">
        <v>9.6759</v>
      </c>
      <c r="G330" t="s">
        <v>708</v>
      </c>
      <c r="H330">
        <v>1.8</v>
      </c>
      <c r="I330">
        <v>87.7897</v>
      </c>
      <c r="K330" s="2">
        <v>0.678472222222222</v>
      </c>
      <c r="L330" s="3">
        <f t="shared" si="15"/>
        <v>224.6784722222222</v>
      </c>
      <c r="M330">
        <f t="shared" si="16"/>
        <v>537.55</v>
      </c>
      <c r="N330">
        <f t="shared" si="14"/>
        <v>124.22743822729458</v>
      </c>
    </row>
    <row r="331" spans="1:14" ht="12.75">
      <c r="A331" t="s">
        <v>1717</v>
      </c>
      <c r="B331" s="1">
        <v>36749</v>
      </c>
      <c r="C331" s="2">
        <v>0.6823032407407408</v>
      </c>
      <c r="D331" t="s">
        <v>707</v>
      </c>
      <c r="E331">
        <v>0.665</v>
      </c>
      <c r="F331">
        <v>9.4551</v>
      </c>
      <c r="G331" t="s">
        <v>708</v>
      </c>
      <c r="H331">
        <v>1.798</v>
      </c>
      <c r="I331">
        <v>87.6785</v>
      </c>
      <c r="K331" s="2">
        <v>0.680555555555555</v>
      </c>
      <c r="L331" s="3">
        <f t="shared" si="15"/>
        <v>224.68055555555554</v>
      </c>
      <c r="M331">
        <f t="shared" si="16"/>
        <v>525.2833333333333</v>
      </c>
      <c r="N331">
        <f t="shared" si="14"/>
        <v>124.10797916652947</v>
      </c>
    </row>
    <row r="332" spans="1:14" ht="12.75">
      <c r="A332" t="s">
        <v>1718</v>
      </c>
      <c r="B332" s="1">
        <v>36749</v>
      </c>
      <c r="C332" s="2">
        <v>0.6843865740740741</v>
      </c>
      <c r="D332" t="s">
        <v>707</v>
      </c>
      <c r="E332">
        <v>0.665</v>
      </c>
      <c r="F332">
        <v>9.9252</v>
      </c>
      <c r="G332" t="s">
        <v>708</v>
      </c>
      <c r="H332">
        <v>1.8</v>
      </c>
      <c r="I332">
        <v>92.4129</v>
      </c>
      <c r="K332" s="2">
        <v>0.682638888888889</v>
      </c>
      <c r="L332" s="3">
        <f t="shared" si="15"/>
        <v>224.6826388888889</v>
      </c>
      <c r="M332">
        <f t="shared" si="16"/>
        <v>551.4000000000001</v>
      </c>
      <c r="N332">
        <f t="shared" si="14"/>
        <v>129.19401313493185</v>
      </c>
    </row>
    <row r="333" spans="1:14" ht="12.75">
      <c r="A333" t="s">
        <v>1719</v>
      </c>
      <c r="B333" s="1">
        <v>36749</v>
      </c>
      <c r="C333" s="2">
        <v>0.6864699074074073</v>
      </c>
      <c r="D333" t="s">
        <v>707</v>
      </c>
      <c r="E333">
        <v>0.665</v>
      </c>
      <c r="F333">
        <v>10.14</v>
      </c>
      <c r="G333" t="s">
        <v>708</v>
      </c>
      <c r="H333">
        <v>1.801</v>
      </c>
      <c r="I333">
        <v>89.4368</v>
      </c>
      <c r="K333" s="2">
        <v>0.684722222222222</v>
      </c>
      <c r="L333" s="3">
        <f t="shared" si="15"/>
        <v>224.68472222222223</v>
      </c>
      <c r="M333">
        <f t="shared" si="16"/>
        <v>563.3333333333334</v>
      </c>
      <c r="N333">
        <f t="shared" si="14"/>
        <v>125.99687185127138</v>
      </c>
    </row>
    <row r="334" spans="1:14" ht="12.75">
      <c r="A334" t="s">
        <v>1720</v>
      </c>
      <c r="B334" s="1">
        <v>36749</v>
      </c>
      <c r="C334" s="2">
        <v>0.6885532407407408</v>
      </c>
      <c r="D334" t="s">
        <v>707</v>
      </c>
      <c r="E334">
        <v>0.663</v>
      </c>
      <c r="F334">
        <v>9.3632</v>
      </c>
      <c r="G334" t="s">
        <v>708</v>
      </c>
      <c r="H334">
        <v>1.8</v>
      </c>
      <c r="I334">
        <v>87.0018</v>
      </c>
      <c r="K334" s="2">
        <v>0.686805555555556</v>
      </c>
      <c r="L334" s="3">
        <f t="shared" si="15"/>
        <v>224.68680555555557</v>
      </c>
      <c r="M334">
        <f t="shared" si="16"/>
        <v>520.1777777777778</v>
      </c>
      <c r="N334">
        <f t="shared" si="14"/>
        <v>123.38101921671156</v>
      </c>
    </row>
    <row r="335" spans="1:14" ht="12.75">
      <c r="A335" t="s">
        <v>1721</v>
      </c>
      <c r="B335" s="1">
        <v>36749</v>
      </c>
      <c r="C335" s="2">
        <v>0.6906365740740741</v>
      </c>
      <c r="D335" t="s">
        <v>707</v>
      </c>
      <c r="E335">
        <v>0.665</v>
      </c>
      <c r="F335">
        <v>9.8047</v>
      </c>
      <c r="G335" t="s">
        <v>708</v>
      </c>
      <c r="H335">
        <v>1.8</v>
      </c>
      <c r="I335">
        <v>86.8582</v>
      </c>
      <c r="K335" s="2">
        <v>0.688888888888889</v>
      </c>
      <c r="L335" s="3">
        <f t="shared" si="15"/>
        <v>224.6888888888889</v>
      </c>
      <c r="M335">
        <f t="shared" si="16"/>
        <v>544.7055555555556</v>
      </c>
      <c r="N335">
        <f t="shared" si="14"/>
        <v>123.22675373896092</v>
      </c>
    </row>
    <row r="336" spans="1:14" ht="12.75">
      <c r="A336" t="s">
        <v>1722</v>
      </c>
      <c r="B336" s="1">
        <v>36749</v>
      </c>
      <c r="C336" s="2">
        <v>0.6927314814814814</v>
      </c>
      <c r="D336" t="s">
        <v>707</v>
      </c>
      <c r="E336">
        <v>0.666</v>
      </c>
      <c r="F336">
        <v>9.8208</v>
      </c>
      <c r="G336" t="s">
        <v>708</v>
      </c>
      <c r="H336">
        <v>1.8</v>
      </c>
      <c r="I336">
        <v>87.5995</v>
      </c>
      <c r="K336" s="2">
        <v>0.690972222222222</v>
      </c>
      <c r="L336" s="3">
        <f t="shared" si="15"/>
        <v>224.69097222222223</v>
      </c>
      <c r="M336">
        <f t="shared" si="16"/>
        <v>545.6</v>
      </c>
      <c r="N336">
        <f t="shared" si="14"/>
        <v>124.02311166832405</v>
      </c>
    </row>
    <row r="337" spans="1:14" ht="12.75">
      <c r="A337" t="s">
        <v>1723</v>
      </c>
      <c r="B337" s="1">
        <v>36749</v>
      </c>
      <c r="C337" s="2">
        <v>0.6948148148148148</v>
      </c>
      <c r="D337" t="s">
        <v>707</v>
      </c>
      <c r="E337">
        <v>0.665</v>
      </c>
      <c r="F337">
        <v>9.6714</v>
      </c>
      <c r="G337" t="s">
        <v>708</v>
      </c>
      <c r="H337">
        <v>1.798</v>
      </c>
      <c r="I337">
        <v>88.4544</v>
      </c>
      <c r="K337" s="2">
        <v>0.693055555555556</v>
      </c>
      <c r="L337" s="3">
        <f t="shared" si="15"/>
        <v>224.69305555555556</v>
      </c>
      <c r="M337">
        <f t="shared" si="16"/>
        <v>537.3</v>
      </c>
      <c r="N337">
        <f t="shared" si="14"/>
        <v>124.9415069115623</v>
      </c>
    </row>
    <row r="338" spans="1:14" ht="12.75">
      <c r="A338" t="s">
        <v>1724</v>
      </c>
      <c r="B338" s="1">
        <v>36749</v>
      </c>
      <c r="C338" s="2">
        <v>0.6968981481481481</v>
      </c>
      <c r="D338" t="s">
        <v>707</v>
      </c>
      <c r="E338">
        <v>0.666</v>
      </c>
      <c r="F338">
        <v>10.5664</v>
      </c>
      <c r="G338" t="s">
        <v>708</v>
      </c>
      <c r="H338">
        <v>1.8</v>
      </c>
      <c r="I338">
        <v>86.6381</v>
      </c>
      <c r="K338" s="2">
        <v>0.695138888888889</v>
      </c>
      <c r="L338" s="3">
        <f t="shared" si="15"/>
        <v>224.6951388888889</v>
      </c>
      <c r="M338">
        <f t="shared" si="16"/>
        <v>587.0222222222222</v>
      </c>
      <c r="N338">
        <f aca="true" t="shared" si="17" ref="N338:N363">(277-103)/(230-(AVERAGE($P$208,$P$368)))*I338+277-((277-103)/(230-(AVERAGE($P$208,$P$368)))*230)</f>
        <v>122.99030644332785</v>
      </c>
    </row>
    <row r="339" spans="1:14" ht="12.75">
      <c r="A339" t="s">
        <v>1725</v>
      </c>
      <c r="B339" s="1">
        <v>36749</v>
      </c>
      <c r="C339" s="2">
        <v>0.6989814814814815</v>
      </c>
      <c r="D339" t="s">
        <v>707</v>
      </c>
      <c r="E339">
        <v>0.665</v>
      </c>
      <c r="F339">
        <v>9.6614</v>
      </c>
      <c r="G339" t="s">
        <v>708</v>
      </c>
      <c r="H339">
        <v>1.798</v>
      </c>
      <c r="I339">
        <v>86.8956</v>
      </c>
      <c r="K339" s="2">
        <v>0.697222222222222</v>
      </c>
      <c r="L339" s="3">
        <f t="shared" si="15"/>
        <v>224.69722222222222</v>
      </c>
      <c r="M339">
        <f t="shared" si="16"/>
        <v>536.7444444444444</v>
      </c>
      <c r="N339">
        <f t="shared" si="17"/>
        <v>123.2669315165924</v>
      </c>
    </row>
    <row r="340" spans="1:14" ht="12.75">
      <c r="A340" t="s">
        <v>1726</v>
      </c>
      <c r="B340" s="1">
        <v>36749</v>
      </c>
      <c r="C340" s="2">
        <v>0.7010648148148149</v>
      </c>
      <c r="D340" t="s">
        <v>707</v>
      </c>
      <c r="E340">
        <v>0.665</v>
      </c>
      <c r="F340">
        <v>10.0329</v>
      </c>
      <c r="G340" t="s">
        <v>708</v>
      </c>
      <c r="H340">
        <v>1.8</v>
      </c>
      <c r="I340">
        <v>90.2562</v>
      </c>
      <c r="K340" s="2">
        <v>0.699305555555556</v>
      </c>
      <c r="L340" s="3">
        <f t="shared" si="15"/>
        <v>224.69930555555555</v>
      </c>
      <c r="M340">
        <f t="shared" si="16"/>
        <v>557.3833333333333</v>
      </c>
      <c r="N340">
        <f t="shared" si="17"/>
        <v>126.87713043392367</v>
      </c>
    </row>
    <row r="341" spans="1:14" ht="12.75">
      <c r="A341" t="s">
        <v>1727</v>
      </c>
      <c r="B341" s="1">
        <v>36749</v>
      </c>
      <c r="C341" s="2">
        <v>0.7031481481481481</v>
      </c>
      <c r="D341" t="s">
        <v>707</v>
      </c>
      <c r="E341">
        <v>0.665</v>
      </c>
      <c r="F341">
        <v>9.788</v>
      </c>
      <c r="G341" t="s">
        <v>708</v>
      </c>
      <c r="H341">
        <v>1.8</v>
      </c>
      <c r="I341">
        <v>87.1669</v>
      </c>
      <c r="K341" s="2">
        <v>0.701388888888889</v>
      </c>
      <c r="L341" s="3">
        <f t="shared" si="15"/>
        <v>224.70138888888889</v>
      </c>
      <c r="M341">
        <f t="shared" si="16"/>
        <v>543.7777777777778</v>
      </c>
      <c r="N341">
        <f t="shared" si="17"/>
        <v>123.55838154523965</v>
      </c>
    </row>
    <row r="342" spans="1:14" ht="12.75">
      <c r="A342" t="s">
        <v>1728</v>
      </c>
      <c r="B342" s="1">
        <v>36749</v>
      </c>
      <c r="C342" s="2">
        <v>0.7052314814814814</v>
      </c>
      <c r="D342" t="s">
        <v>707</v>
      </c>
      <c r="E342">
        <v>0.665</v>
      </c>
      <c r="F342">
        <v>9.7496</v>
      </c>
      <c r="G342" t="s">
        <v>708</v>
      </c>
      <c r="H342">
        <v>1.8</v>
      </c>
      <c r="I342">
        <v>91.0706</v>
      </c>
      <c r="K342" s="2">
        <v>0.703472222222222</v>
      </c>
      <c r="L342" s="3">
        <f t="shared" si="15"/>
        <v>224.70347222222222</v>
      </c>
      <c r="M342">
        <f t="shared" si="16"/>
        <v>541.6444444444444</v>
      </c>
      <c r="N342">
        <f t="shared" si="17"/>
        <v>127.75201765593002</v>
      </c>
    </row>
    <row r="343" spans="1:14" ht="12.75">
      <c r="A343" t="s">
        <v>1729</v>
      </c>
      <c r="B343" s="1">
        <v>36749</v>
      </c>
      <c r="C343" s="2">
        <v>0.7073148148148148</v>
      </c>
      <c r="D343" t="s">
        <v>707</v>
      </c>
      <c r="E343">
        <v>0.665</v>
      </c>
      <c r="F343">
        <v>9.5993</v>
      </c>
      <c r="G343" t="s">
        <v>708</v>
      </c>
      <c r="H343">
        <v>1.8</v>
      </c>
      <c r="I343">
        <v>86.4485</v>
      </c>
      <c r="K343" s="2">
        <v>0.705555555555555</v>
      </c>
      <c r="L343" s="3">
        <f t="shared" si="15"/>
        <v>224.70555555555555</v>
      </c>
      <c r="M343">
        <f t="shared" si="16"/>
        <v>533.2944444444444</v>
      </c>
      <c r="N343">
        <f t="shared" si="17"/>
        <v>122.78662444763481</v>
      </c>
    </row>
    <row r="344" spans="1:14" ht="12.75">
      <c r="A344" t="s">
        <v>1730</v>
      </c>
      <c r="B344" s="1">
        <v>36749</v>
      </c>
      <c r="C344" s="2">
        <v>0.7094097222222223</v>
      </c>
      <c r="D344" t="s">
        <v>707</v>
      </c>
      <c r="E344">
        <v>0.665</v>
      </c>
      <c r="F344">
        <v>9.4461</v>
      </c>
      <c r="G344" t="s">
        <v>708</v>
      </c>
      <c r="H344">
        <v>1.798</v>
      </c>
      <c r="I344">
        <v>89.0082</v>
      </c>
      <c r="K344" s="2">
        <v>0.707638888888889</v>
      </c>
      <c r="L344" s="3">
        <f t="shared" si="15"/>
        <v>224.70763888888888</v>
      </c>
      <c r="M344">
        <f t="shared" si="16"/>
        <v>524.7833333333333</v>
      </c>
      <c r="N344">
        <f t="shared" si="17"/>
        <v>125.53643881670368</v>
      </c>
    </row>
    <row r="345" spans="1:14" ht="12.75">
      <c r="A345" t="s">
        <v>1731</v>
      </c>
      <c r="B345" s="1">
        <v>36749</v>
      </c>
      <c r="C345" s="2">
        <v>0.7114930555555555</v>
      </c>
      <c r="D345" t="s">
        <v>707</v>
      </c>
      <c r="E345">
        <v>0.665</v>
      </c>
      <c r="F345">
        <v>9.6494</v>
      </c>
      <c r="G345" t="s">
        <v>708</v>
      </c>
      <c r="H345">
        <v>1.798</v>
      </c>
      <c r="I345">
        <v>89.265</v>
      </c>
      <c r="K345" s="2">
        <v>0.709722222222222</v>
      </c>
      <c r="L345" s="3">
        <f t="shared" si="15"/>
        <v>224.7097222222222</v>
      </c>
      <c r="M345">
        <f t="shared" si="16"/>
        <v>536.0777777777778</v>
      </c>
      <c r="N345">
        <f t="shared" si="17"/>
        <v>125.8123118994778</v>
      </c>
    </row>
    <row r="346" spans="1:14" ht="12.75">
      <c r="A346" t="s">
        <v>1732</v>
      </c>
      <c r="B346" s="1">
        <v>36749</v>
      </c>
      <c r="C346" s="2">
        <v>0.7135763888888889</v>
      </c>
      <c r="D346" t="s">
        <v>707</v>
      </c>
      <c r="E346">
        <v>0.665</v>
      </c>
      <c r="F346">
        <v>9.9735</v>
      </c>
      <c r="G346" t="s">
        <v>708</v>
      </c>
      <c r="H346">
        <v>1.798</v>
      </c>
      <c r="I346">
        <v>89.2576</v>
      </c>
      <c r="K346" s="2">
        <v>0.711805555555555</v>
      </c>
      <c r="L346" s="3">
        <f t="shared" si="15"/>
        <v>224.71180555555554</v>
      </c>
      <c r="M346">
        <f t="shared" si="16"/>
        <v>554.0833333333334</v>
      </c>
      <c r="N346">
        <f t="shared" si="17"/>
        <v>125.8043622857218</v>
      </c>
    </row>
    <row r="347" spans="1:14" ht="12.75">
      <c r="A347" t="s">
        <v>1733</v>
      </c>
      <c r="B347" s="1">
        <v>36749</v>
      </c>
      <c r="C347" s="2">
        <v>0.7156597222222222</v>
      </c>
      <c r="D347" t="s">
        <v>707</v>
      </c>
      <c r="E347">
        <v>0.665</v>
      </c>
      <c r="F347">
        <v>9.8422</v>
      </c>
      <c r="G347" t="s">
        <v>708</v>
      </c>
      <c r="H347">
        <v>1.796</v>
      </c>
      <c r="I347">
        <v>91.8144</v>
      </c>
      <c r="K347" s="2">
        <v>0.713888888888889</v>
      </c>
      <c r="L347" s="3">
        <f t="shared" si="15"/>
        <v>224.7138888888889</v>
      </c>
      <c r="M347">
        <f t="shared" si="16"/>
        <v>546.7888888888889</v>
      </c>
      <c r="N347">
        <f t="shared" si="17"/>
        <v>128.55106126561608</v>
      </c>
    </row>
    <row r="348" spans="1:14" ht="12.75">
      <c r="A348" t="s">
        <v>1734</v>
      </c>
      <c r="B348" s="1">
        <v>36749</v>
      </c>
      <c r="C348" s="2">
        <v>0.7177430555555556</v>
      </c>
      <c r="D348" t="s">
        <v>707</v>
      </c>
      <c r="E348">
        <v>0.665</v>
      </c>
      <c r="F348">
        <v>10.0588</v>
      </c>
      <c r="G348" t="s">
        <v>708</v>
      </c>
      <c r="H348">
        <v>1.798</v>
      </c>
      <c r="I348">
        <v>91.8398</v>
      </c>
      <c r="K348" s="2">
        <v>0.715972222222222</v>
      </c>
      <c r="L348" s="3">
        <f t="shared" si="15"/>
        <v>224.71597222222223</v>
      </c>
      <c r="M348">
        <f t="shared" si="16"/>
        <v>558.8222222222222</v>
      </c>
      <c r="N348">
        <f t="shared" si="17"/>
        <v>128.5783477776973</v>
      </c>
    </row>
    <row r="349" spans="1:14" ht="12.75">
      <c r="A349" t="s">
        <v>1735</v>
      </c>
      <c r="B349" s="1">
        <v>36749</v>
      </c>
      <c r="C349" s="2">
        <v>0.719826388888889</v>
      </c>
      <c r="D349" t="s">
        <v>707</v>
      </c>
      <c r="E349">
        <v>0.665</v>
      </c>
      <c r="F349">
        <v>9.2533</v>
      </c>
      <c r="G349" t="s">
        <v>708</v>
      </c>
      <c r="H349">
        <v>1.8</v>
      </c>
      <c r="I349">
        <v>89.2238</v>
      </c>
      <c r="K349" s="2">
        <v>0.718055555555556</v>
      </c>
      <c r="L349" s="3">
        <f t="shared" si="15"/>
        <v>224.71805555555557</v>
      </c>
      <c r="M349">
        <f t="shared" si="16"/>
        <v>514.0722222222222</v>
      </c>
      <c r="N349">
        <f t="shared" si="17"/>
        <v>125.76805188775549</v>
      </c>
    </row>
    <row r="350" spans="1:14" ht="12.75">
      <c r="A350" t="s">
        <v>1736</v>
      </c>
      <c r="B350" s="1">
        <v>36749</v>
      </c>
      <c r="C350" s="2">
        <v>0.7219097222222222</v>
      </c>
      <c r="D350" t="s">
        <v>707</v>
      </c>
      <c r="E350">
        <v>0.663</v>
      </c>
      <c r="F350">
        <v>9.0649</v>
      </c>
      <c r="G350" t="s">
        <v>708</v>
      </c>
      <c r="H350">
        <v>1.8</v>
      </c>
      <c r="I350">
        <v>87.1807</v>
      </c>
      <c r="K350" s="2">
        <v>0.720138888888889</v>
      </c>
      <c r="L350" s="3">
        <f t="shared" si="15"/>
        <v>224.7201388888889</v>
      </c>
      <c r="M350">
        <f t="shared" si="16"/>
        <v>503.60555555555555</v>
      </c>
      <c r="N350">
        <f t="shared" si="17"/>
        <v>123.57320650062238</v>
      </c>
    </row>
    <row r="351" spans="1:14" ht="12.75">
      <c r="A351" t="s">
        <v>1737</v>
      </c>
      <c r="B351" s="1">
        <v>36749</v>
      </c>
      <c r="C351" s="2">
        <v>0.7240046296296296</v>
      </c>
      <c r="D351" t="s">
        <v>707</v>
      </c>
      <c r="E351">
        <v>0.665</v>
      </c>
      <c r="F351">
        <v>10.0624</v>
      </c>
      <c r="G351" t="s">
        <v>708</v>
      </c>
      <c r="H351">
        <v>1.798</v>
      </c>
      <c r="I351">
        <v>88.5565</v>
      </c>
      <c r="K351" s="2">
        <v>0.722222222222222</v>
      </c>
      <c r="L351" s="3">
        <f t="shared" si="15"/>
        <v>224.72222222222223</v>
      </c>
      <c r="M351">
        <f t="shared" si="16"/>
        <v>559.0222222222222</v>
      </c>
      <c r="N351">
        <f t="shared" si="17"/>
        <v>125.05119009595185</v>
      </c>
    </row>
    <row r="352" spans="1:14" ht="12.75">
      <c r="A352" t="s">
        <v>1738</v>
      </c>
      <c r="B352" s="1">
        <v>36749</v>
      </c>
      <c r="C352" s="2">
        <v>0.726087962962963</v>
      </c>
      <c r="D352" t="s">
        <v>707</v>
      </c>
      <c r="E352">
        <v>0.663</v>
      </c>
      <c r="F352">
        <v>9.5941</v>
      </c>
      <c r="G352" t="s">
        <v>708</v>
      </c>
      <c r="H352">
        <v>1.798</v>
      </c>
      <c r="I352">
        <v>89.6989</v>
      </c>
      <c r="K352" s="2">
        <v>0.724305555555556</v>
      </c>
      <c r="L352" s="3">
        <f t="shared" si="15"/>
        <v>224.72430555555556</v>
      </c>
      <c r="M352">
        <f t="shared" si="16"/>
        <v>533.0055555555555</v>
      </c>
      <c r="N352">
        <f t="shared" si="17"/>
        <v>126.2784385763301</v>
      </c>
    </row>
    <row r="353" spans="1:14" ht="12.75">
      <c r="A353" t="s">
        <v>1739</v>
      </c>
      <c r="B353" s="1">
        <v>36749</v>
      </c>
      <c r="C353" s="2">
        <v>0.7281712962962964</v>
      </c>
      <c r="D353" t="s">
        <v>707</v>
      </c>
      <c r="E353">
        <v>0.665</v>
      </c>
      <c r="F353">
        <v>9.9993</v>
      </c>
      <c r="G353" t="s">
        <v>708</v>
      </c>
      <c r="H353">
        <v>1.798</v>
      </c>
      <c r="I353">
        <v>90.9659</v>
      </c>
      <c r="K353" s="2">
        <v>0.726388888888889</v>
      </c>
      <c r="L353" s="3">
        <f t="shared" si="15"/>
        <v>224.7263888888889</v>
      </c>
      <c r="M353">
        <f t="shared" si="16"/>
        <v>555.5166666666667</v>
      </c>
      <c r="N353">
        <f t="shared" si="17"/>
        <v>127.6395413640046</v>
      </c>
    </row>
    <row r="354" spans="1:14" ht="12.75">
      <c r="A354" t="s">
        <v>1740</v>
      </c>
      <c r="B354" s="1">
        <v>36749</v>
      </c>
      <c r="C354" s="2">
        <v>0.7302546296296296</v>
      </c>
      <c r="D354" t="s">
        <v>707</v>
      </c>
      <c r="E354">
        <v>0.67</v>
      </c>
      <c r="F354">
        <v>10.5563</v>
      </c>
      <c r="G354" t="s">
        <v>708</v>
      </c>
      <c r="H354">
        <v>1.803</v>
      </c>
      <c r="I354">
        <v>87.9259</v>
      </c>
      <c r="K354" s="2">
        <v>0.728472222222222</v>
      </c>
      <c r="L354" s="3">
        <f t="shared" si="15"/>
        <v>224.72847222222222</v>
      </c>
      <c r="M354">
        <f t="shared" si="16"/>
        <v>586.4611111111112</v>
      </c>
      <c r="N354">
        <f t="shared" si="17"/>
        <v>124.37375409128927</v>
      </c>
    </row>
    <row r="355" spans="1:14" ht="12.75">
      <c r="A355" t="s">
        <v>1741</v>
      </c>
      <c r="B355" s="1">
        <v>36749</v>
      </c>
      <c r="C355" s="2">
        <v>0.7323379629629629</v>
      </c>
      <c r="D355" t="s">
        <v>707</v>
      </c>
      <c r="E355">
        <v>0.665</v>
      </c>
      <c r="F355">
        <v>10.083</v>
      </c>
      <c r="G355" t="s">
        <v>708</v>
      </c>
      <c r="H355">
        <v>1.798</v>
      </c>
      <c r="I355">
        <v>87.3321</v>
      </c>
      <c r="K355" s="2">
        <v>0.730555555555556</v>
      </c>
      <c r="L355" s="3">
        <f t="shared" si="15"/>
        <v>224.73055555555555</v>
      </c>
      <c r="M355">
        <f t="shared" si="16"/>
        <v>560.1666666666666</v>
      </c>
      <c r="N355">
        <f t="shared" si="17"/>
        <v>123.73585130098061</v>
      </c>
    </row>
    <row r="356" spans="1:14" ht="12.75">
      <c r="A356" t="s">
        <v>1742</v>
      </c>
      <c r="B356" s="1">
        <v>36749</v>
      </c>
      <c r="C356" s="2">
        <v>0.7344212962962963</v>
      </c>
      <c r="D356" t="s">
        <v>707</v>
      </c>
      <c r="E356">
        <v>0.665</v>
      </c>
      <c r="F356">
        <v>9.8575</v>
      </c>
      <c r="G356" t="s">
        <v>708</v>
      </c>
      <c r="H356">
        <v>1.796</v>
      </c>
      <c r="I356">
        <v>89.2214</v>
      </c>
      <c r="K356" s="2">
        <v>0.732638888888889</v>
      </c>
      <c r="L356" s="3">
        <f t="shared" si="15"/>
        <v>224.73263888888889</v>
      </c>
      <c r="M356">
        <f t="shared" si="16"/>
        <v>547.6388888888889</v>
      </c>
      <c r="N356">
        <f t="shared" si="17"/>
        <v>125.76547363464542</v>
      </c>
    </row>
    <row r="357" spans="1:14" ht="12.75">
      <c r="A357" t="s">
        <v>1743</v>
      </c>
      <c r="B357" s="1">
        <v>36749</v>
      </c>
      <c r="C357" s="2">
        <v>0.7365162037037036</v>
      </c>
      <c r="D357" t="s">
        <v>707</v>
      </c>
      <c r="E357">
        <v>0.663</v>
      </c>
      <c r="F357">
        <v>9.7089</v>
      </c>
      <c r="G357" t="s">
        <v>708</v>
      </c>
      <c r="H357">
        <v>1.798</v>
      </c>
      <c r="I357">
        <v>91.6899</v>
      </c>
      <c r="K357" s="2">
        <v>0.734722222222222</v>
      </c>
      <c r="L357" s="3">
        <f t="shared" si="15"/>
        <v>224.73472222222222</v>
      </c>
      <c r="M357">
        <f t="shared" si="16"/>
        <v>539.3833333333333</v>
      </c>
      <c r="N357">
        <f t="shared" si="17"/>
        <v>128.41731438553282</v>
      </c>
    </row>
    <row r="358" spans="1:14" ht="12.75">
      <c r="A358" t="s">
        <v>1744</v>
      </c>
      <c r="B358" s="1">
        <v>36749</v>
      </c>
      <c r="C358" s="2">
        <v>0.738599537037037</v>
      </c>
      <c r="D358" t="s">
        <v>707</v>
      </c>
      <c r="E358">
        <v>0.665</v>
      </c>
      <c r="F358">
        <v>10.4773</v>
      </c>
      <c r="G358" t="s">
        <v>708</v>
      </c>
      <c r="H358">
        <v>1.8</v>
      </c>
      <c r="I358">
        <v>88.3665</v>
      </c>
      <c r="K358" s="2">
        <v>0.736805555555555</v>
      </c>
      <c r="L358" s="3">
        <f t="shared" si="15"/>
        <v>224.73680555555555</v>
      </c>
      <c r="M358">
        <f t="shared" si="16"/>
        <v>582.0722222222222</v>
      </c>
      <c r="N358">
        <f t="shared" si="17"/>
        <v>124.84707839140717</v>
      </c>
    </row>
    <row r="359" spans="1:14" ht="12.75">
      <c r="A359" t="s">
        <v>1745</v>
      </c>
      <c r="B359" s="1">
        <v>36749</v>
      </c>
      <c r="C359" s="2">
        <v>0.7406828703703704</v>
      </c>
      <c r="D359" t="s">
        <v>707</v>
      </c>
      <c r="E359">
        <v>0.665</v>
      </c>
      <c r="F359">
        <v>9.2961</v>
      </c>
      <c r="G359" t="s">
        <v>708</v>
      </c>
      <c r="H359">
        <v>1.798</v>
      </c>
      <c r="I359">
        <v>87.4409</v>
      </c>
      <c r="K359" s="2">
        <v>0.738888888888889</v>
      </c>
      <c r="L359" s="3">
        <f t="shared" si="15"/>
        <v>224.73888888888888</v>
      </c>
      <c r="M359">
        <f t="shared" si="16"/>
        <v>516.4499999999999</v>
      </c>
      <c r="N359">
        <f t="shared" si="17"/>
        <v>123.8527321086357</v>
      </c>
    </row>
    <row r="360" spans="1:14" ht="12.75">
      <c r="A360" t="s">
        <v>1746</v>
      </c>
      <c r="B360" s="1">
        <v>36749</v>
      </c>
      <c r="C360" s="2">
        <v>0.7427662037037037</v>
      </c>
      <c r="D360" t="s">
        <v>707</v>
      </c>
      <c r="E360">
        <v>0.663</v>
      </c>
      <c r="F360">
        <v>9.9767</v>
      </c>
      <c r="G360" t="s">
        <v>708</v>
      </c>
      <c r="H360">
        <v>1.795</v>
      </c>
      <c r="I360">
        <v>88.4143</v>
      </c>
      <c r="K360" s="2">
        <v>0.740972222222222</v>
      </c>
      <c r="L360" s="3">
        <f t="shared" si="15"/>
        <v>224.7409722222222</v>
      </c>
      <c r="M360">
        <f t="shared" si="16"/>
        <v>554.2611111111111</v>
      </c>
      <c r="N360">
        <f t="shared" si="17"/>
        <v>124.8984285991821</v>
      </c>
    </row>
    <row r="361" spans="1:14" ht="12.75">
      <c r="A361" t="s">
        <v>1747</v>
      </c>
      <c r="B361" s="1">
        <v>36749</v>
      </c>
      <c r="C361" s="2">
        <v>0.744849537037037</v>
      </c>
      <c r="D361" t="s">
        <v>707</v>
      </c>
      <c r="E361">
        <v>0.665</v>
      </c>
      <c r="F361">
        <v>10.0263</v>
      </c>
      <c r="G361" t="s">
        <v>708</v>
      </c>
      <c r="H361">
        <v>1.798</v>
      </c>
      <c r="I361">
        <v>89.7259</v>
      </c>
      <c r="K361" s="2">
        <v>0.743055555555555</v>
      </c>
      <c r="L361" s="3">
        <f t="shared" si="15"/>
        <v>224.74305555555554</v>
      </c>
      <c r="M361">
        <f t="shared" si="16"/>
        <v>557.0166666666668</v>
      </c>
      <c r="N361">
        <f t="shared" si="17"/>
        <v>126.30744392381806</v>
      </c>
    </row>
    <row r="362" spans="1:14" ht="12.75">
      <c r="A362" t="s">
        <v>1748</v>
      </c>
      <c r="B362" s="1">
        <v>36749</v>
      </c>
      <c r="C362" s="2">
        <v>0.7469328703703703</v>
      </c>
      <c r="D362" t="s">
        <v>707</v>
      </c>
      <c r="E362">
        <v>0.663</v>
      </c>
      <c r="F362">
        <v>9.7695</v>
      </c>
      <c r="G362" t="s">
        <v>708</v>
      </c>
      <c r="H362">
        <v>1.796</v>
      </c>
      <c r="I362">
        <v>87.8832</v>
      </c>
      <c r="K362" s="2">
        <v>0.745138888888889</v>
      </c>
      <c r="L362" s="3">
        <f t="shared" si="15"/>
        <v>224.7451388888889</v>
      </c>
      <c r="M362">
        <f t="shared" si="16"/>
        <v>542.75</v>
      </c>
      <c r="N362">
        <f t="shared" si="17"/>
        <v>124.3278826713732</v>
      </c>
    </row>
    <row r="363" spans="1:14" ht="12.75">
      <c r="A363" t="s">
        <v>1749</v>
      </c>
      <c r="B363" s="1">
        <v>36749</v>
      </c>
      <c r="C363" s="2">
        <v>0.7490162037037037</v>
      </c>
      <c r="D363" t="s">
        <v>707</v>
      </c>
      <c r="E363">
        <v>0.663</v>
      </c>
      <c r="F363">
        <v>9.6476</v>
      </c>
      <c r="G363" t="s">
        <v>708</v>
      </c>
      <c r="H363">
        <v>1.796</v>
      </c>
      <c r="I363">
        <v>88.501</v>
      </c>
      <c r="K363" s="2">
        <v>0.747222222222222</v>
      </c>
      <c r="L363" s="3">
        <f t="shared" si="15"/>
        <v>224.74722222222223</v>
      </c>
      <c r="M363">
        <f t="shared" si="16"/>
        <v>535.9777777777778</v>
      </c>
      <c r="N363">
        <f t="shared" si="17"/>
        <v>124.99156799278225</v>
      </c>
    </row>
    <row r="364" spans="1:14" ht="12.75">
      <c r="A364" t="s">
        <v>1750</v>
      </c>
      <c r="B364" s="1">
        <v>36749</v>
      </c>
      <c r="C364" s="2">
        <v>0.751099537037037</v>
      </c>
      <c r="D364" t="s">
        <v>707</v>
      </c>
      <c r="E364">
        <v>0.665</v>
      </c>
      <c r="F364">
        <v>10.103</v>
      </c>
      <c r="G364" t="s">
        <v>708</v>
      </c>
      <c r="H364">
        <v>1.8</v>
      </c>
      <c r="I364">
        <v>88.4619</v>
      </c>
      <c r="K364" s="2">
        <v>0.749305555555555</v>
      </c>
      <c r="L364" s="3">
        <f t="shared" si="15"/>
        <v>224.74930555555557</v>
      </c>
      <c r="M364">
        <f t="shared" si="16"/>
        <v>561.2777777777778</v>
      </c>
      <c r="N364">
        <f>(277-103)/(230-(AVERAGE($P$208,$P$368)))*I364+277-((277-103)/(230-(AVERAGE($P$208,$P$368)))*230)</f>
        <v>124.94956395253118</v>
      </c>
    </row>
    <row r="365" spans="1:14" ht="12.75">
      <c r="A365" t="s">
        <v>1751</v>
      </c>
      <c r="B365" s="1">
        <v>36749</v>
      </c>
      <c r="C365" s="2">
        <v>0.7531944444444445</v>
      </c>
      <c r="D365" t="s">
        <v>707</v>
      </c>
      <c r="E365" t="s">
        <v>699</v>
      </c>
      <c r="F365" t="s">
        <v>699</v>
      </c>
      <c r="G365" t="s">
        <v>708</v>
      </c>
      <c r="H365">
        <v>1.798</v>
      </c>
      <c r="I365">
        <v>68.4057</v>
      </c>
      <c r="K365" s="2">
        <v>0.751388888888889</v>
      </c>
      <c r="L365" s="3">
        <f t="shared" si="15"/>
        <v>224.7513888888889</v>
      </c>
      <c r="M365" t="s">
        <v>699</v>
      </c>
      <c r="N365" t="s">
        <v>699</v>
      </c>
    </row>
    <row r="366" spans="1:16" ht="12.75">
      <c r="A366" t="s">
        <v>1752</v>
      </c>
      <c r="B366" s="1">
        <v>36749</v>
      </c>
      <c r="C366" s="2">
        <v>0.7552777777777777</v>
      </c>
      <c r="D366" t="s">
        <v>707</v>
      </c>
      <c r="E366" t="s">
        <v>699</v>
      </c>
      <c r="F366" t="s">
        <v>699</v>
      </c>
      <c r="G366" t="s">
        <v>708</v>
      </c>
      <c r="H366">
        <v>1.796</v>
      </c>
      <c r="I366">
        <v>65.5551</v>
      </c>
      <c r="K366" s="2">
        <v>0.753472222222222</v>
      </c>
      <c r="L366" s="3">
        <f t="shared" si="15"/>
        <v>224.75347222222223</v>
      </c>
      <c r="M366" t="s">
        <v>699</v>
      </c>
      <c r="N366" t="s">
        <v>699</v>
      </c>
      <c r="P366" t="s">
        <v>700</v>
      </c>
    </row>
    <row r="367" spans="1:14" ht="12.75">
      <c r="A367" t="s">
        <v>1753</v>
      </c>
      <c r="B367" s="1">
        <v>36749</v>
      </c>
      <c r="C367" s="2">
        <v>0.757361111111111</v>
      </c>
      <c r="D367" t="s">
        <v>707</v>
      </c>
      <c r="E367" t="s">
        <v>699</v>
      </c>
      <c r="F367" t="s">
        <v>699</v>
      </c>
      <c r="G367" t="s">
        <v>708</v>
      </c>
      <c r="H367">
        <v>1.798</v>
      </c>
      <c r="I367">
        <v>69.8364</v>
      </c>
      <c r="K367" s="2">
        <v>0.755555555555556</v>
      </c>
      <c r="L367" s="3">
        <f t="shared" si="15"/>
        <v>224.75555555555556</v>
      </c>
      <c r="M367" t="s">
        <v>699</v>
      </c>
      <c r="N367" t="s">
        <v>699</v>
      </c>
    </row>
    <row r="368" spans="1:16" ht="12.75">
      <c r="A368" t="s">
        <v>1754</v>
      </c>
      <c r="B368" s="1">
        <v>36749</v>
      </c>
      <c r="C368" s="2">
        <v>0.7594444444444445</v>
      </c>
      <c r="D368" t="s">
        <v>707</v>
      </c>
      <c r="E368" t="s">
        <v>699</v>
      </c>
      <c r="F368" t="s">
        <v>699</v>
      </c>
      <c r="G368" t="s">
        <v>708</v>
      </c>
      <c r="H368">
        <v>1.798</v>
      </c>
      <c r="I368">
        <v>67.8706</v>
      </c>
      <c r="K368" s="2">
        <v>0.757638888888889</v>
      </c>
      <c r="L368" s="3">
        <f t="shared" si="15"/>
        <v>224.7576388888889</v>
      </c>
      <c r="M368" t="s">
        <v>699</v>
      </c>
      <c r="N368" t="s">
        <v>699</v>
      </c>
      <c r="P368">
        <f>AVERAGE(I366:I368)</f>
        <v>67.75403333333334</v>
      </c>
    </row>
    <row r="369" spans="1:16" ht="12.75">
      <c r="A369" t="s">
        <v>1755</v>
      </c>
      <c r="B369" s="1">
        <v>36749</v>
      </c>
      <c r="C369" s="2">
        <v>0.7615277777777778</v>
      </c>
      <c r="D369" t="s">
        <v>707</v>
      </c>
      <c r="E369">
        <v>0.665</v>
      </c>
      <c r="F369">
        <v>9.3742</v>
      </c>
      <c r="G369" t="s">
        <v>708</v>
      </c>
      <c r="H369">
        <v>1.8</v>
      </c>
      <c r="I369">
        <v>92.0107</v>
      </c>
      <c r="K369" s="2">
        <v>0.759722222222222</v>
      </c>
      <c r="L369" s="3">
        <f t="shared" si="15"/>
        <v>224.75972222222222</v>
      </c>
      <c r="M369">
        <f t="shared" si="16"/>
        <v>520.7888888888889</v>
      </c>
      <c r="N369">
        <f>(277-103)/(230-(AVERAGE($Q$4,$P$368)))*I369+277-((277-103)/(230-(AVERAGE($Q$4,$P$368)))*230)</f>
        <v>128.40929397232267</v>
      </c>
      <c r="P369">
        <f>STDEV(I366:I368)</f>
        <v>2.1430289926485524</v>
      </c>
    </row>
    <row r="370" spans="1:14" ht="12.75">
      <c r="A370" t="s">
        <v>1756</v>
      </c>
      <c r="B370" s="1">
        <v>36749</v>
      </c>
      <c r="C370" s="2">
        <v>0.7636111111111111</v>
      </c>
      <c r="D370" t="s">
        <v>707</v>
      </c>
      <c r="E370">
        <v>0.665</v>
      </c>
      <c r="F370">
        <v>9.4585</v>
      </c>
      <c r="G370" t="s">
        <v>708</v>
      </c>
      <c r="H370">
        <v>1.8</v>
      </c>
      <c r="I370">
        <v>91.8733</v>
      </c>
      <c r="K370" s="2">
        <v>0.761805555555556</v>
      </c>
      <c r="L370" s="3">
        <f t="shared" si="15"/>
        <v>224.76180555555555</v>
      </c>
      <c r="M370">
        <f t="shared" si="16"/>
        <v>525.4722222222222</v>
      </c>
      <c r="N370">
        <f>(277-103)/(230-(AVERAGE($Q$4,$P$368)))*I370+277-((277-103)/(230-(AVERAGE($Q$4,$P$368)))*230)</f>
        <v>128.26133784088202</v>
      </c>
    </row>
    <row r="371" spans="1:14" ht="12.75">
      <c r="A371" t="s">
        <v>1757</v>
      </c>
      <c r="B371" s="1">
        <v>36749</v>
      </c>
      <c r="C371" s="2">
        <v>0.7657060185185185</v>
      </c>
      <c r="D371" t="s">
        <v>707</v>
      </c>
      <c r="E371">
        <v>0.665</v>
      </c>
      <c r="F371">
        <v>8.9567</v>
      </c>
      <c r="G371" t="s">
        <v>708</v>
      </c>
      <c r="H371">
        <v>1.8</v>
      </c>
      <c r="I371">
        <v>90.5507</v>
      </c>
      <c r="K371" s="2">
        <v>0.763888888888889</v>
      </c>
      <c r="L371" s="3">
        <f t="shared" si="15"/>
        <v>224.76388888888889</v>
      </c>
      <c r="M371">
        <f t="shared" si="16"/>
        <v>497.5944444444444</v>
      </c>
      <c r="N371">
        <f>(277-103)/(230-(AVERAGE($Q$4,$P$368)))*I371+277-((277-103)/(230-(AVERAGE($Q$4,$P$368)))*230)</f>
        <v>126.83712547229831</v>
      </c>
    </row>
    <row r="372" spans="1:14" ht="12.75">
      <c r="A372" t="s">
        <v>1758</v>
      </c>
      <c r="B372" s="1">
        <v>36749</v>
      </c>
      <c r="C372" s="2">
        <v>0.7677893518518518</v>
      </c>
      <c r="D372" t="s">
        <v>707</v>
      </c>
      <c r="E372">
        <v>0.665</v>
      </c>
      <c r="F372">
        <v>9.7202</v>
      </c>
      <c r="G372" t="s">
        <v>708</v>
      </c>
      <c r="H372">
        <v>1.798</v>
      </c>
      <c r="I372">
        <v>91.6506</v>
      </c>
      <c r="K372" s="2">
        <v>0.765972222222222</v>
      </c>
      <c r="L372" s="3">
        <f t="shared" si="15"/>
        <v>224.76597222222222</v>
      </c>
      <c r="M372">
        <f t="shared" si="16"/>
        <v>540.0111111111112</v>
      </c>
      <c r="N372">
        <f>(277-103)/(230-(AVERAGE($Q$4,$P$368)))*I372+277-((277-103)/(230-(AVERAGE($Q$4,$P$368)))*230)</f>
        <v>128.0215283032413</v>
      </c>
    </row>
    <row r="373" spans="1:14" ht="12.75">
      <c r="A373" t="s">
        <v>1759</v>
      </c>
      <c r="B373" s="1">
        <v>36749</v>
      </c>
      <c r="C373" s="2">
        <v>0.7698726851851853</v>
      </c>
      <c r="D373" t="s">
        <v>707</v>
      </c>
      <c r="E373">
        <v>0.665</v>
      </c>
      <c r="F373">
        <v>9.3865</v>
      </c>
      <c r="G373" t="s">
        <v>708</v>
      </c>
      <c r="H373">
        <v>1.8</v>
      </c>
      <c r="I373">
        <v>89.6522</v>
      </c>
      <c r="K373" s="2">
        <v>0.768055555555555</v>
      </c>
      <c r="L373" s="3">
        <f t="shared" si="15"/>
        <v>224.76805555555555</v>
      </c>
      <c r="M373">
        <f t="shared" si="16"/>
        <v>521.4722222222222</v>
      </c>
      <c r="N373">
        <f>(277-103)/(230-(AVERAGE($Q$4,$P$368)))*I373+277-((277-103)/(230-(AVERAGE($Q$4,$P$368)))*230)</f>
        <v>125.86959574813952</v>
      </c>
    </row>
    <row r="374" spans="1:14" ht="12.75">
      <c r="A374" t="s">
        <v>1760</v>
      </c>
      <c r="B374" s="1">
        <v>36749</v>
      </c>
      <c r="C374" s="2">
        <v>0.7719560185185186</v>
      </c>
      <c r="D374" t="s">
        <v>707</v>
      </c>
      <c r="E374">
        <v>0.665</v>
      </c>
      <c r="F374">
        <v>9.7533</v>
      </c>
      <c r="G374" t="s">
        <v>708</v>
      </c>
      <c r="H374">
        <v>1.798</v>
      </c>
      <c r="I374">
        <v>106.2838</v>
      </c>
      <c r="K374" s="2">
        <v>0.770138888888889</v>
      </c>
      <c r="L374" s="3">
        <f t="shared" si="15"/>
        <v>224.77013888888888</v>
      </c>
      <c r="M374">
        <f t="shared" si="16"/>
        <v>541.8499999999999</v>
      </c>
      <c r="N374">
        <f>(277-103)/(230-(AVERAGE($Q$4,$P$368)))*I374+277-((277-103)/(230-(AVERAGE($Q$4,$P$368)))*230)</f>
        <v>143.77896398444418</v>
      </c>
    </row>
    <row r="375" spans="1:14" ht="12.75">
      <c r="A375" t="s">
        <v>1761</v>
      </c>
      <c r="B375" s="1">
        <v>36749</v>
      </c>
      <c r="C375" s="2">
        <v>0.7740393518518518</v>
      </c>
      <c r="D375" t="s">
        <v>707</v>
      </c>
      <c r="E375">
        <v>0.665</v>
      </c>
      <c r="F375">
        <v>9.6656</v>
      </c>
      <c r="G375" t="s">
        <v>708</v>
      </c>
      <c r="H375">
        <v>1.8</v>
      </c>
      <c r="I375">
        <v>113.8214</v>
      </c>
      <c r="K375" s="2">
        <v>0.772222222222222</v>
      </c>
      <c r="L375" s="3">
        <f t="shared" si="15"/>
        <v>224.7722222222222</v>
      </c>
      <c r="M375">
        <f t="shared" si="16"/>
        <v>536.9777777777778</v>
      </c>
      <c r="N375">
        <f>(277-103)/(230-(AVERAGE($Q$4,$P$368)))*I375+277-((277-103)/(230-(AVERAGE($Q$4,$P$368)))*230)</f>
        <v>151.89566075552878</v>
      </c>
    </row>
    <row r="376" spans="1:14" ht="12.75">
      <c r="A376" t="s">
        <v>1762</v>
      </c>
      <c r="B376" s="1">
        <v>36749</v>
      </c>
      <c r="C376" s="2">
        <v>0.7761226851851851</v>
      </c>
      <c r="D376" t="s">
        <v>707</v>
      </c>
      <c r="E376">
        <v>0.665</v>
      </c>
      <c r="F376">
        <v>9.2844</v>
      </c>
      <c r="G376" t="s">
        <v>708</v>
      </c>
      <c r="H376">
        <v>1.801</v>
      </c>
      <c r="I376">
        <v>112.0051</v>
      </c>
      <c r="K376" s="2">
        <v>0.774305555555555</v>
      </c>
      <c r="L376" s="3">
        <f t="shared" si="15"/>
        <v>224.77430555555554</v>
      </c>
      <c r="M376">
        <f t="shared" si="16"/>
        <v>515.8</v>
      </c>
      <c r="N376">
        <f>(277-103)/(230-(AVERAGE($Q$4,$P$368)))*I376+277-((277-103)/(230-(AVERAGE($Q$4,$P$368)))*230)</f>
        <v>149.9398185318341</v>
      </c>
    </row>
    <row r="377" spans="1:14" ht="12.75">
      <c r="A377" t="s">
        <v>1763</v>
      </c>
      <c r="B377" s="1">
        <v>36749</v>
      </c>
      <c r="C377" s="2">
        <v>0.7782060185185186</v>
      </c>
      <c r="D377" t="s">
        <v>707</v>
      </c>
      <c r="E377">
        <v>0.665</v>
      </c>
      <c r="F377">
        <v>9.0332</v>
      </c>
      <c r="G377" t="s">
        <v>708</v>
      </c>
      <c r="H377">
        <v>1.801</v>
      </c>
      <c r="I377">
        <v>102.9883</v>
      </c>
      <c r="K377" s="2">
        <v>0.776388888888889</v>
      </c>
      <c r="L377" s="3">
        <f t="shared" si="15"/>
        <v>224.7763888888889</v>
      </c>
      <c r="M377">
        <f t="shared" si="16"/>
        <v>501.8444444444445</v>
      </c>
      <c r="N377">
        <f>(277-103)/(230-(AVERAGE($Q$4,$P$368)))*I377+277-((277-103)/(230-(AVERAGE($Q$4,$P$368)))*230)</f>
        <v>140.2302781681221</v>
      </c>
    </row>
    <row r="378" spans="1:14" ht="12.75">
      <c r="A378" t="s">
        <v>1764</v>
      </c>
      <c r="B378" s="1">
        <v>36749</v>
      </c>
      <c r="C378" s="2">
        <v>0.780300925925926</v>
      </c>
      <c r="D378" t="s">
        <v>707</v>
      </c>
      <c r="E378">
        <v>0.663</v>
      </c>
      <c r="F378">
        <v>8.9996</v>
      </c>
      <c r="G378" t="s">
        <v>708</v>
      </c>
      <c r="H378">
        <v>1.801</v>
      </c>
      <c r="I378">
        <v>96.6726</v>
      </c>
      <c r="K378" s="2">
        <v>0.778472222222222</v>
      </c>
      <c r="L378" s="3">
        <f t="shared" si="15"/>
        <v>224.77847222222223</v>
      </c>
      <c r="M378">
        <f t="shared" si="16"/>
        <v>499.9777777777777</v>
      </c>
      <c r="N378">
        <f>(277-103)/(230-(AVERAGE($Q$4,$P$368)))*I378+277-((277-103)/(230-(AVERAGE($Q$4,$P$368)))*230)</f>
        <v>133.42935721222918</v>
      </c>
    </row>
    <row r="379" spans="1:14" ht="12.75">
      <c r="A379" t="s">
        <v>1765</v>
      </c>
      <c r="B379" s="1">
        <v>36749</v>
      </c>
      <c r="C379" s="2">
        <v>0.7823842592592593</v>
      </c>
      <c r="D379" t="s">
        <v>707</v>
      </c>
      <c r="E379">
        <v>0.665</v>
      </c>
      <c r="F379">
        <v>8.7386</v>
      </c>
      <c r="G379" t="s">
        <v>708</v>
      </c>
      <c r="H379">
        <v>1.803</v>
      </c>
      <c r="I379">
        <v>96.3512</v>
      </c>
      <c r="K379" s="2">
        <v>0.780555555555555</v>
      </c>
      <c r="L379" s="3">
        <f t="shared" si="15"/>
        <v>224.78055555555557</v>
      </c>
      <c r="M379">
        <f t="shared" si="16"/>
        <v>485.4777777777778</v>
      </c>
      <c r="N379">
        <f>(277-103)/(230-(AVERAGE($Q$4,$P$368)))*I379+277-((277-103)/(230-(AVERAGE($Q$4,$P$368)))*230)</f>
        <v>133.08326477667586</v>
      </c>
    </row>
    <row r="380" spans="1:14" ht="12.75">
      <c r="A380" t="s">
        <v>1766</v>
      </c>
      <c r="B380" s="1">
        <v>36749</v>
      </c>
      <c r="C380" s="2">
        <v>0.7844675925925926</v>
      </c>
      <c r="D380" t="s">
        <v>707</v>
      </c>
      <c r="E380">
        <v>0.665</v>
      </c>
      <c r="F380">
        <v>8.8337</v>
      </c>
      <c r="G380" t="s">
        <v>708</v>
      </c>
      <c r="H380">
        <v>1.803</v>
      </c>
      <c r="I380">
        <v>94.4837</v>
      </c>
      <c r="K380" s="2">
        <v>0.782638888888889</v>
      </c>
      <c r="L380" s="3">
        <f t="shared" si="15"/>
        <v>224.7826388888889</v>
      </c>
      <c r="M380">
        <f t="shared" si="16"/>
        <v>490.7611111111112</v>
      </c>
      <c r="N380">
        <f>(277-103)/(230-(AVERAGE($Q$4,$P$368)))*I380+277-((277-103)/(230-(AVERAGE($Q$4,$P$368)))*230)</f>
        <v>131.07228897270633</v>
      </c>
    </row>
    <row r="381" spans="1:14" ht="12.75">
      <c r="A381" t="s">
        <v>1767</v>
      </c>
      <c r="B381" s="1">
        <v>36749</v>
      </c>
      <c r="C381" s="2">
        <v>0.7865509259259259</v>
      </c>
      <c r="D381" t="s">
        <v>707</v>
      </c>
      <c r="E381">
        <v>0.663</v>
      </c>
      <c r="F381">
        <v>8.9514</v>
      </c>
      <c r="G381" t="s">
        <v>708</v>
      </c>
      <c r="H381">
        <v>1.805</v>
      </c>
      <c r="I381">
        <v>93.113</v>
      </c>
      <c r="K381" s="2">
        <v>0.784722222222222</v>
      </c>
      <c r="L381" s="3">
        <f t="shared" si="15"/>
        <v>224.78472222222223</v>
      </c>
      <c r="M381">
        <f t="shared" si="16"/>
        <v>497.29999999999995</v>
      </c>
      <c r="N381">
        <f>(277-103)/(230-(AVERAGE($Q$4,$P$368)))*I381+277-((277-103)/(230-(AVERAGE($Q$4,$P$368)))*230)</f>
        <v>129.59628118984105</v>
      </c>
    </row>
    <row r="382" spans="1:14" ht="12.75">
      <c r="A382" t="s">
        <v>1768</v>
      </c>
      <c r="B382" s="1">
        <v>36749</v>
      </c>
      <c r="C382" s="2">
        <v>0.7886342592592593</v>
      </c>
      <c r="D382" t="s">
        <v>707</v>
      </c>
      <c r="E382">
        <v>0.663</v>
      </c>
      <c r="F382">
        <v>9.1191</v>
      </c>
      <c r="G382" t="s">
        <v>708</v>
      </c>
      <c r="H382">
        <v>1.805</v>
      </c>
      <c r="I382">
        <v>124.4057</v>
      </c>
      <c r="K382" s="2">
        <v>0.786805555555556</v>
      </c>
      <c r="L382" s="3">
        <f t="shared" si="15"/>
        <v>224.78680555555556</v>
      </c>
      <c r="M382">
        <f t="shared" si="16"/>
        <v>506.6166666666667</v>
      </c>
      <c r="N382">
        <f>(277-103)/(230-(AVERAGE($Q$4,$P$368)))*I382+277-((277-103)/(230-(AVERAGE($Q$4,$P$368)))*230)</f>
        <v>163.2931286012874</v>
      </c>
    </row>
    <row r="383" spans="1:14" ht="12.75">
      <c r="A383" t="s">
        <v>1769</v>
      </c>
      <c r="B383" s="1">
        <v>36749</v>
      </c>
      <c r="C383" s="2">
        <v>0.7907175925925927</v>
      </c>
      <c r="D383" t="s">
        <v>707</v>
      </c>
      <c r="E383">
        <v>0.665</v>
      </c>
      <c r="F383">
        <v>9.3617</v>
      </c>
      <c r="G383" t="s">
        <v>708</v>
      </c>
      <c r="H383">
        <v>1.803</v>
      </c>
      <c r="I383">
        <v>141.382</v>
      </c>
      <c r="K383" s="2">
        <v>0.788888888888889</v>
      </c>
      <c r="L383" s="3">
        <f t="shared" si="15"/>
        <v>224.7888888888889</v>
      </c>
      <c r="M383">
        <f t="shared" si="16"/>
        <v>520.0944444444444</v>
      </c>
      <c r="N383">
        <f>(277-103)/(230-(AVERAGE($Q$4,$P$368)))*I383+277-((277-103)/(230-(AVERAGE($Q$4,$P$368)))*230)</f>
        <v>181.57367935948142</v>
      </c>
    </row>
    <row r="384" spans="1:14" ht="12.75">
      <c r="A384" t="s">
        <v>1770</v>
      </c>
      <c r="B384" s="1">
        <v>36749</v>
      </c>
      <c r="C384" s="2">
        <v>0.7928009259259259</v>
      </c>
      <c r="D384" t="s">
        <v>707</v>
      </c>
      <c r="E384">
        <v>0.663</v>
      </c>
      <c r="F384">
        <v>9.8366</v>
      </c>
      <c r="G384" t="s">
        <v>708</v>
      </c>
      <c r="H384">
        <v>1.803</v>
      </c>
      <c r="I384">
        <v>108.2768</v>
      </c>
      <c r="K384" s="2">
        <v>0.790972222222222</v>
      </c>
      <c r="L384" s="3">
        <f t="shared" si="15"/>
        <v>224.79097222222222</v>
      </c>
      <c r="M384">
        <f t="shared" si="16"/>
        <v>546.4777777777778</v>
      </c>
      <c r="N384">
        <f>(277-103)/(230-(AVERAGE($Q$4,$P$368)))*I384+277-((277-103)/(230-(AVERAGE($Q$4,$P$368)))*230)</f>
        <v>145.9250816697514</v>
      </c>
    </row>
    <row r="385" spans="1:14" ht="12.75">
      <c r="A385" t="s">
        <v>1771</v>
      </c>
      <c r="B385" s="1">
        <v>36749</v>
      </c>
      <c r="C385" s="2">
        <v>0.7948842592592592</v>
      </c>
      <c r="D385" t="s">
        <v>707</v>
      </c>
      <c r="E385">
        <v>0.665</v>
      </c>
      <c r="F385">
        <v>9.8125</v>
      </c>
      <c r="G385" t="s">
        <v>708</v>
      </c>
      <c r="H385">
        <v>1.805</v>
      </c>
      <c r="I385">
        <v>95.6213</v>
      </c>
      <c r="K385" s="2">
        <v>0.793055555555556</v>
      </c>
      <c r="L385" s="3">
        <f t="shared" si="15"/>
        <v>224.79305555555555</v>
      </c>
      <c r="M385">
        <f t="shared" si="16"/>
        <v>545.1388888888889</v>
      </c>
      <c r="N385">
        <f>(277-103)/(230-(AVERAGE($Q$4,$P$368)))*I385+277-((277-103)/(230-(AVERAGE($Q$4,$P$368)))*230)</f>
        <v>132.29728820943765</v>
      </c>
    </row>
    <row r="386" spans="1:14" ht="12.75">
      <c r="A386" t="s">
        <v>1772</v>
      </c>
      <c r="B386" s="1">
        <v>36749</v>
      </c>
      <c r="C386" s="2">
        <v>0.7969791666666667</v>
      </c>
      <c r="D386" t="s">
        <v>707</v>
      </c>
      <c r="E386">
        <v>0.665</v>
      </c>
      <c r="F386">
        <v>9.303</v>
      </c>
      <c r="G386" t="s">
        <v>708</v>
      </c>
      <c r="H386">
        <v>1.808</v>
      </c>
      <c r="I386">
        <v>95.4696</v>
      </c>
      <c r="K386" s="2">
        <v>0.795138888888889</v>
      </c>
      <c r="L386" s="3">
        <f t="shared" si="15"/>
        <v>224.79513888888889</v>
      </c>
      <c r="M386">
        <f t="shared" si="16"/>
        <v>516.8333333333334</v>
      </c>
      <c r="N386">
        <f>(277-103)/(230-(AVERAGE($Q$4,$P$368)))*I386+277-((277-103)/(230-(AVERAGE($Q$4,$P$368)))*230)</f>
        <v>132.1339334413187</v>
      </c>
    </row>
    <row r="387" spans="1:14" ht="12.75">
      <c r="A387" t="s">
        <v>1773</v>
      </c>
      <c r="B387" s="1">
        <v>36749</v>
      </c>
      <c r="C387" s="2">
        <v>0.7990625</v>
      </c>
      <c r="D387" t="s">
        <v>707</v>
      </c>
      <c r="E387">
        <v>0.665</v>
      </c>
      <c r="F387">
        <v>9.8596</v>
      </c>
      <c r="G387" t="s">
        <v>708</v>
      </c>
      <c r="H387">
        <v>1.808</v>
      </c>
      <c r="I387">
        <v>88.8879</v>
      </c>
      <c r="K387" s="2">
        <v>0.797222222222222</v>
      </c>
      <c r="L387" s="3">
        <f t="shared" si="15"/>
        <v>224.79722222222222</v>
      </c>
      <c r="M387">
        <f t="shared" si="16"/>
        <v>547.7555555555556</v>
      </c>
      <c r="N387">
        <f>(277-103)/(230-(AVERAGE($Q$4,$P$368)))*I387+277-((277-103)/(230-(AVERAGE($Q$4,$P$368)))*230)</f>
        <v>125.04657630665415</v>
      </c>
    </row>
    <row r="388" spans="1:14" ht="12.75">
      <c r="A388" t="s">
        <v>1774</v>
      </c>
      <c r="B388" s="1">
        <v>36749</v>
      </c>
      <c r="C388" s="2">
        <v>0.8011458333333333</v>
      </c>
      <c r="D388" t="s">
        <v>707</v>
      </c>
      <c r="E388">
        <v>0.665</v>
      </c>
      <c r="F388">
        <v>9.4051</v>
      </c>
      <c r="G388" t="s">
        <v>708</v>
      </c>
      <c r="H388">
        <v>1.808</v>
      </c>
      <c r="I388">
        <v>88.7822</v>
      </c>
      <c r="K388" s="2">
        <v>0.799305555555555</v>
      </c>
      <c r="L388" s="3">
        <f t="shared" si="15"/>
        <v>224.79930555555555</v>
      </c>
      <c r="M388">
        <f t="shared" si="16"/>
        <v>522.5055555555555</v>
      </c>
      <c r="N388">
        <f>(277-103)/(230-(AVERAGE($Q$4,$P$368)))*I388+277-((277-103)/(230-(AVERAGE($Q$4,$P$368)))*230)</f>
        <v>124.93275561456338</v>
      </c>
    </row>
    <row r="389" spans="1:14" ht="12.75">
      <c r="A389" t="s">
        <v>1775</v>
      </c>
      <c r="B389" s="1">
        <v>36749</v>
      </c>
      <c r="C389" s="2">
        <v>0.8032291666666667</v>
      </c>
      <c r="D389" t="s">
        <v>707</v>
      </c>
      <c r="E389">
        <v>0.666</v>
      </c>
      <c r="F389">
        <v>9.4622</v>
      </c>
      <c r="G389" t="s">
        <v>708</v>
      </c>
      <c r="H389">
        <v>1.811</v>
      </c>
      <c r="I389">
        <v>85.5258</v>
      </c>
      <c r="K389" s="2">
        <v>0.801388888888889</v>
      </c>
      <c r="L389" s="3">
        <f aca="true" t="shared" si="18" ref="L389:L452">B389-DATE(1999,12,31)+K389</f>
        <v>224.80138888888888</v>
      </c>
      <c r="M389">
        <f t="shared" si="16"/>
        <v>525.6777777777777</v>
      </c>
      <c r="N389">
        <f>(277-103)/(230-(AVERAGE($Q$4,$P$368)))*I389+277-((277-103)/(230-(AVERAGE($Q$4,$P$368)))*230)</f>
        <v>121.4261737628652</v>
      </c>
    </row>
    <row r="390" spans="1:14" ht="12.75">
      <c r="A390" t="s">
        <v>1776</v>
      </c>
      <c r="B390" s="1">
        <v>36749</v>
      </c>
      <c r="C390" s="2">
        <v>0.8053125</v>
      </c>
      <c r="D390" t="s">
        <v>707</v>
      </c>
      <c r="E390">
        <v>0.665</v>
      </c>
      <c r="F390">
        <v>11.0945</v>
      </c>
      <c r="G390" t="s">
        <v>708</v>
      </c>
      <c r="H390">
        <v>1.811</v>
      </c>
      <c r="I390">
        <v>87.0744</v>
      </c>
      <c r="K390" s="2">
        <v>0.803472222222222</v>
      </c>
      <c r="L390" s="3">
        <f t="shared" si="18"/>
        <v>224.8034722222222</v>
      </c>
      <c r="M390">
        <f t="shared" si="16"/>
        <v>616.3611111111111</v>
      </c>
      <c r="N390">
        <f>(277-103)/(230-(AVERAGE($Q$4,$P$368)))*I390+277-((277-103)/(230-(AVERAGE($Q$4,$P$368)))*230)</f>
        <v>123.09374920063075</v>
      </c>
    </row>
    <row r="391" spans="1:14" ht="12.75">
      <c r="A391" t="s">
        <v>1777</v>
      </c>
      <c r="B391" s="1">
        <v>36749</v>
      </c>
      <c r="C391" s="2">
        <v>0.8073958333333334</v>
      </c>
      <c r="D391" t="s">
        <v>707</v>
      </c>
      <c r="E391">
        <v>0.666</v>
      </c>
      <c r="F391">
        <v>9.4149</v>
      </c>
      <c r="G391" t="s">
        <v>708</v>
      </c>
      <c r="H391">
        <v>1.811</v>
      </c>
      <c r="I391">
        <v>84.2007</v>
      </c>
      <c r="K391" s="2">
        <v>0.805555555555555</v>
      </c>
      <c r="L391" s="3">
        <f t="shared" si="18"/>
        <v>224.80555555555554</v>
      </c>
      <c r="M391">
        <f aca="true" t="shared" si="19" ref="M391:M454">500*F391/$O$7</f>
        <v>523.05</v>
      </c>
      <c r="N391">
        <f>(277-103)/(230-(AVERAGE($Q$4,$P$368)))*I391+277-((277-103)/(230-(AVERAGE($Q$4,$P$368)))*230)</f>
        <v>119.99926932493216</v>
      </c>
    </row>
    <row r="392" spans="1:14" ht="12.75">
      <c r="A392" t="s">
        <v>1778</v>
      </c>
      <c r="B392" s="1">
        <v>36749</v>
      </c>
      <c r="C392" s="2">
        <v>0.8094791666666666</v>
      </c>
      <c r="D392" t="s">
        <v>707</v>
      </c>
      <c r="E392">
        <v>0.666</v>
      </c>
      <c r="F392">
        <v>9.4266</v>
      </c>
      <c r="G392" t="s">
        <v>708</v>
      </c>
      <c r="H392">
        <v>1.813</v>
      </c>
      <c r="I392">
        <v>87.5028</v>
      </c>
      <c r="K392" s="2">
        <v>0.807638888888889</v>
      </c>
      <c r="L392" s="3">
        <f t="shared" si="18"/>
        <v>224.8076388888889</v>
      </c>
      <c r="M392">
        <f t="shared" si="19"/>
        <v>523.7</v>
      </c>
      <c r="N392">
        <f>(277-103)/(230-(AVERAGE($Q$4,$P$368)))*I392+277-((277-103)/(230-(AVERAGE($Q$4,$P$368)))*230)</f>
        <v>123.55506220433651</v>
      </c>
    </row>
    <row r="393" spans="1:14" ht="12.75">
      <c r="A393" t="s">
        <v>1779</v>
      </c>
      <c r="B393" s="1">
        <v>36749</v>
      </c>
      <c r="C393" s="2">
        <v>0.8115740740740741</v>
      </c>
      <c r="D393" t="s">
        <v>707</v>
      </c>
      <c r="E393">
        <v>0.666</v>
      </c>
      <c r="F393">
        <v>9.3639</v>
      </c>
      <c r="G393" t="s">
        <v>708</v>
      </c>
      <c r="H393">
        <v>1.815</v>
      </c>
      <c r="I393">
        <v>86.0206</v>
      </c>
      <c r="K393" s="2">
        <v>0.809722222222222</v>
      </c>
      <c r="L393" s="3">
        <f t="shared" si="18"/>
        <v>224.80972222222223</v>
      </c>
      <c r="M393">
        <f t="shared" si="19"/>
        <v>520.2166666666667</v>
      </c>
      <c r="N393">
        <f>(277-103)/(230-(AVERAGE($Q$4,$P$368)))*I393+277-((277-103)/(230-(AVERAGE($Q$4,$P$368)))*230)</f>
        <v>121.95898812848995</v>
      </c>
    </row>
    <row r="394" spans="1:14" ht="12.75">
      <c r="A394" t="s">
        <v>1780</v>
      </c>
      <c r="B394" s="1">
        <v>36749</v>
      </c>
      <c r="C394" s="2">
        <v>0.8136574074074074</v>
      </c>
      <c r="D394" t="s">
        <v>707</v>
      </c>
      <c r="E394">
        <v>0.666</v>
      </c>
      <c r="F394">
        <v>9.1708</v>
      </c>
      <c r="G394" t="s">
        <v>708</v>
      </c>
      <c r="H394">
        <v>1.815</v>
      </c>
      <c r="I394">
        <v>84.511</v>
      </c>
      <c r="K394" s="2">
        <v>0.811805555555555</v>
      </c>
      <c r="L394" s="3">
        <f t="shared" si="18"/>
        <v>224.81180555555557</v>
      </c>
      <c r="M394">
        <f t="shared" si="19"/>
        <v>509.4888888888888</v>
      </c>
      <c r="N394">
        <f>(277-103)/(230-(AVERAGE($Q$4,$P$368)))*I394+277-((277-103)/(230-(AVERAGE($Q$4,$P$368)))*230)</f>
        <v>120.33340897257435</v>
      </c>
    </row>
    <row r="395" spans="1:14" ht="12.75">
      <c r="A395" t="s">
        <v>1781</v>
      </c>
      <c r="B395" s="1">
        <v>36749</v>
      </c>
      <c r="C395" s="2">
        <v>0.8157407407407408</v>
      </c>
      <c r="D395" t="s">
        <v>707</v>
      </c>
      <c r="E395">
        <v>0.666</v>
      </c>
      <c r="F395">
        <v>9.507</v>
      </c>
      <c r="G395" t="s">
        <v>708</v>
      </c>
      <c r="H395">
        <v>1.815</v>
      </c>
      <c r="I395">
        <v>83.0017</v>
      </c>
      <c r="K395" s="2">
        <v>0.813888888888889</v>
      </c>
      <c r="L395" s="3">
        <f t="shared" si="18"/>
        <v>224.8138888888889</v>
      </c>
      <c r="M395">
        <f t="shared" si="19"/>
        <v>528.1666666666666</v>
      </c>
      <c r="N395">
        <f>(277-103)/(230-(AVERAGE($Q$4,$P$368)))*I395+277-((277-103)/(230-(AVERAGE($Q$4,$P$368)))*230)</f>
        <v>118.70815286498069</v>
      </c>
    </row>
    <row r="396" spans="1:14" ht="12.75">
      <c r="A396" t="s">
        <v>1782</v>
      </c>
      <c r="B396" s="1">
        <v>36749</v>
      </c>
      <c r="C396" s="2">
        <v>0.817824074074074</v>
      </c>
      <c r="D396" t="s">
        <v>707</v>
      </c>
      <c r="E396">
        <v>0.668</v>
      </c>
      <c r="F396">
        <v>9.0966</v>
      </c>
      <c r="G396" t="s">
        <v>708</v>
      </c>
      <c r="H396">
        <v>1.816</v>
      </c>
      <c r="I396">
        <v>86.601</v>
      </c>
      <c r="K396" s="2">
        <v>0.815972222222222</v>
      </c>
      <c r="L396" s="3">
        <f t="shared" si="18"/>
        <v>224.81597222222223</v>
      </c>
      <c r="M396">
        <f t="shared" si="19"/>
        <v>505.3666666666667</v>
      </c>
      <c r="N396">
        <f>(277-103)/(230-(AVERAGE($Q$4,$P$368)))*I396+277-((277-103)/(230-(AVERAGE($Q$4,$P$368)))*230)</f>
        <v>122.5839789486366</v>
      </c>
    </row>
    <row r="397" spans="1:14" ht="12.75">
      <c r="A397" t="s">
        <v>1783</v>
      </c>
      <c r="B397" s="1">
        <v>36749</v>
      </c>
      <c r="C397" s="2">
        <v>0.8199074074074074</v>
      </c>
      <c r="D397" t="s">
        <v>707</v>
      </c>
      <c r="E397">
        <v>0.668</v>
      </c>
      <c r="F397">
        <v>9.6164</v>
      </c>
      <c r="G397" t="s">
        <v>708</v>
      </c>
      <c r="H397">
        <v>1.816</v>
      </c>
      <c r="I397">
        <v>85.5685</v>
      </c>
      <c r="K397" s="2">
        <v>0.818055555555555</v>
      </c>
      <c r="L397" s="3">
        <f t="shared" si="18"/>
        <v>224.81805555555556</v>
      </c>
      <c r="M397">
        <f t="shared" si="19"/>
        <v>534.2444444444444</v>
      </c>
      <c r="N397">
        <f>(277-103)/(230-(AVERAGE($Q$4,$P$368)))*I397+277-((277-103)/(230-(AVERAGE($Q$4,$P$368)))*230)</f>
        <v>121.47215430735227</v>
      </c>
    </row>
    <row r="398" spans="1:14" ht="12.75">
      <c r="A398" t="s">
        <v>1784</v>
      </c>
      <c r="B398" s="1">
        <v>36749</v>
      </c>
      <c r="C398" s="2">
        <v>0.8219907407407407</v>
      </c>
      <c r="D398" t="s">
        <v>707</v>
      </c>
      <c r="E398">
        <v>0.668</v>
      </c>
      <c r="F398">
        <v>9.4133</v>
      </c>
      <c r="G398" t="s">
        <v>708</v>
      </c>
      <c r="H398">
        <v>1.818</v>
      </c>
      <c r="I398">
        <v>95.9806</v>
      </c>
      <c r="K398" s="2">
        <v>0.820138888888889</v>
      </c>
      <c r="L398" s="3">
        <f t="shared" si="18"/>
        <v>224.8201388888889</v>
      </c>
      <c r="M398">
        <f t="shared" si="19"/>
        <v>522.9611111111111</v>
      </c>
      <c r="N398">
        <f>(277-103)/(230-(AVERAGE($Q$4,$P$368)))*I398+277-((277-103)/(230-(AVERAGE($Q$4,$P$368)))*230)</f>
        <v>132.6841924163272</v>
      </c>
    </row>
    <row r="399" spans="1:14" ht="12.75">
      <c r="A399" t="s">
        <v>1785</v>
      </c>
      <c r="B399" s="1">
        <v>36749</v>
      </c>
      <c r="C399" s="2">
        <v>0.8240856481481481</v>
      </c>
      <c r="D399" t="s">
        <v>707</v>
      </c>
      <c r="E399">
        <v>0.666</v>
      </c>
      <c r="F399">
        <v>10.7752</v>
      </c>
      <c r="G399" t="s">
        <v>708</v>
      </c>
      <c r="H399">
        <v>1.816</v>
      </c>
      <c r="I399">
        <v>82.6259</v>
      </c>
      <c r="K399" s="2">
        <v>0.822222222222222</v>
      </c>
      <c r="L399" s="3">
        <f t="shared" si="18"/>
        <v>224.82222222222222</v>
      </c>
      <c r="M399">
        <f t="shared" si="19"/>
        <v>598.6222222222223</v>
      </c>
      <c r="N399">
        <f>(277-103)/(230-(AVERAGE($Q$4,$P$368)))*I399+277-((277-103)/(230-(AVERAGE($Q$4,$P$368)))*230)</f>
        <v>118.3034810003854</v>
      </c>
    </row>
    <row r="400" spans="1:14" ht="12.75">
      <c r="A400" t="s">
        <v>1786</v>
      </c>
      <c r="B400" s="1">
        <v>36749</v>
      </c>
      <c r="C400" s="2">
        <v>0.8261689814814814</v>
      </c>
      <c r="D400" t="s">
        <v>707</v>
      </c>
      <c r="E400">
        <v>0.666</v>
      </c>
      <c r="F400">
        <v>9.769</v>
      </c>
      <c r="G400" t="s">
        <v>708</v>
      </c>
      <c r="H400">
        <v>1.818</v>
      </c>
      <c r="I400">
        <v>85.9552</v>
      </c>
      <c r="K400" s="2">
        <v>0.824305555555556</v>
      </c>
      <c r="L400" s="3">
        <f t="shared" si="18"/>
        <v>224.82430555555555</v>
      </c>
      <c r="M400">
        <f t="shared" si="19"/>
        <v>542.7222222222222</v>
      </c>
      <c r="N400">
        <f>(277-103)/(230-(AVERAGE($Q$4,$P$368)))*I400+277-((277-103)/(230-(AVERAGE($Q$4,$P$368)))*230)</f>
        <v>121.88856359431074</v>
      </c>
    </row>
    <row r="401" spans="1:14" ht="12.75">
      <c r="A401" t="s">
        <v>1787</v>
      </c>
      <c r="B401" s="1">
        <v>36749</v>
      </c>
      <c r="C401" s="2">
        <v>0.8282523148148148</v>
      </c>
      <c r="D401" t="s">
        <v>707</v>
      </c>
      <c r="E401">
        <v>0.668</v>
      </c>
      <c r="F401">
        <v>9.845</v>
      </c>
      <c r="G401" t="s">
        <v>708</v>
      </c>
      <c r="H401">
        <v>1.82</v>
      </c>
      <c r="I401">
        <v>85.0406</v>
      </c>
      <c r="K401" s="2">
        <v>0.826388888888889</v>
      </c>
      <c r="L401" s="3">
        <f t="shared" si="18"/>
        <v>224.82638888888889</v>
      </c>
      <c r="M401">
        <f t="shared" si="19"/>
        <v>546.9444444444445</v>
      </c>
      <c r="N401">
        <f>(277-103)/(230-(AVERAGE($Q$4,$P$368)))*I401+277-((277-103)/(230-(AVERAGE($Q$4,$P$368)))*230)</f>
        <v>120.90369694354209</v>
      </c>
    </row>
    <row r="402" spans="1:14" ht="12.75">
      <c r="A402" t="s">
        <v>1788</v>
      </c>
      <c r="B402" s="1">
        <v>36749</v>
      </c>
      <c r="C402" s="2">
        <v>0.8303356481481482</v>
      </c>
      <c r="D402" t="s">
        <v>707</v>
      </c>
      <c r="E402">
        <v>0.668</v>
      </c>
      <c r="F402">
        <v>9.6838</v>
      </c>
      <c r="G402" t="s">
        <v>708</v>
      </c>
      <c r="H402">
        <v>1.82</v>
      </c>
      <c r="I402">
        <v>82.7924</v>
      </c>
      <c r="K402" s="2">
        <v>0.828472222222222</v>
      </c>
      <c r="L402" s="3">
        <f t="shared" si="18"/>
        <v>224.82847222222222</v>
      </c>
      <c r="M402">
        <f t="shared" si="19"/>
        <v>537.9888888888888</v>
      </c>
      <c r="N402">
        <f>(277-103)/(230-(AVERAGE($Q$4,$P$368)))*I402+277-((277-103)/(230-(AVERAGE($Q$4,$P$368)))*230)</f>
        <v>118.48277281905254</v>
      </c>
    </row>
    <row r="403" spans="1:14" ht="12.75">
      <c r="A403" t="s">
        <v>1789</v>
      </c>
      <c r="B403" s="1">
        <v>36749</v>
      </c>
      <c r="C403" s="2">
        <v>0.8324189814814815</v>
      </c>
      <c r="D403" t="s">
        <v>707</v>
      </c>
      <c r="E403">
        <v>0.668</v>
      </c>
      <c r="F403">
        <v>9.5433</v>
      </c>
      <c r="G403" t="s">
        <v>708</v>
      </c>
      <c r="H403">
        <v>1.82</v>
      </c>
      <c r="I403">
        <v>83.6975</v>
      </c>
      <c r="K403" s="2">
        <v>0.830555555555555</v>
      </c>
      <c r="L403" s="3">
        <f t="shared" si="18"/>
        <v>224.83055555555555</v>
      </c>
      <c r="M403">
        <f t="shared" si="19"/>
        <v>530.1833333333334</v>
      </c>
      <c r="N403">
        <f>(277-103)/(230-(AVERAGE($Q$4,$P$368)))*I403+277-((277-103)/(230-(AVERAGE($Q$4,$P$368)))*230)</f>
        <v>119.45740960629368</v>
      </c>
    </row>
    <row r="404" spans="1:14" ht="12.75">
      <c r="A404" t="s">
        <v>1790</v>
      </c>
      <c r="B404" s="1">
        <v>36749</v>
      </c>
      <c r="C404" s="2">
        <v>0.8345023148148148</v>
      </c>
      <c r="D404" t="s">
        <v>707</v>
      </c>
      <c r="E404">
        <v>0.668</v>
      </c>
      <c r="F404">
        <v>9.4104</v>
      </c>
      <c r="G404" t="s">
        <v>708</v>
      </c>
      <c r="H404">
        <v>1.82</v>
      </c>
      <c r="I404">
        <v>82.9335</v>
      </c>
      <c r="K404" s="2">
        <v>0.832638888888889</v>
      </c>
      <c r="L404" s="3">
        <f t="shared" si="18"/>
        <v>224.83263888888888</v>
      </c>
      <c r="M404">
        <f t="shared" si="19"/>
        <v>522.8</v>
      </c>
      <c r="N404">
        <f>(277-103)/(230-(AVERAGE($Q$4,$P$368)))*I404+277-((277-103)/(230-(AVERAGE($Q$4,$P$368)))*230)</f>
        <v>118.6347132131302</v>
      </c>
    </row>
    <row r="405" spans="1:14" ht="12.75">
      <c r="A405" t="s">
        <v>1791</v>
      </c>
      <c r="B405" s="1">
        <v>36749</v>
      </c>
      <c r="C405" s="2">
        <v>0.8365856481481481</v>
      </c>
      <c r="D405" t="s">
        <v>707</v>
      </c>
      <c r="E405">
        <v>0.668</v>
      </c>
      <c r="F405">
        <v>9.6729</v>
      </c>
      <c r="G405" t="s">
        <v>708</v>
      </c>
      <c r="H405">
        <v>1.821</v>
      </c>
      <c r="I405">
        <v>84.941</v>
      </c>
      <c r="K405" s="2">
        <v>0.834722222222222</v>
      </c>
      <c r="L405" s="3">
        <f t="shared" si="18"/>
        <v>224.8347222222222</v>
      </c>
      <c r="M405">
        <f t="shared" si="19"/>
        <v>537.3833333333333</v>
      </c>
      <c r="N405">
        <f>(277-103)/(230-(AVERAGE($Q$4,$P$368)))*I405+277-((277-103)/(230-(AVERAGE($Q$4,$P$368)))*230)</f>
        <v>120.79644490066372</v>
      </c>
    </row>
    <row r="406" spans="1:14" ht="12.75">
      <c r="A406" t="s">
        <v>1792</v>
      </c>
      <c r="B406" s="1">
        <v>36749</v>
      </c>
      <c r="C406" s="2">
        <v>0.8386805555555555</v>
      </c>
      <c r="D406" t="s">
        <v>707</v>
      </c>
      <c r="E406">
        <v>0.668</v>
      </c>
      <c r="F406">
        <v>9.7329</v>
      </c>
      <c r="G406" t="s">
        <v>708</v>
      </c>
      <c r="H406">
        <v>1.821</v>
      </c>
      <c r="I406">
        <v>84.7476</v>
      </c>
      <c r="K406" s="2">
        <v>0.836805555555555</v>
      </c>
      <c r="L406" s="3">
        <f t="shared" si="18"/>
        <v>224.83680555555554</v>
      </c>
      <c r="M406">
        <f t="shared" si="19"/>
        <v>540.7166666666667</v>
      </c>
      <c r="N406">
        <f>(277-103)/(230-(AVERAGE($Q$4,$P$368)))*I406+277-((277-103)/(230-(AVERAGE($Q$4,$P$368)))*230)</f>
        <v>120.58818641579748</v>
      </c>
    </row>
    <row r="407" spans="1:14" ht="12.75">
      <c r="A407" t="s">
        <v>1793</v>
      </c>
      <c r="B407" s="1">
        <v>36749</v>
      </c>
      <c r="C407" s="2">
        <v>0.840763888888889</v>
      </c>
      <c r="D407" t="s">
        <v>707</v>
      </c>
      <c r="E407">
        <v>0.668</v>
      </c>
      <c r="F407">
        <v>9.4877</v>
      </c>
      <c r="G407" t="s">
        <v>708</v>
      </c>
      <c r="H407">
        <v>1.821</v>
      </c>
      <c r="I407">
        <v>87.8661</v>
      </c>
      <c r="K407" s="2">
        <v>0.838888888888889</v>
      </c>
      <c r="L407" s="3">
        <f t="shared" si="18"/>
        <v>224.8388888888889</v>
      </c>
      <c r="M407">
        <f t="shared" si="19"/>
        <v>527.0944444444444</v>
      </c>
      <c r="N407">
        <f>(277-103)/(230-(AVERAGE($Q$4,$P$368)))*I407+277-((277-103)/(230-(AVERAGE($Q$4,$P$368)))*230)</f>
        <v>123.94627372218505</v>
      </c>
    </row>
    <row r="408" spans="1:14" ht="12.75">
      <c r="A408" t="s">
        <v>1794</v>
      </c>
      <c r="B408" s="1">
        <v>36749</v>
      </c>
      <c r="C408" s="2">
        <v>0.8428472222222222</v>
      </c>
      <c r="D408" t="s">
        <v>707</v>
      </c>
      <c r="E408">
        <v>0.668</v>
      </c>
      <c r="F408">
        <v>9.5679</v>
      </c>
      <c r="G408" t="s">
        <v>708</v>
      </c>
      <c r="H408">
        <v>1.821</v>
      </c>
      <c r="I408">
        <v>102.7802</v>
      </c>
      <c r="K408" s="2">
        <v>0.840972222222222</v>
      </c>
      <c r="L408" s="3">
        <f t="shared" si="18"/>
        <v>224.84097222222223</v>
      </c>
      <c r="M408">
        <f t="shared" si="19"/>
        <v>531.55</v>
      </c>
      <c r="N408">
        <f>(277-103)/(230-(AVERAGE($Q$4,$P$368)))*I408+277-((277-103)/(230-(AVERAGE($Q$4,$P$368)))*230)</f>
        <v>140.0061903154817</v>
      </c>
    </row>
    <row r="409" spans="1:14" ht="12.75">
      <c r="A409" t="s">
        <v>1795</v>
      </c>
      <c r="B409" s="1">
        <v>36749</v>
      </c>
      <c r="C409" s="2">
        <v>0.8449305555555555</v>
      </c>
      <c r="D409" t="s">
        <v>707</v>
      </c>
      <c r="E409">
        <v>0.668</v>
      </c>
      <c r="F409">
        <v>8.8049</v>
      </c>
      <c r="G409" t="s">
        <v>708</v>
      </c>
      <c r="H409">
        <v>1.821</v>
      </c>
      <c r="I409">
        <v>129.0056</v>
      </c>
      <c r="K409" s="2">
        <v>0.843055555555555</v>
      </c>
      <c r="L409" s="3">
        <f t="shared" si="18"/>
        <v>224.84305555555557</v>
      </c>
      <c r="M409">
        <f t="shared" si="19"/>
        <v>489.1611111111111</v>
      </c>
      <c r="N409">
        <f>(277-103)/(230-(AVERAGE($Q$4,$P$368)))*I409+277-((277-103)/(230-(AVERAGE($Q$4,$P$368)))*230)</f>
        <v>168.24642852132988</v>
      </c>
    </row>
    <row r="410" spans="1:14" ht="12.75">
      <c r="A410" t="s">
        <v>1796</v>
      </c>
      <c r="B410" s="1">
        <v>36749</v>
      </c>
      <c r="C410" s="2">
        <v>0.8470138888888888</v>
      </c>
      <c r="D410" t="s">
        <v>707</v>
      </c>
      <c r="E410">
        <v>0.668</v>
      </c>
      <c r="F410">
        <v>9.4787</v>
      </c>
      <c r="G410" t="s">
        <v>708</v>
      </c>
      <c r="H410">
        <v>1.821</v>
      </c>
      <c r="I410">
        <v>115.0029</v>
      </c>
      <c r="K410" s="2">
        <v>0.845138888888889</v>
      </c>
      <c r="L410" s="3">
        <f t="shared" si="18"/>
        <v>224.8451388888889</v>
      </c>
      <c r="M410">
        <f t="shared" si="19"/>
        <v>526.5944444444444</v>
      </c>
      <c r="N410">
        <f>(277-103)/(230-(AVERAGE($Q$4,$P$368)))*I410+277-((277-103)/(230-(AVERAGE($Q$4,$P$368)))*230)</f>
        <v>153.16793273003478</v>
      </c>
    </row>
    <row r="411" spans="1:14" ht="12.75">
      <c r="A411" t="s">
        <v>1797</v>
      </c>
      <c r="B411" s="1">
        <v>36749</v>
      </c>
      <c r="C411" s="2">
        <v>0.8490972222222223</v>
      </c>
      <c r="D411" t="s">
        <v>707</v>
      </c>
      <c r="E411">
        <v>0.67</v>
      </c>
      <c r="F411">
        <v>9.4645</v>
      </c>
      <c r="G411" t="s">
        <v>708</v>
      </c>
      <c r="H411">
        <v>1.823</v>
      </c>
      <c r="I411">
        <v>89.9997</v>
      </c>
      <c r="K411" s="2">
        <v>0.847222222222222</v>
      </c>
      <c r="L411" s="3">
        <f t="shared" si="18"/>
        <v>224.84722222222223</v>
      </c>
      <c r="M411">
        <f t="shared" si="19"/>
        <v>525.8055555555555</v>
      </c>
      <c r="N411">
        <f>(277-103)/(230-(AVERAGE($Q$4,$P$368)))*I411+277-((277-103)/(230-(AVERAGE($Q$4,$P$368)))*230)</f>
        <v>126.2437933877001</v>
      </c>
    </row>
    <row r="412" spans="1:14" ht="12.75">
      <c r="A412" t="s">
        <v>1798</v>
      </c>
      <c r="B412" s="1">
        <v>36749</v>
      </c>
      <c r="C412" s="2">
        <v>0.8511805555555556</v>
      </c>
      <c r="D412" t="s">
        <v>707</v>
      </c>
      <c r="E412">
        <v>0.668</v>
      </c>
      <c r="F412">
        <v>9.028</v>
      </c>
      <c r="G412" t="s">
        <v>708</v>
      </c>
      <c r="H412">
        <v>1.823</v>
      </c>
      <c r="I412">
        <v>89.176</v>
      </c>
      <c r="K412" s="2">
        <v>0.849305555555555</v>
      </c>
      <c r="L412" s="3">
        <f t="shared" si="18"/>
        <v>224.84930555555556</v>
      </c>
      <c r="M412">
        <f t="shared" si="19"/>
        <v>501.55555555555554</v>
      </c>
      <c r="N412">
        <f>(277-103)/(230-(AVERAGE($Q$4,$P$368)))*I412+277-((277-103)/(230-(AVERAGE($Q$4,$P$368)))*230)</f>
        <v>125.35681037847402</v>
      </c>
    </row>
    <row r="413" spans="1:14" ht="12.75">
      <c r="A413" t="s">
        <v>1799</v>
      </c>
      <c r="B413" s="1">
        <v>36749</v>
      </c>
      <c r="C413" s="2">
        <v>0.8532638888888888</v>
      </c>
      <c r="D413" t="s">
        <v>707</v>
      </c>
      <c r="E413">
        <v>0.668</v>
      </c>
      <c r="F413">
        <v>8.8414</v>
      </c>
      <c r="G413" t="s">
        <v>708</v>
      </c>
      <c r="H413">
        <v>1.823</v>
      </c>
      <c r="I413">
        <v>90.13</v>
      </c>
      <c r="K413" s="2">
        <v>0.851388888888889</v>
      </c>
      <c r="L413" s="3">
        <f t="shared" si="18"/>
        <v>224.8513888888889</v>
      </c>
      <c r="M413">
        <f t="shared" si="19"/>
        <v>491.18888888888887</v>
      </c>
      <c r="N413">
        <f>(277-103)/(230-(AVERAGE($Q$4,$P$368)))*I413+277-((277-103)/(230-(AVERAGE($Q$4,$P$368)))*230)</f>
        <v>126.38410404218857</v>
      </c>
    </row>
    <row r="414" spans="1:14" ht="12.75">
      <c r="A414" t="s">
        <v>1800</v>
      </c>
      <c r="B414" s="1">
        <v>36749</v>
      </c>
      <c r="C414" s="2">
        <v>0.8553587962962963</v>
      </c>
      <c r="D414" t="s">
        <v>707</v>
      </c>
      <c r="E414">
        <v>0.668</v>
      </c>
      <c r="F414">
        <v>8.8482</v>
      </c>
      <c r="G414" t="s">
        <v>708</v>
      </c>
      <c r="H414">
        <v>1.823</v>
      </c>
      <c r="I414">
        <v>88.5461</v>
      </c>
      <c r="K414" s="2">
        <v>0.853472222222222</v>
      </c>
      <c r="L414" s="3">
        <f t="shared" si="18"/>
        <v>224.85347222222222</v>
      </c>
      <c r="M414">
        <f t="shared" si="19"/>
        <v>491.5666666666667</v>
      </c>
      <c r="N414">
        <f>(277-103)/(230-(AVERAGE($Q$4,$P$368)))*I414+277-((277-103)/(230-(AVERAGE($Q$4,$P$368)))*230)</f>
        <v>124.67851658521008</v>
      </c>
    </row>
    <row r="415" spans="1:14" ht="12.75">
      <c r="A415" t="s">
        <v>1801</v>
      </c>
      <c r="B415" s="1">
        <v>36749</v>
      </c>
      <c r="C415" s="2">
        <v>0.8574421296296296</v>
      </c>
      <c r="D415" t="s">
        <v>707</v>
      </c>
      <c r="E415">
        <v>0.668</v>
      </c>
      <c r="F415">
        <v>9.3366</v>
      </c>
      <c r="G415" t="s">
        <v>708</v>
      </c>
      <c r="H415">
        <v>1.825</v>
      </c>
      <c r="I415">
        <v>90.3063</v>
      </c>
      <c r="K415" s="2">
        <v>0.855555555555556</v>
      </c>
      <c r="L415" s="3">
        <f t="shared" si="18"/>
        <v>224.85555555555555</v>
      </c>
      <c r="M415">
        <f t="shared" si="19"/>
        <v>518.7</v>
      </c>
      <c r="N415">
        <f>(277-103)/(230-(AVERAGE($Q$4,$P$368)))*I415+277-((277-103)/(230-(AVERAGE($Q$4,$P$368)))*230)</f>
        <v>126.57394877270517</v>
      </c>
    </row>
    <row r="416" spans="1:14" ht="12.75">
      <c r="A416" t="s">
        <v>1802</v>
      </c>
      <c r="B416" s="1">
        <v>36749</v>
      </c>
      <c r="C416" s="2">
        <v>0.8595254629629631</v>
      </c>
      <c r="D416" t="s">
        <v>707</v>
      </c>
      <c r="E416">
        <v>0.668</v>
      </c>
      <c r="F416">
        <v>9.2798</v>
      </c>
      <c r="G416" t="s">
        <v>708</v>
      </c>
      <c r="H416">
        <v>1.823</v>
      </c>
      <c r="I416">
        <v>92.1102</v>
      </c>
      <c r="K416" s="2">
        <v>0.857638888888889</v>
      </c>
      <c r="L416" s="3">
        <f t="shared" si="18"/>
        <v>224.85763888888889</v>
      </c>
      <c r="M416">
        <f t="shared" si="19"/>
        <v>515.5444444444444</v>
      </c>
      <c r="N416">
        <f>(277-103)/(230-(AVERAGE($Q$4,$P$368)))*I416+277-((277-103)/(230-(AVERAGE($Q$4,$P$368)))*230)</f>
        <v>128.5164383324271</v>
      </c>
    </row>
    <row r="417" spans="1:14" ht="12.75">
      <c r="A417" t="s">
        <v>1803</v>
      </c>
      <c r="B417" s="1">
        <v>36749</v>
      </c>
      <c r="C417" s="2">
        <v>0.8616087962962963</v>
      </c>
      <c r="D417" t="s">
        <v>707</v>
      </c>
      <c r="E417">
        <v>0.668</v>
      </c>
      <c r="F417">
        <v>9.0749</v>
      </c>
      <c r="G417" t="s">
        <v>708</v>
      </c>
      <c r="H417">
        <v>1.823</v>
      </c>
      <c r="I417">
        <v>88.4181</v>
      </c>
      <c r="K417" s="2">
        <v>0.859722222222222</v>
      </c>
      <c r="L417" s="3">
        <f t="shared" si="18"/>
        <v>224.85972222222222</v>
      </c>
      <c r="M417">
        <f t="shared" si="19"/>
        <v>504.1611111111111</v>
      </c>
      <c r="N417">
        <f>(277-103)/(230-(AVERAGE($Q$4,$P$368)))*I417+277-((277-103)/(230-(AVERAGE($Q$4,$P$368)))*230)</f>
        <v>124.54068263452305</v>
      </c>
    </row>
    <row r="418" spans="1:14" ht="12.75">
      <c r="A418" t="s">
        <v>1804</v>
      </c>
      <c r="B418" s="1">
        <v>36749</v>
      </c>
      <c r="C418" s="2">
        <v>0.8636921296296296</v>
      </c>
      <c r="D418" t="s">
        <v>707</v>
      </c>
      <c r="E418">
        <v>0.67</v>
      </c>
      <c r="F418">
        <v>8.9906</v>
      </c>
      <c r="G418" t="s">
        <v>708</v>
      </c>
      <c r="H418">
        <v>1.825</v>
      </c>
      <c r="I418">
        <v>87.2636</v>
      </c>
      <c r="K418" s="2">
        <v>0.861805555555555</v>
      </c>
      <c r="L418" s="3">
        <f t="shared" si="18"/>
        <v>224.86180555555555</v>
      </c>
      <c r="M418">
        <f t="shared" si="19"/>
        <v>499.4777777777778</v>
      </c>
      <c r="N418">
        <f>(277-103)/(230-(AVERAGE($Q$4,$P$368)))*I418+277-((277-103)/(230-(AVERAGE($Q$4,$P$368)))*230)</f>
        <v>123.2974850089901</v>
      </c>
    </row>
    <row r="419" spans="1:14" ht="12.75">
      <c r="A419" t="s">
        <v>1805</v>
      </c>
      <c r="B419" s="1">
        <v>36749</v>
      </c>
      <c r="C419" s="2">
        <v>0.8657754629629629</v>
      </c>
      <c r="D419" t="s">
        <v>707</v>
      </c>
      <c r="E419">
        <v>0.668</v>
      </c>
      <c r="F419">
        <v>9.8253</v>
      </c>
      <c r="G419" t="s">
        <v>708</v>
      </c>
      <c r="H419">
        <v>1.823</v>
      </c>
      <c r="I419">
        <v>88.7816</v>
      </c>
      <c r="K419" s="2">
        <v>0.863888888888889</v>
      </c>
      <c r="L419" s="3">
        <f t="shared" si="18"/>
        <v>224.86388888888888</v>
      </c>
      <c r="M419">
        <f t="shared" si="19"/>
        <v>545.85</v>
      </c>
      <c r="N419">
        <f>(277-103)/(230-(AVERAGE($Q$4,$P$368)))*I419+277-((277-103)/(230-(AVERAGE($Q$4,$P$368)))*230)</f>
        <v>124.93210951791954</v>
      </c>
    </row>
    <row r="420" spans="1:14" ht="12.75">
      <c r="A420" t="s">
        <v>1806</v>
      </c>
      <c r="B420" s="1">
        <v>36749</v>
      </c>
      <c r="C420" s="2">
        <v>0.8678703703703704</v>
      </c>
      <c r="D420" t="s">
        <v>707</v>
      </c>
      <c r="E420">
        <v>0.67</v>
      </c>
      <c r="F420">
        <v>10.6367</v>
      </c>
      <c r="G420" t="s">
        <v>708</v>
      </c>
      <c r="H420">
        <v>1.825</v>
      </c>
      <c r="I420">
        <v>87.6775</v>
      </c>
      <c r="K420" s="2">
        <v>0.865972222222222</v>
      </c>
      <c r="L420" s="3">
        <f t="shared" si="18"/>
        <v>224.8659722222222</v>
      </c>
      <c r="M420">
        <f t="shared" si="19"/>
        <v>590.9277777777777</v>
      </c>
      <c r="N420">
        <f>(277-103)/(230-(AVERAGE($Q$4,$P$368)))*I420+277-((277-103)/(230-(AVERAGE($Q$4,$P$368)))*230)</f>
        <v>123.7431840104696</v>
      </c>
    </row>
    <row r="421" spans="1:14" ht="12.75">
      <c r="A421" t="s">
        <v>1807</v>
      </c>
      <c r="B421" s="1">
        <v>36749</v>
      </c>
      <c r="C421" s="2">
        <v>0.8699537037037036</v>
      </c>
      <c r="D421" t="s">
        <v>707</v>
      </c>
      <c r="E421">
        <v>0.668</v>
      </c>
      <c r="F421">
        <v>9.768</v>
      </c>
      <c r="G421" t="s">
        <v>708</v>
      </c>
      <c r="H421">
        <v>1.823</v>
      </c>
      <c r="I421">
        <v>88.9144</v>
      </c>
      <c r="K421" s="2">
        <v>0.868055555555555</v>
      </c>
      <c r="L421" s="3">
        <f t="shared" si="18"/>
        <v>224.86805555555554</v>
      </c>
      <c r="M421">
        <f t="shared" si="19"/>
        <v>542.6666666666666</v>
      </c>
      <c r="N421">
        <f>(277-103)/(230-(AVERAGE($Q$4,$P$368)))*I421+277-((277-103)/(230-(AVERAGE($Q$4,$P$368)))*230)</f>
        <v>125.07511224175735</v>
      </c>
    </row>
    <row r="422" spans="1:14" ht="12.75">
      <c r="A422" t="s">
        <v>1808</v>
      </c>
      <c r="B422" s="1">
        <v>36749</v>
      </c>
      <c r="C422" s="2">
        <v>0.872037037037037</v>
      </c>
      <c r="D422" t="s">
        <v>707</v>
      </c>
      <c r="E422">
        <v>0.67</v>
      </c>
      <c r="F422">
        <v>8.8323</v>
      </c>
      <c r="G422" t="s">
        <v>708</v>
      </c>
      <c r="H422">
        <v>1.825</v>
      </c>
      <c r="I422">
        <v>86.7319</v>
      </c>
      <c r="K422" s="2">
        <v>0.870138888888889</v>
      </c>
      <c r="L422" s="3">
        <f t="shared" si="18"/>
        <v>224.8701388888889</v>
      </c>
      <c r="M422">
        <f t="shared" si="19"/>
        <v>490.6833333333333</v>
      </c>
      <c r="N422">
        <f>(277-103)/(230-(AVERAGE($Q$4,$P$368)))*I422+277-((277-103)/(230-(AVERAGE($Q$4,$P$368)))*230)</f>
        <v>122.7249356997689</v>
      </c>
    </row>
    <row r="423" spans="1:14" ht="12.75">
      <c r="A423" t="s">
        <v>1809</v>
      </c>
      <c r="B423" s="1">
        <v>36749</v>
      </c>
      <c r="C423" s="2">
        <v>0.8741203703703704</v>
      </c>
      <c r="D423" t="s">
        <v>707</v>
      </c>
      <c r="E423">
        <v>0.67</v>
      </c>
      <c r="F423">
        <v>9.1969</v>
      </c>
      <c r="G423" t="s">
        <v>708</v>
      </c>
      <c r="H423">
        <v>1.826</v>
      </c>
      <c r="I423">
        <v>87.59</v>
      </c>
      <c r="K423" s="2">
        <v>0.872222222222222</v>
      </c>
      <c r="L423" s="3">
        <f t="shared" si="18"/>
        <v>224.87222222222223</v>
      </c>
      <c r="M423">
        <f t="shared" si="19"/>
        <v>510.93888888888887</v>
      </c>
      <c r="N423">
        <f>(277-103)/(230-(AVERAGE($Q$4,$P$368)))*I423+277-((277-103)/(230-(AVERAGE($Q$4,$P$368)))*230)</f>
        <v>123.64896158324208</v>
      </c>
    </row>
    <row r="424" spans="1:14" ht="12.75">
      <c r="A424" t="s">
        <v>1810</v>
      </c>
      <c r="B424" s="1">
        <v>36749</v>
      </c>
      <c r="C424" s="2">
        <v>0.8762037037037037</v>
      </c>
      <c r="D424" t="s">
        <v>707</v>
      </c>
      <c r="E424">
        <v>0.67</v>
      </c>
      <c r="F424">
        <v>8.9898</v>
      </c>
      <c r="G424" t="s">
        <v>708</v>
      </c>
      <c r="H424">
        <v>1.823</v>
      </c>
      <c r="I424">
        <v>89.5672</v>
      </c>
      <c r="K424" s="2">
        <v>0.874305555555555</v>
      </c>
      <c r="L424" s="3">
        <f t="shared" si="18"/>
        <v>224.87430555555557</v>
      </c>
      <c r="M424">
        <f t="shared" si="19"/>
        <v>499.4333333333334</v>
      </c>
      <c r="N424">
        <f>(277-103)/(230-(AVERAGE($Q$4,$P$368)))*I424+277-((277-103)/(230-(AVERAGE($Q$4,$P$368)))*230)</f>
        <v>125.77806539026139</v>
      </c>
    </row>
    <row r="425" spans="1:14" ht="12.75">
      <c r="A425" t="s">
        <v>1811</v>
      </c>
      <c r="B425" s="1">
        <v>36749</v>
      </c>
      <c r="C425" s="2">
        <v>0.8782870370370371</v>
      </c>
      <c r="D425" t="s">
        <v>707</v>
      </c>
      <c r="E425">
        <v>0.668</v>
      </c>
      <c r="F425">
        <v>9.3515</v>
      </c>
      <c r="G425" t="s">
        <v>708</v>
      </c>
      <c r="H425">
        <v>1.823</v>
      </c>
      <c r="I425">
        <v>175.9256</v>
      </c>
      <c r="K425" s="2">
        <v>0.876388888888889</v>
      </c>
      <c r="L425" s="3">
        <f t="shared" si="18"/>
        <v>224.8763888888889</v>
      </c>
      <c r="M425">
        <f t="shared" si="19"/>
        <v>519.5277777777778</v>
      </c>
      <c r="N425">
        <f>(277-103)/(230-(AVERAGE($Q$4,$P$368)))*I425+277-((277-103)/(230-(AVERAGE($Q$4,$P$368)))*230)</f>
        <v>218.77118607005738</v>
      </c>
    </row>
    <row r="426" spans="1:14" ht="12.75">
      <c r="A426" t="s">
        <v>1812</v>
      </c>
      <c r="B426" s="1">
        <v>36749</v>
      </c>
      <c r="C426" s="2">
        <v>0.8803703703703704</v>
      </c>
      <c r="D426" t="s">
        <v>707</v>
      </c>
      <c r="E426">
        <v>0.67</v>
      </c>
      <c r="F426">
        <v>8.8722</v>
      </c>
      <c r="G426" t="s">
        <v>708</v>
      </c>
      <c r="H426">
        <v>1.826</v>
      </c>
      <c r="I426">
        <v>110.442</v>
      </c>
      <c r="K426" s="2">
        <v>0.878472222222222</v>
      </c>
      <c r="L426" s="3">
        <f t="shared" si="18"/>
        <v>224.87847222222223</v>
      </c>
      <c r="M426">
        <f t="shared" si="19"/>
        <v>492.8999999999999</v>
      </c>
      <c r="N426">
        <f>(277-103)/(230-(AVERAGE($Q$4,$P$368)))*I426+277-((277-103)/(230-(AVERAGE($Q$4,$P$368)))*230)</f>
        <v>148.2566290918423</v>
      </c>
    </row>
    <row r="427" spans="1:14" ht="12.75">
      <c r="A427" t="s">
        <v>1813</v>
      </c>
      <c r="B427" s="1">
        <v>36749</v>
      </c>
      <c r="C427" s="2">
        <v>0.8824652777777778</v>
      </c>
      <c r="D427" t="s">
        <v>707</v>
      </c>
      <c r="E427">
        <v>0.67</v>
      </c>
      <c r="F427">
        <v>9.784</v>
      </c>
      <c r="G427" t="s">
        <v>708</v>
      </c>
      <c r="H427">
        <v>1.825</v>
      </c>
      <c r="I427">
        <v>103.3312</v>
      </c>
      <c r="K427" s="2">
        <v>0.880555555555555</v>
      </c>
      <c r="L427" s="3">
        <f t="shared" si="18"/>
        <v>224.88055555555556</v>
      </c>
      <c r="M427">
        <f t="shared" si="19"/>
        <v>543.5555555555555</v>
      </c>
      <c r="N427">
        <f>(277-103)/(230-(AVERAGE($Q$4,$P$368)))*I427+277-((277-103)/(230-(AVERAGE($Q$4,$P$368)))*230)</f>
        <v>140.5995224000799</v>
      </c>
    </row>
    <row r="428" spans="1:14" ht="12.75">
      <c r="A428" t="s">
        <v>1814</v>
      </c>
      <c r="B428" s="1">
        <v>36749</v>
      </c>
      <c r="C428" s="2">
        <v>0.884537037037037</v>
      </c>
      <c r="D428" t="s">
        <v>707</v>
      </c>
      <c r="E428">
        <v>0.668</v>
      </c>
      <c r="F428">
        <v>9.3463</v>
      </c>
      <c r="G428" t="s">
        <v>708</v>
      </c>
      <c r="H428">
        <v>1.825</v>
      </c>
      <c r="I428">
        <v>86.0172</v>
      </c>
      <c r="K428" s="2">
        <v>0.882638888888889</v>
      </c>
      <c r="L428" s="3">
        <f t="shared" si="18"/>
        <v>224.8826388888889</v>
      </c>
      <c r="M428">
        <f t="shared" si="19"/>
        <v>519.2388888888888</v>
      </c>
      <c r="N428">
        <f>(277-103)/(230-(AVERAGE($Q$4,$P$368)))*I428+277-((277-103)/(230-(AVERAGE($Q$4,$P$368)))*230)</f>
        <v>121.95532691417478</v>
      </c>
    </row>
    <row r="429" spans="1:14" ht="12.75">
      <c r="A429" t="s">
        <v>1815</v>
      </c>
      <c r="B429" s="1">
        <v>36749</v>
      </c>
      <c r="C429" s="2">
        <v>0.8866319444444444</v>
      </c>
      <c r="D429" t="s">
        <v>707</v>
      </c>
      <c r="E429">
        <v>0.67</v>
      </c>
      <c r="F429">
        <v>9.1811</v>
      </c>
      <c r="G429" t="s">
        <v>708</v>
      </c>
      <c r="H429">
        <v>1.826</v>
      </c>
      <c r="I429">
        <v>83.9112</v>
      </c>
      <c r="K429" s="2">
        <v>0.884722222222222</v>
      </c>
      <c r="L429" s="3">
        <f t="shared" si="18"/>
        <v>224.88472222222222</v>
      </c>
      <c r="M429">
        <f t="shared" si="19"/>
        <v>510.06111111111113</v>
      </c>
      <c r="N429">
        <f>(277-103)/(230-(AVERAGE($Q$4,$P$368)))*I429+277-((277-103)/(230-(AVERAGE($Q$4,$P$368)))*230)</f>
        <v>119.68752769427667</v>
      </c>
    </row>
    <row r="430" spans="1:14" ht="12.75">
      <c r="A430" t="s">
        <v>1816</v>
      </c>
      <c r="B430" s="1">
        <v>36749</v>
      </c>
      <c r="C430" s="2">
        <v>0.8887152777777777</v>
      </c>
      <c r="D430" t="s">
        <v>707</v>
      </c>
      <c r="E430">
        <v>0.67</v>
      </c>
      <c r="F430">
        <v>9.5576</v>
      </c>
      <c r="G430" t="s">
        <v>708</v>
      </c>
      <c r="H430">
        <v>1.826</v>
      </c>
      <c r="I430">
        <v>84.7939</v>
      </c>
      <c r="K430" s="2">
        <v>0.886805555555556</v>
      </c>
      <c r="L430" s="3">
        <f t="shared" si="18"/>
        <v>224.88680555555555</v>
      </c>
      <c r="M430">
        <f t="shared" si="19"/>
        <v>530.9777777777778</v>
      </c>
      <c r="N430">
        <f>(277-103)/(230-(AVERAGE($Q$4,$P$368)))*I430+277-((277-103)/(230-(AVERAGE($Q$4,$P$368)))*230)</f>
        <v>120.63804354014755</v>
      </c>
    </row>
    <row r="431" spans="1:14" ht="12.75">
      <c r="A431" t="s">
        <v>1817</v>
      </c>
      <c r="B431" s="1">
        <v>36749</v>
      </c>
      <c r="C431" s="2">
        <v>0.8907986111111111</v>
      </c>
      <c r="D431" t="s">
        <v>707</v>
      </c>
      <c r="E431">
        <v>0.67</v>
      </c>
      <c r="F431">
        <v>8.517</v>
      </c>
      <c r="G431" t="s">
        <v>708</v>
      </c>
      <c r="H431">
        <v>1.823</v>
      </c>
      <c r="I431">
        <v>88.0369</v>
      </c>
      <c r="K431" s="2">
        <v>0.888888888888889</v>
      </c>
      <c r="L431" s="3">
        <f t="shared" si="18"/>
        <v>224.88888888888889</v>
      </c>
      <c r="M431">
        <f t="shared" si="19"/>
        <v>473.1666666666667</v>
      </c>
      <c r="N431">
        <f>(277-103)/(230-(AVERAGE($Q$4,$P$368)))*I431+277-((277-103)/(230-(AVERAGE($Q$4,$P$368)))*230)</f>
        <v>124.13019590013315</v>
      </c>
    </row>
    <row r="432" spans="1:14" ht="12.75">
      <c r="A432" t="s">
        <v>1818</v>
      </c>
      <c r="B432" s="1">
        <v>36749</v>
      </c>
      <c r="C432" s="2">
        <v>0.8928819444444445</v>
      </c>
      <c r="D432" t="s">
        <v>707</v>
      </c>
      <c r="E432">
        <v>0.675</v>
      </c>
      <c r="F432">
        <v>8.9567</v>
      </c>
      <c r="G432" t="s">
        <v>708</v>
      </c>
      <c r="H432">
        <v>1.826</v>
      </c>
      <c r="I432">
        <v>86.7685</v>
      </c>
      <c r="K432" s="2">
        <v>0.890972222222222</v>
      </c>
      <c r="L432" s="3">
        <f t="shared" si="18"/>
        <v>224.89097222222222</v>
      </c>
      <c r="M432">
        <f t="shared" si="19"/>
        <v>497.5944444444444</v>
      </c>
      <c r="N432">
        <f>(277-103)/(230-(AVERAGE($Q$4,$P$368)))*I432+277-((277-103)/(230-(AVERAGE($Q$4,$P$368)))*230)</f>
        <v>122.76434759504352</v>
      </c>
    </row>
    <row r="433" spans="1:14" ht="12.75">
      <c r="A433" t="s">
        <v>1819</v>
      </c>
      <c r="B433" s="1">
        <v>36749</v>
      </c>
      <c r="C433" s="2">
        <v>0.8949652777777778</v>
      </c>
      <c r="D433" t="s">
        <v>707</v>
      </c>
      <c r="E433">
        <v>0.671</v>
      </c>
      <c r="F433">
        <v>9.3572</v>
      </c>
      <c r="G433" t="s">
        <v>708</v>
      </c>
      <c r="H433">
        <v>1.823</v>
      </c>
      <c r="I433">
        <v>86.1664</v>
      </c>
      <c r="K433" s="2">
        <v>0.893055555555555</v>
      </c>
      <c r="L433" s="3">
        <f t="shared" si="18"/>
        <v>224.89305555555555</v>
      </c>
      <c r="M433">
        <f t="shared" si="19"/>
        <v>519.8444444444444</v>
      </c>
      <c r="N433">
        <f>(277-103)/(230-(AVERAGE($Q$4,$P$368)))*I433+277-((277-103)/(230-(AVERAGE($Q$4,$P$368)))*230)</f>
        <v>122.11598961294439</v>
      </c>
    </row>
    <row r="434" spans="1:14" ht="12.75">
      <c r="A434" t="s">
        <v>1820</v>
      </c>
      <c r="B434" s="1">
        <v>36749</v>
      </c>
      <c r="C434" s="2">
        <v>0.897048611111111</v>
      </c>
      <c r="D434" t="s">
        <v>707</v>
      </c>
      <c r="E434">
        <v>0.67</v>
      </c>
      <c r="F434">
        <v>10.518</v>
      </c>
      <c r="G434" t="s">
        <v>708</v>
      </c>
      <c r="H434">
        <v>1.821</v>
      </c>
      <c r="I434">
        <v>82.9381</v>
      </c>
      <c r="K434" s="2">
        <v>0.895138888888889</v>
      </c>
      <c r="L434" s="3">
        <f t="shared" si="18"/>
        <v>224.89513888888888</v>
      </c>
      <c r="M434">
        <f t="shared" si="19"/>
        <v>584.3333333333334</v>
      </c>
      <c r="N434">
        <f>(277-103)/(230-(AVERAGE($Q$4,$P$368)))*I434+277-((277-103)/(230-(AVERAGE($Q$4,$P$368)))*230)</f>
        <v>118.63966662073304</v>
      </c>
    </row>
    <row r="435" spans="1:14" ht="12.75">
      <c r="A435" t="s">
        <v>1821</v>
      </c>
      <c r="B435" s="1">
        <v>36749</v>
      </c>
      <c r="C435" s="2">
        <v>0.8991435185185185</v>
      </c>
      <c r="D435" t="s">
        <v>707</v>
      </c>
      <c r="E435">
        <v>0.671</v>
      </c>
      <c r="F435">
        <v>10.5899</v>
      </c>
      <c r="G435" t="s">
        <v>708</v>
      </c>
      <c r="H435">
        <v>1.823</v>
      </c>
      <c r="I435">
        <v>85.8083</v>
      </c>
      <c r="K435" s="2">
        <v>0.897222222222222</v>
      </c>
      <c r="L435" s="3">
        <f t="shared" si="18"/>
        <v>224.8972222222222</v>
      </c>
      <c r="M435">
        <f t="shared" si="19"/>
        <v>588.3277777777778</v>
      </c>
      <c r="N435">
        <f>(277-103)/(230-(AVERAGE($Q$4,$P$368)))*I435+277-((277-103)/(230-(AVERAGE($Q$4,$P$368)))*230)</f>
        <v>121.73037759934252</v>
      </c>
    </row>
    <row r="436" spans="1:14" ht="12.75">
      <c r="A436" t="s">
        <v>1822</v>
      </c>
      <c r="B436" s="1">
        <v>36749</v>
      </c>
      <c r="C436" s="2">
        <v>0.9012268518518519</v>
      </c>
      <c r="D436" t="s">
        <v>707</v>
      </c>
      <c r="E436">
        <v>0.671</v>
      </c>
      <c r="F436">
        <v>9.8311</v>
      </c>
      <c r="G436" t="s">
        <v>708</v>
      </c>
      <c r="H436">
        <v>1.823</v>
      </c>
      <c r="I436">
        <v>87.2551</v>
      </c>
      <c r="K436" s="2">
        <v>0.899305555555555</v>
      </c>
      <c r="L436" s="3">
        <f t="shared" si="18"/>
        <v>224.89930555555554</v>
      </c>
      <c r="M436">
        <f t="shared" si="19"/>
        <v>546.1722222222221</v>
      </c>
      <c r="N436">
        <f>(277-103)/(230-(AVERAGE($Q$4,$P$368)))*I436+277-((277-103)/(230-(AVERAGE($Q$4,$P$368)))*230)</f>
        <v>123.28833197320225</v>
      </c>
    </row>
    <row r="437" spans="1:14" ht="12.75">
      <c r="A437" t="s">
        <v>1823</v>
      </c>
      <c r="B437" s="1">
        <v>36749</v>
      </c>
      <c r="C437" s="2">
        <v>0.9033101851851852</v>
      </c>
      <c r="D437" t="s">
        <v>707</v>
      </c>
      <c r="E437">
        <v>0.671</v>
      </c>
      <c r="F437">
        <v>9.6519</v>
      </c>
      <c r="G437" t="s">
        <v>708</v>
      </c>
      <c r="H437">
        <v>1.821</v>
      </c>
      <c r="I437">
        <v>83.26</v>
      </c>
      <c r="K437" s="2">
        <v>0.901388888888889</v>
      </c>
      <c r="L437" s="3">
        <f t="shared" si="18"/>
        <v>224.9013888888889</v>
      </c>
      <c r="M437">
        <f t="shared" si="19"/>
        <v>536.2166666666667</v>
      </c>
      <c r="N437">
        <f>(277-103)/(230-(AVERAGE($Q$4,$P$368)))*I437+277-((277-103)/(230-(AVERAGE($Q$4,$P$368)))*230)</f>
        <v>118.98629747015625</v>
      </c>
    </row>
    <row r="438" spans="1:14" ht="12.75">
      <c r="A438" t="s">
        <v>1824</v>
      </c>
      <c r="B438" s="1">
        <v>36749</v>
      </c>
      <c r="C438" s="2">
        <v>0.9053935185185185</v>
      </c>
      <c r="D438" t="s">
        <v>707</v>
      </c>
      <c r="E438">
        <v>0.67</v>
      </c>
      <c r="F438">
        <v>9.5193</v>
      </c>
      <c r="G438" t="s">
        <v>708</v>
      </c>
      <c r="H438">
        <v>1.821</v>
      </c>
      <c r="I438">
        <v>81.0839</v>
      </c>
      <c r="K438" s="2">
        <v>0.903472222222222</v>
      </c>
      <c r="L438" s="3">
        <f t="shared" si="18"/>
        <v>224.90347222222223</v>
      </c>
      <c r="M438">
        <f t="shared" si="19"/>
        <v>528.8499999999999</v>
      </c>
      <c r="N438">
        <f>(277-103)/(230-(AVERAGE($Q$4,$P$368)))*I438+277-((277-103)/(230-(AVERAGE($Q$4,$P$368)))*230)</f>
        <v>116.64301262570214</v>
      </c>
    </row>
    <row r="439" spans="1:14" ht="12.75">
      <c r="A439" t="s">
        <v>1825</v>
      </c>
      <c r="B439" s="1">
        <v>36749</v>
      </c>
      <c r="C439" s="2">
        <v>0.9074768518518518</v>
      </c>
      <c r="D439" t="s">
        <v>707</v>
      </c>
      <c r="E439">
        <v>0.671</v>
      </c>
      <c r="F439">
        <v>9.6475</v>
      </c>
      <c r="G439" t="s">
        <v>708</v>
      </c>
      <c r="H439">
        <v>1.823</v>
      </c>
      <c r="I439">
        <v>85.4749</v>
      </c>
      <c r="K439" s="2">
        <v>0.905555555555555</v>
      </c>
      <c r="L439" s="3">
        <f t="shared" si="18"/>
        <v>224.90555555555557</v>
      </c>
      <c r="M439">
        <f t="shared" si="19"/>
        <v>535.9722222222222</v>
      </c>
      <c r="N439">
        <f>(277-103)/(230-(AVERAGE($Q$4,$P$368)))*I439+277-((277-103)/(230-(AVERAGE($Q$4,$P$368)))*230)</f>
        <v>121.37136323091235</v>
      </c>
    </row>
    <row r="440" spans="1:14" ht="12.75">
      <c r="A440" t="s">
        <v>1995</v>
      </c>
      <c r="B440" s="1">
        <v>36749</v>
      </c>
      <c r="C440" s="2">
        <v>0.9095601851851852</v>
      </c>
      <c r="D440" t="s">
        <v>707</v>
      </c>
      <c r="E440">
        <v>0.673</v>
      </c>
      <c r="F440">
        <v>9.6176</v>
      </c>
      <c r="G440" t="s">
        <v>708</v>
      </c>
      <c r="H440">
        <v>1.823</v>
      </c>
      <c r="I440">
        <v>86.997</v>
      </c>
      <c r="K440" s="2">
        <v>0.907638888888889</v>
      </c>
      <c r="L440" s="3">
        <f t="shared" si="18"/>
        <v>224.9076388888889</v>
      </c>
      <c r="M440">
        <f t="shared" si="19"/>
        <v>534.3111111111111</v>
      </c>
      <c r="N440">
        <f>(277-103)/(230-(AVERAGE($Q$4,$P$368)))*I440+277-((277-103)/(230-(AVERAGE($Q$4,$P$368)))*230)</f>
        <v>123.0104027335747</v>
      </c>
    </row>
    <row r="441" spans="1:14" ht="12.75">
      <c r="A441" t="s">
        <v>1996</v>
      </c>
      <c r="B441" s="1">
        <v>36749</v>
      </c>
      <c r="C441" s="2">
        <v>0.9116550925925927</v>
      </c>
      <c r="D441" t="s">
        <v>707</v>
      </c>
      <c r="E441">
        <v>0.671</v>
      </c>
      <c r="F441">
        <v>9.4783</v>
      </c>
      <c r="G441" t="s">
        <v>708</v>
      </c>
      <c r="H441">
        <v>1.823</v>
      </c>
      <c r="I441">
        <v>89.3847</v>
      </c>
      <c r="K441" s="2">
        <v>0.909722222222222</v>
      </c>
      <c r="L441" s="3">
        <f t="shared" si="18"/>
        <v>224.90972222222223</v>
      </c>
      <c r="M441">
        <f t="shared" si="19"/>
        <v>526.5722222222223</v>
      </c>
      <c r="N441">
        <f>(277-103)/(230-(AVERAGE($Q$4,$P$368)))*I441+277-((277-103)/(230-(AVERAGE($Q$4,$P$368)))*230)</f>
        <v>125.58154432775834</v>
      </c>
    </row>
    <row r="442" spans="1:14" ht="12.75">
      <c r="A442" t="s">
        <v>1997</v>
      </c>
      <c r="B442" s="1">
        <v>36749</v>
      </c>
      <c r="C442" s="2">
        <v>0.9137384259259259</v>
      </c>
      <c r="D442" t="s">
        <v>707</v>
      </c>
      <c r="E442">
        <v>0.671</v>
      </c>
      <c r="F442">
        <v>10.016</v>
      </c>
      <c r="G442" t="s">
        <v>708</v>
      </c>
      <c r="H442">
        <v>1.823</v>
      </c>
      <c r="I442">
        <v>86.7293</v>
      </c>
      <c r="K442" s="2">
        <v>0.911805555555555</v>
      </c>
      <c r="L442" s="3">
        <f t="shared" si="18"/>
        <v>224.91180555555556</v>
      </c>
      <c r="M442">
        <f t="shared" si="19"/>
        <v>556.4444444444445</v>
      </c>
      <c r="N442">
        <f>(277-103)/(230-(AVERAGE($Q$4,$P$368)))*I442+277-((277-103)/(230-(AVERAGE($Q$4,$P$368)))*230)</f>
        <v>122.72213594764557</v>
      </c>
    </row>
    <row r="443" spans="1:14" ht="12.75">
      <c r="A443" t="s">
        <v>1998</v>
      </c>
      <c r="B443" s="1">
        <v>36749</v>
      </c>
      <c r="C443" s="2">
        <v>0.9158217592592592</v>
      </c>
      <c r="D443" t="s">
        <v>707</v>
      </c>
      <c r="E443">
        <v>0.671</v>
      </c>
      <c r="F443">
        <v>9.0092</v>
      </c>
      <c r="G443" t="s">
        <v>708</v>
      </c>
      <c r="H443">
        <v>1.821</v>
      </c>
      <c r="I443">
        <v>85.1992</v>
      </c>
      <c r="K443" s="2">
        <v>0.913888888888889</v>
      </c>
      <c r="L443" s="3">
        <f t="shared" si="18"/>
        <v>224.9138888888889</v>
      </c>
      <c r="M443">
        <f t="shared" si="19"/>
        <v>500.5111111111112</v>
      </c>
      <c r="N443">
        <f>(277-103)/(230-(AVERAGE($Q$4,$P$368)))*I443+277-((277-103)/(230-(AVERAGE($Q$4,$P$368)))*230)</f>
        <v>121.07448182306527</v>
      </c>
    </row>
    <row r="444" spans="1:14" ht="12.75">
      <c r="A444" t="s">
        <v>1999</v>
      </c>
      <c r="B444" s="1">
        <v>36749</v>
      </c>
      <c r="C444" s="2">
        <v>0.9179050925925926</v>
      </c>
      <c r="D444" t="s">
        <v>707</v>
      </c>
      <c r="E444">
        <v>0.676</v>
      </c>
      <c r="F444">
        <v>9.869</v>
      </c>
      <c r="G444" t="s">
        <v>708</v>
      </c>
      <c r="H444">
        <v>1.826</v>
      </c>
      <c r="I444">
        <v>84.5474</v>
      </c>
      <c r="K444" s="2">
        <v>0.915972222222222</v>
      </c>
      <c r="L444" s="3">
        <f t="shared" si="18"/>
        <v>224.91597222222222</v>
      </c>
      <c r="M444">
        <f t="shared" si="19"/>
        <v>548.2777777777778</v>
      </c>
      <c r="N444">
        <f>(277-103)/(230-(AVERAGE($Q$4,$P$368)))*I444+277-((277-103)/(230-(AVERAGE($Q$4,$P$368)))*230)</f>
        <v>120.37260550230096</v>
      </c>
    </row>
    <row r="445" spans="1:14" ht="12.75">
      <c r="A445" t="s">
        <v>2000</v>
      </c>
      <c r="B445" s="1">
        <v>36749</v>
      </c>
      <c r="C445" s="2">
        <v>0.919988425925926</v>
      </c>
      <c r="D445" t="s">
        <v>707</v>
      </c>
      <c r="E445">
        <v>0.671</v>
      </c>
      <c r="F445">
        <v>9.3284</v>
      </c>
      <c r="G445" t="s">
        <v>708</v>
      </c>
      <c r="H445">
        <v>1.821</v>
      </c>
      <c r="I445">
        <v>85.2111</v>
      </c>
      <c r="K445" s="2">
        <v>0.918055555555556</v>
      </c>
      <c r="L445" s="3">
        <f t="shared" si="18"/>
        <v>224.91805555555555</v>
      </c>
      <c r="M445">
        <f t="shared" si="19"/>
        <v>518.2444444444444</v>
      </c>
      <c r="N445">
        <f>(277-103)/(230-(AVERAGE($Q$4,$P$368)))*I445+277-((277-103)/(230-(AVERAGE($Q$4,$P$368)))*230)</f>
        <v>121.08729607316818</v>
      </c>
    </row>
    <row r="446" spans="1:14" ht="12.75">
      <c r="A446" t="s">
        <v>2001</v>
      </c>
      <c r="B446" s="1">
        <v>36749</v>
      </c>
      <c r="C446" s="2">
        <v>0.9220717592592593</v>
      </c>
      <c r="D446" t="s">
        <v>707</v>
      </c>
      <c r="E446">
        <v>0.671</v>
      </c>
      <c r="F446">
        <v>9.6282</v>
      </c>
      <c r="G446" t="s">
        <v>708</v>
      </c>
      <c r="H446">
        <v>1.821</v>
      </c>
      <c r="I446">
        <v>87.5813</v>
      </c>
      <c r="K446" s="2">
        <v>0.920138888888889</v>
      </c>
      <c r="L446" s="3">
        <f t="shared" si="18"/>
        <v>224.92013888888889</v>
      </c>
      <c r="M446">
        <f t="shared" si="19"/>
        <v>534.9</v>
      </c>
      <c r="N446">
        <f>(277-103)/(230-(AVERAGE($Q$4,$P$368)))*I446+277-((277-103)/(230-(AVERAGE($Q$4,$P$368)))*230)</f>
        <v>123.63959318190635</v>
      </c>
    </row>
    <row r="447" spans="1:14" ht="12.75">
      <c r="A447" t="s">
        <v>2002</v>
      </c>
      <c r="B447" s="1">
        <v>36749</v>
      </c>
      <c r="C447" s="2">
        <v>0.9241550925925925</v>
      </c>
      <c r="D447" t="s">
        <v>707</v>
      </c>
      <c r="E447">
        <v>0.673</v>
      </c>
      <c r="F447">
        <v>9.4182</v>
      </c>
      <c r="G447" t="s">
        <v>708</v>
      </c>
      <c r="H447">
        <v>1.821</v>
      </c>
      <c r="I447">
        <v>102.294</v>
      </c>
      <c r="K447" s="2">
        <v>0.922222222222222</v>
      </c>
      <c r="L447" s="3">
        <f t="shared" si="18"/>
        <v>224.92222222222222</v>
      </c>
      <c r="M447">
        <f t="shared" si="19"/>
        <v>523.2333333333333</v>
      </c>
      <c r="N447">
        <f>(277-103)/(230-(AVERAGE($Q$4,$P$368)))*I447+277-((277-103)/(230-(AVERAGE($Q$4,$P$368)))*230)</f>
        <v>139.48263666841873</v>
      </c>
    </row>
    <row r="448" spans="1:14" ht="12.75">
      <c r="A448" t="s">
        <v>2003</v>
      </c>
      <c r="B448" s="1">
        <v>36749</v>
      </c>
      <c r="C448" s="2">
        <v>0.92625</v>
      </c>
      <c r="D448" t="s">
        <v>707</v>
      </c>
      <c r="E448">
        <v>0.673</v>
      </c>
      <c r="F448">
        <v>9.7466</v>
      </c>
      <c r="G448" t="s">
        <v>708</v>
      </c>
      <c r="H448">
        <v>1.82</v>
      </c>
      <c r="I448">
        <v>105.5719</v>
      </c>
      <c r="K448" s="2">
        <v>0.924305555555555</v>
      </c>
      <c r="L448" s="3">
        <f t="shared" si="18"/>
        <v>224.92430555555555</v>
      </c>
      <c r="M448">
        <f t="shared" si="19"/>
        <v>541.4777777777778</v>
      </c>
      <c r="N448">
        <f>(277-103)/(230-(AVERAGE($Q$4,$P$368)))*I448+277-((277-103)/(230-(AVERAGE($Q$4,$P$368)))*230)</f>
        <v>143.01237031652138</v>
      </c>
    </row>
    <row r="449" spans="1:14" ht="12.75">
      <c r="A449" t="s">
        <v>2004</v>
      </c>
      <c r="B449" s="1">
        <v>36749</v>
      </c>
      <c r="C449" s="2">
        <v>0.9283333333333333</v>
      </c>
      <c r="D449" t="s">
        <v>707</v>
      </c>
      <c r="E449">
        <v>0.671</v>
      </c>
      <c r="F449">
        <v>9.3021</v>
      </c>
      <c r="G449" t="s">
        <v>708</v>
      </c>
      <c r="H449">
        <v>1.818</v>
      </c>
      <c r="I449">
        <v>87.3189</v>
      </c>
      <c r="K449" s="2">
        <v>0.926388888888889</v>
      </c>
      <c r="L449" s="3">
        <f t="shared" si="18"/>
        <v>224.92638888888888</v>
      </c>
      <c r="M449">
        <f t="shared" si="19"/>
        <v>516.7833333333333</v>
      </c>
      <c r="N449">
        <f>(277-103)/(230-(AVERAGE($Q$4,$P$368)))*I449+277-((277-103)/(230-(AVERAGE($Q$4,$P$368)))*230)</f>
        <v>123.35703358299784</v>
      </c>
    </row>
    <row r="450" spans="1:14" ht="12.75">
      <c r="A450" t="s">
        <v>2005</v>
      </c>
      <c r="B450" s="1">
        <v>36749</v>
      </c>
      <c r="C450" s="2">
        <v>0.9304166666666666</v>
      </c>
      <c r="D450" t="s">
        <v>707</v>
      </c>
      <c r="E450">
        <v>0.675</v>
      </c>
      <c r="F450">
        <v>9.4817</v>
      </c>
      <c r="G450" t="s">
        <v>708</v>
      </c>
      <c r="H450">
        <v>1.821</v>
      </c>
      <c r="I450">
        <v>86.3735</v>
      </c>
      <c r="K450" s="2">
        <v>0.928472222222222</v>
      </c>
      <c r="L450" s="3">
        <f t="shared" si="18"/>
        <v>224.9284722222222</v>
      </c>
      <c r="M450">
        <f t="shared" si="19"/>
        <v>526.7611111111112</v>
      </c>
      <c r="N450">
        <f>(277-103)/(230-(AVERAGE($Q$4,$P$368)))*I450+277-((277-103)/(230-(AVERAGE($Q$4,$P$368)))*230)</f>
        <v>122.33900063784515</v>
      </c>
    </row>
    <row r="451" spans="1:14" ht="12.75">
      <c r="A451" t="s">
        <v>2006</v>
      </c>
      <c r="B451" s="1">
        <v>36749</v>
      </c>
      <c r="C451" s="2">
        <v>0.9325</v>
      </c>
      <c r="D451" t="s">
        <v>707</v>
      </c>
      <c r="E451">
        <v>0.67</v>
      </c>
      <c r="F451">
        <v>9.2847</v>
      </c>
      <c r="G451" t="s">
        <v>708</v>
      </c>
      <c r="H451">
        <v>1.82</v>
      </c>
      <c r="I451">
        <v>90.1865</v>
      </c>
      <c r="K451" s="2">
        <v>0.930555555555555</v>
      </c>
      <c r="L451" s="3">
        <f t="shared" si="18"/>
        <v>224.93055555555554</v>
      </c>
      <c r="M451">
        <f t="shared" si="19"/>
        <v>515.8166666666667</v>
      </c>
      <c r="N451">
        <f>(277-103)/(230-(AVERAGE($Q$4,$P$368)))*I451+277-((277-103)/(230-(AVERAGE($Q$4,$P$368)))*230)</f>
        <v>126.44494480948404</v>
      </c>
    </row>
    <row r="452" spans="1:14" ht="12.75">
      <c r="A452" t="s">
        <v>2007</v>
      </c>
      <c r="B452" s="1">
        <v>36749</v>
      </c>
      <c r="C452" s="2">
        <v>0.9345833333333333</v>
      </c>
      <c r="D452" t="s">
        <v>707</v>
      </c>
      <c r="E452">
        <v>0.67</v>
      </c>
      <c r="F452">
        <v>10.185</v>
      </c>
      <c r="G452" t="s">
        <v>708</v>
      </c>
      <c r="H452">
        <v>1.818</v>
      </c>
      <c r="I452">
        <v>91.8372</v>
      </c>
      <c r="K452" s="2">
        <v>0.932638888888889</v>
      </c>
      <c r="L452" s="3">
        <f t="shared" si="18"/>
        <v>224.9326388888889</v>
      </c>
      <c r="M452">
        <f t="shared" si="19"/>
        <v>565.8333333333334</v>
      </c>
      <c r="N452">
        <f>(277-103)/(230-(AVERAGE($Q$4,$P$368)))*I452+277-((277-103)/(230-(AVERAGE($Q$4,$P$368)))*230)</f>
        <v>128.2224643594773</v>
      </c>
    </row>
    <row r="453" spans="1:14" ht="12.75">
      <c r="A453" t="s">
        <v>2008</v>
      </c>
      <c r="B453" s="1">
        <v>36749</v>
      </c>
      <c r="C453" s="2">
        <v>0.9366666666666666</v>
      </c>
      <c r="D453" t="s">
        <v>707</v>
      </c>
      <c r="E453">
        <v>0.67</v>
      </c>
      <c r="F453">
        <v>9.6283</v>
      </c>
      <c r="G453" t="s">
        <v>708</v>
      </c>
      <c r="H453">
        <v>1.818</v>
      </c>
      <c r="I453">
        <v>90.6421</v>
      </c>
      <c r="K453" s="2">
        <v>0.934722222222222</v>
      </c>
      <c r="L453" s="3">
        <f aca="true" t="shared" si="20" ref="L453:L483">B453-DATE(1999,12,31)+K453</f>
        <v>224.93472222222223</v>
      </c>
      <c r="M453">
        <f t="shared" si="19"/>
        <v>534.9055555555556</v>
      </c>
      <c r="N453">
        <f>(277-103)/(230-(AVERAGE($Q$4,$P$368)))*I453+277-((277-103)/(230-(AVERAGE($Q$4,$P$368)))*230)</f>
        <v>126.93554752771078</v>
      </c>
    </row>
    <row r="454" spans="1:14" ht="12.75">
      <c r="A454" t="s">
        <v>2009</v>
      </c>
      <c r="B454" s="1">
        <v>36749</v>
      </c>
      <c r="C454" s="2">
        <v>0.938761574074074</v>
      </c>
      <c r="D454" t="s">
        <v>707</v>
      </c>
      <c r="E454">
        <v>0.67</v>
      </c>
      <c r="F454">
        <v>9.8541</v>
      </c>
      <c r="G454" t="s">
        <v>708</v>
      </c>
      <c r="H454">
        <v>1.815</v>
      </c>
      <c r="I454">
        <v>92.1027</v>
      </c>
      <c r="K454" s="2">
        <v>0.936805555555555</v>
      </c>
      <c r="L454" s="3">
        <f t="shared" si="20"/>
        <v>224.93680555555557</v>
      </c>
      <c r="M454">
        <f t="shared" si="19"/>
        <v>547.45</v>
      </c>
      <c r="N454">
        <f>(277-103)/(230-(AVERAGE($Q$4,$P$368)))*I454+277-((277-103)/(230-(AVERAGE($Q$4,$P$368)))*230)</f>
        <v>128.50836212437898</v>
      </c>
    </row>
    <row r="455" spans="1:14" ht="12.75">
      <c r="A455" t="s">
        <v>2010</v>
      </c>
      <c r="B455" s="1">
        <v>36749</v>
      </c>
      <c r="C455" s="2">
        <v>0.9408449074074073</v>
      </c>
      <c r="D455" t="s">
        <v>707</v>
      </c>
      <c r="E455">
        <v>0.671</v>
      </c>
      <c r="F455">
        <v>10.0382</v>
      </c>
      <c r="G455" t="s">
        <v>708</v>
      </c>
      <c r="H455">
        <v>1.816</v>
      </c>
      <c r="I455">
        <v>91.4651</v>
      </c>
      <c r="K455" s="2">
        <v>0.938888888888889</v>
      </c>
      <c r="L455" s="3">
        <f t="shared" si="20"/>
        <v>224.9388888888889</v>
      </c>
      <c r="M455">
        <f>500*F455/$O$7</f>
        <v>557.6777777777777</v>
      </c>
      <c r="N455">
        <f>(277-103)/(230-(AVERAGE($Q$4,$P$368)))*I455+277-((277-103)/(230-(AVERAGE($Q$4,$P$368)))*230)</f>
        <v>127.82177675751902</v>
      </c>
    </row>
    <row r="456" spans="1:14" ht="12.75">
      <c r="A456" t="s">
        <v>2011</v>
      </c>
      <c r="B456" s="1">
        <v>36749</v>
      </c>
      <c r="C456" s="2">
        <v>0.9429282407407408</v>
      </c>
      <c r="D456" t="s">
        <v>707</v>
      </c>
      <c r="E456">
        <v>0.67</v>
      </c>
      <c r="F456">
        <v>9.4523</v>
      </c>
      <c r="G456" t="s">
        <v>708</v>
      </c>
      <c r="H456">
        <v>1.816</v>
      </c>
      <c r="I456">
        <v>90.4061</v>
      </c>
      <c r="K456" s="2">
        <v>0.940972222222222</v>
      </c>
      <c r="L456" s="3">
        <f t="shared" si="20"/>
        <v>224.94097222222223</v>
      </c>
      <c r="M456">
        <f>500*F456/$O$7</f>
        <v>525.1277777777777</v>
      </c>
      <c r="N456">
        <f>(277-103)/(230-(AVERAGE($Q$4,$P$368)))*I456+277-((277-103)/(230-(AVERAGE($Q$4,$P$368)))*230)</f>
        <v>126.68141618113154</v>
      </c>
    </row>
    <row r="457" spans="1:14" ht="12.75">
      <c r="A457" t="s">
        <v>2012</v>
      </c>
      <c r="B457" s="1">
        <v>36749</v>
      </c>
      <c r="C457" s="2">
        <v>0.9450115740740741</v>
      </c>
      <c r="D457" t="s">
        <v>707</v>
      </c>
      <c r="E457">
        <v>0.67</v>
      </c>
      <c r="F457">
        <v>10.8506</v>
      </c>
      <c r="G457" t="s">
        <v>708</v>
      </c>
      <c r="H457">
        <v>1.816</v>
      </c>
      <c r="I457">
        <v>87.6217</v>
      </c>
      <c r="K457" s="2">
        <v>0.943055555555555</v>
      </c>
      <c r="L457" s="3">
        <f t="shared" si="20"/>
        <v>224.94305555555556</v>
      </c>
      <c r="M457">
        <f>500*F457/$O$7</f>
        <v>602.8111111111111</v>
      </c>
      <c r="N457">
        <f>(277-103)/(230-(AVERAGE($Q$4,$P$368)))*I457+277-((277-103)/(230-(AVERAGE($Q$4,$P$368)))*230)</f>
        <v>123.68309702259197</v>
      </c>
    </row>
    <row r="458" spans="1:14" ht="12.75">
      <c r="A458" t="s">
        <v>2013</v>
      </c>
      <c r="B458" s="1">
        <v>36749</v>
      </c>
      <c r="C458" s="2">
        <v>0.9470949074074074</v>
      </c>
      <c r="D458" t="s">
        <v>707</v>
      </c>
      <c r="E458">
        <v>0.671</v>
      </c>
      <c r="F458">
        <v>8.8907</v>
      </c>
      <c r="G458" t="s">
        <v>708</v>
      </c>
      <c r="H458">
        <v>1.818</v>
      </c>
      <c r="I458">
        <v>87.8504</v>
      </c>
      <c r="K458" s="2">
        <v>0.945138888888889</v>
      </c>
      <c r="L458" s="3">
        <f t="shared" si="20"/>
        <v>224.9451388888889</v>
      </c>
      <c r="M458">
        <f>500*F458/$O$7</f>
        <v>493.9277777777778</v>
      </c>
      <c r="N458">
        <f>(277-103)/(230-(AVERAGE($Q$4,$P$368)))*I458+277-((277-103)/(230-(AVERAGE($Q$4,$P$368)))*230)</f>
        <v>123.92936752667109</v>
      </c>
    </row>
    <row r="459" spans="1:14" ht="12.75">
      <c r="A459" t="s">
        <v>2014</v>
      </c>
      <c r="B459" s="1">
        <v>36749</v>
      </c>
      <c r="C459" s="2">
        <v>0.9491782407407406</v>
      </c>
      <c r="D459" t="s">
        <v>707</v>
      </c>
      <c r="E459">
        <v>0.67</v>
      </c>
      <c r="F459">
        <v>10.2681</v>
      </c>
      <c r="G459" t="s">
        <v>708</v>
      </c>
      <c r="H459">
        <v>1.816</v>
      </c>
      <c r="I459">
        <v>86.8769</v>
      </c>
      <c r="K459" s="2">
        <v>0.947222222222222</v>
      </c>
      <c r="L459" s="3">
        <f t="shared" si="20"/>
        <v>224.94722222222222</v>
      </c>
      <c r="M459">
        <f>500*F459/$O$7</f>
        <v>570.45</v>
      </c>
      <c r="N459">
        <f>(277-103)/(230-(AVERAGE($Q$4,$P$368)))*I459+277-((277-103)/(230-(AVERAGE($Q$4,$P$368)))*230)</f>
        <v>122.88107572203157</v>
      </c>
    </row>
    <row r="460" spans="1:14" ht="12.75">
      <c r="A460" t="s">
        <v>2015</v>
      </c>
      <c r="B460" s="1">
        <v>36749</v>
      </c>
      <c r="C460" s="2">
        <v>0.9512615740740741</v>
      </c>
      <c r="D460" t="s">
        <v>707</v>
      </c>
      <c r="E460">
        <v>0.671</v>
      </c>
      <c r="F460">
        <v>9.9582</v>
      </c>
      <c r="G460" t="s">
        <v>708</v>
      </c>
      <c r="H460">
        <v>1.816</v>
      </c>
      <c r="I460">
        <v>92.2173</v>
      </c>
      <c r="K460" s="2">
        <v>0.949305555555555</v>
      </c>
      <c r="L460" s="3">
        <f t="shared" si="20"/>
        <v>224.94930555555555</v>
      </c>
      <c r="M460">
        <f>500*F460/$O$7</f>
        <v>553.2333333333332</v>
      </c>
      <c r="N460">
        <f>(277-103)/(230-(AVERAGE($Q$4,$P$368)))*I460+277-((277-103)/(230-(AVERAGE($Q$4,$P$368)))*230)</f>
        <v>128.63176658335348</v>
      </c>
    </row>
    <row r="461" spans="1:14" ht="12.75">
      <c r="A461" t="s">
        <v>2016</v>
      </c>
      <c r="B461" s="1">
        <v>36749</v>
      </c>
      <c r="C461" s="2">
        <v>0.9533564814814816</v>
      </c>
      <c r="D461" t="s">
        <v>707</v>
      </c>
      <c r="E461">
        <v>0.671</v>
      </c>
      <c r="F461">
        <v>10.2828</v>
      </c>
      <c r="G461" t="s">
        <v>708</v>
      </c>
      <c r="H461">
        <v>1.816</v>
      </c>
      <c r="I461">
        <v>90.3427</v>
      </c>
      <c r="K461" s="2">
        <v>0.951388888888889</v>
      </c>
      <c r="L461" s="3">
        <f t="shared" si="20"/>
        <v>224.95138888888889</v>
      </c>
      <c r="M461">
        <f>500*F461/$O$7</f>
        <v>571.2666666666667</v>
      </c>
      <c r="N461">
        <f>(277-103)/(230-(AVERAGE($Q$4,$P$368)))*I461+277-((277-103)/(230-(AVERAGE($Q$4,$P$368)))*230)</f>
        <v>126.61314530243183</v>
      </c>
    </row>
    <row r="462" spans="1:14" ht="12.75">
      <c r="A462" t="s">
        <v>2017</v>
      </c>
      <c r="B462" s="1">
        <v>36749</v>
      </c>
      <c r="C462" s="2">
        <v>0.9554398148148149</v>
      </c>
      <c r="D462" t="s">
        <v>707</v>
      </c>
      <c r="E462">
        <v>0.675</v>
      </c>
      <c r="F462">
        <v>8.6706</v>
      </c>
      <c r="G462" t="s">
        <v>708</v>
      </c>
      <c r="H462">
        <v>1.821</v>
      </c>
      <c r="I462">
        <v>89.269</v>
      </c>
      <c r="K462" s="2">
        <v>0.953472222222222</v>
      </c>
      <c r="L462" s="3">
        <f t="shared" si="20"/>
        <v>224.95347222222222</v>
      </c>
      <c r="M462">
        <f>500*F462/$O$7</f>
        <v>481.70000000000005</v>
      </c>
      <c r="N462">
        <f>(277-103)/(230-(AVERAGE($Q$4,$P$368)))*I462+277-((277-103)/(230-(AVERAGE($Q$4,$P$368)))*230)</f>
        <v>125.45695535827011</v>
      </c>
    </row>
    <row r="463" spans="1:14" ht="12.75">
      <c r="A463" t="s">
        <v>2018</v>
      </c>
      <c r="B463" s="1">
        <v>36749</v>
      </c>
      <c r="C463" s="2">
        <v>0.9575231481481481</v>
      </c>
      <c r="D463" t="s">
        <v>707</v>
      </c>
      <c r="E463">
        <v>0.671</v>
      </c>
      <c r="F463">
        <v>9.4627</v>
      </c>
      <c r="G463" t="s">
        <v>708</v>
      </c>
      <c r="H463">
        <v>1.818</v>
      </c>
      <c r="I463">
        <v>93.032</v>
      </c>
      <c r="K463" s="2">
        <v>0.955555555555555</v>
      </c>
      <c r="L463" s="3">
        <f t="shared" si="20"/>
        <v>224.95555555555555</v>
      </c>
      <c r="M463">
        <f>500*F463/$O$7</f>
        <v>525.7055555555556</v>
      </c>
      <c r="N463">
        <f>(277-103)/(230-(AVERAGE($Q$4,$P$368)))*I463+277-((277-103)/(230-(AVERAGE($Q$4,$P$368)))*230)</f>
        <v>129.50905814292187</v>
      </c>
    </row>
    <row r="464" spans="1:14" ht="12.75">
      <c r="A464" t="s">
        <v>2019</v>
      </c>
      <c r="B464" s="1">
        <v>36749</v>
      </c>
      <c r="C464" s="2">
        <v>0.9596064814814814</v>
      </c>
      <c r="D464" t="s">
        <v>707</v>
      </c>
      <c r="E464">
        <v>0.671</v>
      </c>
      <c r="F464">
        <v>9.719</v>
      </c>
      <c r="G464" t="s">
        <v>708</v>
      </c>
      <c r="H464">
        <v>1.818</v>
      </c>
      <c r="I464">
        <v>91.6226</v>
      </c>
      <c r="K464" s="2">
        <v>0.957638888888889</v>
      </c>
      <c r="L464" s="3">
        <f t="shared" si="20"/>
        <v>224.95763888888888</v>
      </c>
      <c r="M464">
        <f>500*F464/$O$7</f>
        <v>539.9444444444445</v>
      </c>
      <c r="N464">
        <f>(277-103)/(230-(AVERAGE($Q$4,$P$368)))*I464+277-((277-103)/(230-(AVERAGE($Q$4,$P$368)))*230)</f>
        <v>127.99137712652853</v>
      </c>
    </row>
    <row r="465" spans="1:14" ht="12.75">
      <c r="A465" t="s">
        <v>2020</v>
      </c>
      <c r="B465" s="1">
        <v>36749</v>
      </c>
      <c r="C465" s="2">
        <v>0.9616898148148149</v>
      </c>
      <c r="D465" t="s">
        <v>707</v>
      </c>
      <c r="E465">
        <v>0.67</v>
      </c>
      <c r="F465">
        <v>10.7049</v>
      </c>
      <c r="G465" t="s">
        <v>708</v>
      </c>
      <c r="H465">
        <v>1.816</v>
      </c>
      <c r="I465">
        <v>92.5539</v>
      </c>
      <c r="K465" s="2">
        <v>0.959722222222222</v>
      </c>
      <c r="L465" s="3">
        <f t="shared" si="20"/>
        <v>224.9597222222222</v>
      </c>
      <c r="M465">
        <f>500*F465/$O$7</f>
        <v>594.7166666666667</v>
      </c>
      <c r="N465">
        <f>(277-103)/(230-(AVERAGE($Q$4,$P$368)))*I465+277-((277-103)/(230-(AVERAGE($Q$4,$P$368)))*230)</f>
        <v>128.99422680055088</v>
      </c>
    </row>
    <row r="466" spans="1:14" ht="12.75">
      <c r="A466" t="s">
        <v>2021</v>
      </c>
      <c r="B466" s="1">
        <v>36749</v>
      </c>
      <c r="C466" s="2">
        <v>0.9637731481481482</v>
      </c>
      <c r="D466" t="s">
        <v>707</v>
      </c>
      <c r="E466">
        <v>0.67</v>
      </c>
      <c r="F466">
        <v>9.2986</v>
      </c>
      <c r="G466" t="s">
        <v>708</v>
      </c>
      <c r="H466">
        <v>1.815</v>
      </c>
      <c r="I466">
        <v>94.7139</v>
      </c>
      <c r="K466" s="2">
        <v>0.961805555555555</v>
      </c>
      <c r="L466" s="3">
        <f t="shared" si="20"/>
        <v>224.96180555555554</v>
      </c>
      <c r="M466">
        <f>500*F466/$O$7</f>
        <v>516.588888888889</v>
      </c>
      <c r="N466">
        <f>(277-103)/(230-(AVERAGE($Q$4,$P$368)))*I466+277-((277-103)/(230-(AVERAGE($Q$4,$P$368)))*230)</f>
        <v>131.32017471839512</v>
      </c>
    </row>
    <row r="467" spans="1:14" ht="12.75">
      <c r="A467" t="s">
        <v>2022</v>
      </c>
      <c r="B467" s="1">
        <v>36749</v>
      </c>
      <c r="C467" s="2">
        <v>0.9658564814814815</v>
      </c>
      <c r="D467" t="s">
        <v>707</v>
      </c>
      <c r="E467">
        <v>0.671</v>
      </c>
      <c r="F467">
        <v>9.3654</v>
      </c>
      <c r="G467" t="s">
        <v>708</v>
      </c>
      <c r="H467">
        <v>1.816</v>
      </c>
      <c r="I467">
        <v>87.1729</v>
      </c>
      <c r="K467" s="2">
        <v>0.963888888888889</v>
      </c>
      <c r="L467" s="3">
        <f t="shared" si="20"/>
        <v>224.9638888888889</v>
      </c>
      <c r="M467">
        <f>500*F467/$O$7</f>
        <v>520.3</v>
      </c>
      <c r="N467">
        <f>(277-103)/(230-(AVERAGE($Q$4,$P$368)))*I467+277-((277-103)/(230-(AVERAGE($Q$4,$P$368)))*230)</f>
        <v>123.19981673299546</v>
      </c>
    </row>
    <row r="468" spans="1:14" ht="12.75">
      <c r="A468" t="s">
        <v>2023</v>
      </c>
      <c r="B468" s="1">
        <v>36749</v>
      </c>
      <c r="C468" s="2">
        <v>0.9679513888888889</v>
      </c>
      <c r="D468" t="s">
        <v>707</v>
      </c>
      <c r="E468">
        <v>0.67</v>
      </c>
      <c r="F468">
        <v>9.8568</v>
      </c>
      <c r="G468" t="s">
        <v>708</v>
      </c>
      <c r="H468">
        <v>1.816</v>
      </c>
      <c r="I468">
        <v>87.8979</v>
      </c>
      <c r="K468" s="2">
        <v>0.965972222222222</v>
      </c>
      <c r="L468" s="3">
        <f t="shared" si="20"/>
        <v>224.96597222222223</v>
      </c>
      <c r="M468">
        <f>500*F468/$O$7</f>
        <v>547.5999999999999</v>
      </c>
      <c r="N468">
        <f>(277-103)/(230-(AVERAGE($Q$4,$P$368)))*I468+277-((277-103)/(230-(AVERAGE($Q$4,$P$368)))*230)</f>
        <v>123.98051684430888</v>
      </c>
    </row>
    <row r="469" spans="1:14" ht="12.75">
      <c r="A469" t="s">
        <v>2024</v>
      </c>
      <c r="B469" s="1">
        <v>36749</v>
      </c>
      <c r="C469" s="2">
        <v>0.9700231481481482</v>
      </c>
      <c r="D469" t="s">
        <v>707</v>
      </c>
      <c r="E469">
        <v>0.67</v>
      </c>
      <c r="F469">
        <v>9.7412</v>
      </c>
      <c r="G469" t="s">
        <v>708</v>
      </c>
      <c r="H469">
        <v>1.813</v>
      </c>
      <c r="I469">
        <v>89.3849</v>
      </c>
      <c r="K469" s="2">
        <v>0.968055555555555</v>
      </c>
      <c r="L469" s="3">
        <f t="shared" si="20"/>
        <v>224.96805555555557</v>
      </c>
      <c r="M469">
        <f>500*F469/$O$7</f>
        <v>541.1777777777777</v>
      </c>
      <c r="N469">
        <f>(277-103)/(230-(AVERAGE($Q$4,$P$368)))*I469+277-((277-103)/(230-(AVERAGE($Q$4,$P$368)))*230)</f>
        <v>125.58175969330628</v>
      </c>
    </row>
    <row r="470" spans="1:14" ht="12.75">
      <c r="A470" t="s">
        <v>2025</v>
      </c>
      <c r="B470" s="1">
        <v>36749</v>
      </c>
      <c r="C470" s="2">
        <v>0.9721180555555556</v>
      </c>
      <c r="D470" t="s">
        <v>707</v>
      </c>
      <c r="E470">
        <v>0.671</v>
      </c>
      <c r="F470">
        <v>9.8671</v>
      </c>
      <c r="G470" t="s">
        <v>708</v>
      </c>
      <c r="H470">
        <v>1.818</v>
      </c>
      <c r="I470">
        <v>90.8916</v>
      </c>
      <c r="K470" s="2">
        <v>0.970138888888889</v>
      </c>
      <c r="L470" s="3">
        <f t="shared" si="20"/>
        <v>224.9701388888889</v>
      </c>
      <c r="M470">
        <f>500*F470/$O$7</f>
        <v>548.1722222222222</v>
      </c>
      <c r="N470">
        <f>(277-103)/(230-(AVERAGE($Q$4,$P$368)))*I470+277-((277-103)/(230-(AVERAGE($Q$4,$P$368)))*230)</f>
        <v>127.2042160487766</v>
      </c>
    </row>
    <row r="471" spans="1:14" ht="12.75">
      <c r="A471" t="s">
        <v>2026</v>
      </c>
      <c r="B471" s="1">
        <v>36749</v>
      </c>
      <c r="C471" s="2">
        <v>0.974201388888889</v>
      </c>
      <c r="D471" t="s">
        <v>707</v>
      </c>
      <c r="E471">
        <v>0.67</v>
      </c>
      <c r="F471">
        <v>9.1925</v>
      </c>
      <c r="G471" t="s">
        <v>708</v>
      </c>
      <c r="H471">
        <v>1.816</v>
      </c>
      <c r="I471">
        <v>94.9194</v>
      </c>
      <c r="K471" s="2">
        <v>0.972222222222222</v>
      </c>
      <c r="L471" s="3">
        <f t="shared" si="20"/>
        <v>224.97222222222223</v>
      </c>
      <c r="M471">
        <f>500*F471/$O$7</f>
        <v>510.69444444444446</v>
      </c>
      <c r="N471">
        <f>(277-103)/(230-(AVERAGE($Q$4,$P$368)))*I471+277-((277-103)/(230-(AVERAGE($Q$4,$P$368)))*230)</f>
        <v>131.54146281891227</v>
      </c>
    </row>
    <row r="472" spans="1:14" ht="12.75">
      <c r="A472" t="s">
        <v>2027</v>
      </c>
      <c r="B472" s="1">
        <v>36749</v>
      </c>
      <c r="C472" s="2">
        <v>0.9762847222222222</v>
      </c>
      <c r="D472" t="s">
        <v>707</v>
      </c>
      <c r="E472">
        <v>0.67</v>
      </c>
      <c r="F472">
        <v>9.5312</v>
      </c>
      <c r="G472" t="s">
        <v>708</v>
      </c>
      <c r="H472">
        <v>1.815</v>
      </c>
      <c r="I472">
        <v>92.9055</v>
      </c>
      <c r="K472" s="2">
        <v>0.974305555555555</v>
      </c>
      <c r="L472" s="3">
        <f t="shared" si="20"/>
        <v>224.97430555555556</v>
      </c>
      <c r="M472">
        <f>500*F472/$O$7</f>
        <v>529.5111111111112</v>
      </c>
      <c r="N472">
        <f>(277-103)/(230-(AVERAGE($Q$4,$P$368)))*I472+277-((277-103)/(230-(AVERAGE($Q$4,$P$368)))*230)</f>
        <v>129.3728394338444</v>
      </c>
    </row>
    <row r="473" spans="1:14" ht="12.75">
      <c r="A473" t="s">
        <v>2028</v>
      </c>
      <c r="B473" s="1">
        <v>36749</v>
      </c>
      <c r="C473" s="2">
        <v>0.9783680555555555</v>
      </c>
      <c r="D473" t="s">
        <v>707</v>
      </c>
      <c r="E473">
        <v>0.671</v>
      </c>
      <c r="F473">
        <v>9.859</v>
      </c>
      <c r="G473" t="s">
        <v>708</v>
      </c>
      <c r="H473">
        <v>1.816</v>
      </c>
      <c r="I473">
        <v>92.6111</v>
      </c>
      <c r="K473" s="2">
        <v>0.976388888888889</v>
      </c>
      <c r="L473" s="3">
        <f t="shared" si="20"/>
        <v>224.9763888888889</v>
      </c>
      <c r="M473">
        <f>500*F473/$O$7</f>
        <v>547.7222222222222</v>
      </c>
      <c r="N473">
        <f>(277-103)/(230-(AVERAGE($Q$4,$P$368)))*I473+277-((277-103)/(230-(AVERAGE($Q$4,$P$368)))*230)</f>
        <v>129.05582134726419</v>
      </c>
    </row>
    <row r="474" spans="1:14" ht="12.75">
      <c r="A474" t="s">
        <v>2029</v>
      </c>
      <c r="B474" s="1">
        <v>36749</v>
      </c>
      <c r="C474" s="2">
        <v>0.9804513888888889</v>
      </c>
      <c r="D474" t="s">
        <v>707</v>
      </c>
      <c r="E474">
        <v>0.67</v>
      </c>
      <c r="F474">
        <v>9.7252</v>
      </c>
      <c r="G474" t="s">
        <v>708</v>
      </c>
      <c r="H474">
        <v>1.815</v>
      </c>
      <c r="I474">
        <v>95.2522</v>
      </c>
      <c r="K474" s="2">
        <v>0.978472222222222</v>
      </c>
      <c r="L474" s="3">
        <f t="shared" si="20"/>
        <v>224.97847222222222</v>
      </c>
      <c r="M474">
        <f>500*F474/$O$7</f>
        <v>540.2888888888888</v>
      </c>
      <c r="N474">
        <f>(277-103)/(230-(AVERAGE($Q$4,$P$368)))*I474+277-((277-103)/(230-(AVERAGE($Q$4,$P$368)))*230)</f>
        <v>131.8998310906986</v>
      </c>
    </row>
    <row r="475" spans="1:14" ht="12.75">
      <c r="A475" t="s">
        <v>2030</v>
      </c>
      <c r="B475" s="1">
        <v>36749</v>
      </c>
      <c r="C475" s="2">
        <v>0.9825347222222223</v>
      </c>
      <c r="D475" t="s">
        <v>707</v>
      </c>
      <c r="E475">
        <v>0.67</v>
      </c>
      <c r="F475">
        <v>10.3853</v>
      </c>
      <c r="G475" t="s">
        <v>708</v>
      </c>
      <c r="H475">
        <v>1.815</v>
      </c>
      <c r="I475">
        <v>91.9986</v>
      </c>
      <c r="K475" s="2">
        <v>0.980555555555555</v>
      </c>
      <c r="L475" s="3">
        <f t="shared" si="20"/>
        <v>224.98055555555555</v>
      </c>
      <c r="M475">
        <f>500*F475/$O$7</f>
        <v>576.9611111111112</v>
      </c>
      <c r="N475">
        <f>(277-103)/(230-(AVERAGE($Q$4,$P$368)))*I475+277-((277-103)/(230-(AVERAGE($Q$4,$P$368)))*230)</f>
        <v>128.39626435667176</v>
      </c>
    </row>
    <row r="476" spans="1:14" ht="12.75">
      <c r="A476" t="s">
        <v>2031</v>
      </c>
      <c r="B476" s="1">
        <v>36749</v>
      </c>
      <c r="C476" s="2">
        <v>0.9846296296296296</v>
      </c>
      <c r="D476" t="s">
        <v>707</v>
      </c>
      <c r="E476">
        <v>0.671</v>
      </c>
      <c r="F476">
        <v>10.1963</v>
      </c>
      <c r="G476" t="s">
        <v>708</v>
      </c>
      <c r="H476">
        <v>1.816</v>
      </c>
      <c r="I476">
        <v>106.6238</v>
      </c>
      <c r="K476" s="2">
        <v>0.982638888888889</v>
      </c>
      <c r="L476" s="3">
        <f t="shared" si="20"/>
        <v>224.98263888888889</v>
      </c>
      <c r="M476">
        <f>500*F476/$O$7</f>
        <v>566.4611111111112</v>
      </c>
      <c r="N476">
        <f>(277-103)/(230-(AVERAGE($Q$4,$P$368)))*I476+277-((277-103)/(230-(AVERAGE($Q$4,$P$368)))*230)</f>
        <v>144.1450854159567</v>
      </c>
    </row>
    <row r="477" spans="1:14" ht="12.75">
      <c r="A477" t="s">
        <v>2032</v>
      </c>
      <c r="B477" s="1">
        <v>36749</v>
      </c>
      <c r="C477" s="2">
        <v>0.986712962962963</v>
      </c>
      <c r="D477" t="s">
        <v>707</v>
      </c>
      <c r="E477">
        <v>0.671</v>
      </c>
      <c r="F477">
        <v>9.7049</v>
      </c>
      <c r="G477" t="s">
        <v>708</v>
      </c>
      <c r="H477">
        <v>1.816</v>
      </c>
      <c r="I477">
        <v>95.4985</v>
      </c>
      <c r="K477" s="2">
        <v>0.984722222222222</v>
      </c>
      <c r="L477" s="3">
        <f t="shared" si="20"/>
        <v>224.98472222222222</v>
      </c>
      <c r="M477">
        <f>500*F477/$O$7</f>
        <v>539.161111111111</v>
      </c>
      <c r="N477">
        <f>(277-103)/(230-(AVERAGE($Q$4,$P$368)))*I477+277-((277-103)/(230-(AVERAGE($Q$4,$P$368)))*230)</f>
        <v>132.16505376299725</v>
      </c>
    </row>
    <row r="478" spans="1:14" ht="12.75">
      <c r="A478" t="s">
        <v>2033</v>
      </c>
      <c r="B478" s="1">
        <v>36749</v>
      </c>
      <c r="C478" s="2">
        <v>0.9887962962962963</v>
      </c>
      <c r="D478" t="s">
        <v>707</v>
      </c>
      <c r="E478">
        <v>0.67</v>
      </c>
      <c r="F478">
        <v>9.2222</v>
      </c>
      <c r="G478" t="s">
        <v>708</v>
      </c>
      <c r="H478">
        <v>1.815</v>
      </c>
      <c r="I478">
        <v>95.4312</v>
      </c>
      <c r="K478" s="2">
        <v>0.986805555555555</v>
      </c>
      <c r="L478" s="3">
        <f t="shared" si="20"/>
        <v>224.98680555555555</v>
      </c>
      <c r="M478">
        <f>500*F478/$O$7</f>
        <v>512.3444444444444</v>
      </c>
      <c r="N478">
        <f>(277-103)/(230-(AVERAGE($Q$4,$P$368)))*I478+277-((277-103)/(230-(AVERAGE($Q$4,$P$368)))*230)</f>
        <v>132.0925832561126</v>
      </c>
    </row>
    <row r="479" spans="1:14" ht="12.75">
      <c r="A479" t="s">
        <v>2034</v>
      </c>
      <c r="B479" s="1">
        <v>36749</v>
      </c>
      <c r="C479" s="2">
        <v>0.9908796296296297</v>
      </c>
      <c r="D479" t="s">
        <v>707</v>
      </c>
      <c r="E479">
        <v>0.67</v>
      </c>
      <c r="F479">
        <v>10.0137</v>
      </c>
      <c r="G479" t="s">
        <v>708</v>
      </c>
      <c r="H479">
        <v>1.815</v>
      </c>
      <c r="I479">
        <v>91.5148</v>
      </c>
      <c r="K479" s="2">
        <v>0.988888888888889</v>
      </c>
      <c r="L479" s="3">
        <f t="shared" si="20"/>
        <v>224.98888888888888</v>
      </c>
      <c r="M479">
        <f>500*F479/$O$7</f>
        <v>556.3166666666667</v>
      </c>
      <c r="N479">
        <f>(277-103)/(230-(AVERAGE($Q$4,$P$368)))*I479+277-((277-103)/(230-(AVERAGE($Q$4,$P$368)))*230)</f>
        <v>127.87529509618426</v>
      </c>
    </row>
    <row r="480" spans="1:14" ht="12.75">
      <c r="A480" t="s">
        <v>2035</v>
      </c>
      <c r="B480" s="1">
        <v>36749</v>
      </c>
      <c r="C480" s="2">
        <v>0.9929629629629629</v>
      </c>
      <c r="D480" t="s">
        <v>707</v>
      </c>
      <c r="E480">
        <v>0.671</v>
      </c>
      <c r="F480">
        <v>8.7934</v>
      </c>
      <c r="G480" t="s">
        <v>708</v>
      </c>
      <c r="H480">
        <v>1.815</v>
      </c>
      <c r="I480">
        <v>92.2475</v>
      </c>
      <c r="K480" s="2">
        <v>0.990972222222222</v>
      </c>
      <c r="L480" s="3">
        <f t="shared" si="20"/>
        <v>224.9909722222222</v>
      </c>
      <c r="M480">
        <f>500*F480/$O$7</f>
        <v>488.5222222222222</v>
      </c>
      <c r="N480">
        <f>(277-103)/(230-(AVERAGE($Q$4,$P$368)))*I480+277-((277-103)/(230-(AVERAGE($Q$4,$P$368)))*230)</f>
        <v>128.66428678109375</v>
      </c>
    </row>
    <row r="481" spans="1:14" ht="12.75">
      <c r="A481" t="s">
        <v>2036</v>
      </c>
      <c r="B481" s="1">
        <v>36749</v>
      </c>
      <c r="C481" s="2">
        <v>0.9950462962962963</v>
      </c>
      <c r="D481" t="s">
        <v>707</v>
      </c>
      <c r="E481">
        <v>0.671</v>
      </c>
      <c r="F481">
        <v>10.5322</v>
      </c>
      <c r="G481" t="s">
        <v>708</v>
      </c>
      <c r="H481">
        <v>1.815</v>
      </c>
      <c r="I481">
        <v>94.0801</v>
      </c>
      <c r="K481" s="2">
        <v>0.993055555555555</v>
      </c>
      <c r="L481" s="3">
        <f t="shared" si="20"/>
        <v>224.99305555555554</v>
      </c>
      <c r="M481">
        <f>500*F481/$O$7</f>
        <v>585.1222222222221</v>
      </c>
      <c r="N481">
        <f>(277-103)/(230-(AVERAGE($Q$4,$P$368)))*I481+277-((277-103)/(230-(AVERAGE($Q$4,$P$368)))*230)</f>
        <v>130.63768129694623</v>
      </c>
    </row>
    <row r="482" spans="1:14" ht="12.75">
      <c r="A482" t="s">
        <v>2037</v>
      </c>
      <c r="B482" s="1">
        <v>36749</v>
      </c>
      <c r="C482" s="2">
        <v>0.9971412037037037</v>
      </c>
      <c r="D482" t="s">
        <v>707</v>
      </c>
      <c r="E482">
        <v>0.671</v>
      </c>
      <c r="F482">
        <v>9.8837</v>
      </c>
      <c r="G482" t="s">
        <v>708</v>
      </c>
      <c r="H482">
        <v>1.815</v>
      </c>
      <c r="I482">
        <v>91.2379</v>
      </c>
      <c r="K482" s="2">
        <v>0.995138888888889</v>
      </c>
      <c r="L482" s="3">
        <f t="shared" si="20"/>
        <v>224.9951388888889</v>
      </c>
      <c r="M482">
        <f>500*F482/$O$7</f>
        <v>549.0944444444444</v>
      </c>
      <c r="N482">
        <f>(277-103)/(230-(AVERAGE($Q$4,$P$368)))*I482+277-((277-103)/(230-(AVERAGE($Q$4,$P$368)))*230)</f>
        <v>127.57712149504951</v>
      </c>
    </row>
    <row r="483" spans="1:14" ht="12.75">
      <c r="A483" t="s">
        <v>2038</v>
      </c>
      <c r="B483" s="1">
        <v>36749</v>
      </c>
      <c r="C483" s="2">
        <v>0.999212962962963</v>
      </c>
      <c r="D483" t="s">
        <v>707</v>
      </c>
      <c r="E483">
        <v>0.671</v>
      </c>
      <c r="F483">
        <v>9.6712</v>
      </c>
      <c r="G483" t="s">
        <v>708</v>
      </c>
      <c r="H483">
        <v>1.816</v>
      </c>
      <c r="I483">
        <v>93.2226</v>
      </c>
      <c r="K483" s="2">
        <v>0.997222222222222</v>
      </c>
      <c r="L483" s="3">
        <f t="shared" si="20"/>
        <v>224.99722222222223</v>
      </c>
      <c r="M483">
        <f>500*F483/$O$7</f>
        <v>537.2888888888889</v>
      </c>
      <c r="N483">
        <f>(277-103)/(230-(AVERAGE($Q$4,$P$368)))*I483+277-((277-103)/(230-(AVERAGE($Q$4,$P$368)))*230)</f>
        <v>129.71430151011683</v>
      </c>
    </row>
    <row r="484" spans="1:14" ht="12.75">
      <c r="A484" t="s">
        <v>2039</v>
      </c>
      <c r="B484" s="1">
        <v>36749</v>
      </c>
      <c r="C484" s="2">
        <v>0.0013078703703703705</v>
      </c>
      <c r="D484" t="s">
        <v>707</v>
      </c>
      <c r="E484">
        <v>0.67</v>
      </c>
      <c r="F484">
        <v>10.4238</v>
      </c>
      <c r="G484" t="s">
        <v>708</v>
      </c>
      <c r="H484">
        <v>1.815</v>
      </c>
      <c r="I484">
        <v>93.8841</v>
      </c>
      <c r="K484" s="2">
        <v>0.999305555555555</v>
      </c>
      <c r="L484" s="3">
        <f>B484-DATE(1999,12,31)+K484</f>
        <v>224.99930555555557</v>
      </c>
      <c r="M484">
        <f>500*F484/$O$7</f>
        <v>579.0999999999999</v>
      </c>
      <c r="N484">
        <f>(277-103)/(230-(AVERAGE($Q$4,$P$368)))*I484+277-((277-103)/(230-(AVERAGE($Q$4,$P$368)))*230)</f>
        <v>130.42662305995665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Q4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705</v>
      </c>
      <c r="B3" t="s">
        <v>689</v>
      </c>
      <c r="C3" t="s">
        <v>690</v>
      </c>
      <c r="E3" t="s">
        <v>701</v>
      </c>
      <c r="F3" t="s">
        <v>702</v>
      </c>
      <c r="H3" t="s">
        <v>703</v>
      </c>
      <c r="I3" t="s">
        <v>704</v>
      </c>
      <c r="K3" t="s">
        <v>691</v>
      </c>
      <c r="L3" t="s">
        <v>693</v>
      </c>
      <c r="M3" t="s">
        <v>707</v>
      </c>
      <c r="N3" t="s">
        <v>708</v>
      </c>
      <c r="O3" t="s">
        <v>696</v>
      </c>
      <c r="P3" t="s">
        <v>697</v>
      </c>
      <c r="Q3" t="s">
        <v>698</v>
      </c>
    </row>
    <row r="4" spans="11:17" ht="12.75">
      <c r="K4" t="s">
        <v>692</v>
      </c>
      <c r="M4" t="s">
        <v>694</v>
      </c>
      <c r="N4" t="s">
        <v>695</v>
      </c>
      <c r="O4">
        <v>103</v>
      </c>
      <c r="P4">
        <v>65.77953333333333</v>
      </c>
      <c r="Q4">
        <v>67.70533333333333</v>
      </c>
    </row>
    <row r="5" spans="1:14" ht="12.75">
      <c r="A5" t="s">
        <v>911</v>
      </c>
      <c r="B5" s="1">
        <v>36748</v>
      </c>
      <c r="C5" s="2">
        <v>0.0017824074074074072</v>
      </c>
      <c r="D5" t="s">
        <v>707</v>
      </c>
      <c r="E5">
        <v>0.67</v>
      </c>
      <c r="F5">
        <v>9.2878</v>
      </c>
      <c r="G5" t="s">
        <v>708</v>
      </c>
      <c r="H5">
        <v>1.811</v>
      </c>
      <c r="I5">
        <v>89.2153</v>
      </c>
      <c r="K5" s="2">
        <v>0.001388888888888889</v>
      </c>
      <c r="L5" s="3">
        <f>B5-DATE(1999,12,31)+K5</f>
        <v>223.0013888888889</v>
      </c>
      <c r="M5">
        <f>500*F5/$O$7</f>
        <v>515.9888888888889</v>
      </c>
      <c r="N5">
        <f>(277-103)/(230-(AVERAGE($P$4,$P$48)))*I5+277-((277-103)/(230-(AVERAGE($P$4,$P$48)))*230)</f>
        <v>125.67419675567217</v>
      </c>
    </row>
    <row r="6" spans="1:15" ht="12.75">
      <c r="A6" t="s">
        <v>912</v>
      </c>
      <c r="B6" s="1">
        <v>36748</v>
      </c>
      <c r="C6" s="2">
        <v>0.0038773148148148143</v>
      </c>
      <c r="D6" t="s">
        <v>707</v>
      </c>
      <c r="E6">
        <v>0.668</v>
      </c>
      <c r="F6">
        <v>10.1739</v>
      </c>
      <c r="G6" t="s">
        <v>708</v>
      </c>
      <c r="H6">
        <v>1.808</v>
      </c>
      <c r="I6">
        <v>89.434</v>
      </c>
      <c r="K6" s="2">
        <v>0.003472222222222222</v>
      </c>
      <c r="L6" s="3">
        <f>B6-DATE(1999,12,31)+K6</f>
        <v>223.00347222222223</v>
      </c>
      <c r="M6">
        <f>500*F6/$O$7</f>
        <v>565.2166666666667</v>
      </c>
      <c r="N6">
        <f>(277-103)/(230-(AVERAGE($P$4,$P$48)))*I6+277-((277-103)/(230-(AVERAGE($P$4,$P$48)))*230)</f>
        <v>125.9092716833421</v>
      </c>
      <c r="O6" t="s">
        <v>707</v>
      </c>
    </row>
    <row r="7" spans="1:15" ht="12.75">
      <c r="A7" t="s">
        <v>913</v>
      </c>
      <c r="B7" s="1">
        <v>36748</v>
      </c>
      <c r="C7" s="2">
        <v>0.005960648148148149</v>
      </c>
      <c r="D7" t="s">
        <v>707</v>
      </c>
      <c r="E7">
        <v>0.673</v>
      </c>
      <c r="F7">
        <v>9.0469</v>
      </c>
      <c r="G7" t="s">
        <v>708</v>
      </c>
      <c r="H7">
        <v>1.815</v>
      </c>
      <c r="I7">
        <v>84.8224</v>
      </c>
      <c r="K7" s="2">
        <v>0.00555555555555556</v>
      </c>
      <c r="L7" s="3">
        <f>B7-DATE(1999,12,31)+K7</f>
        <v>223.00555555555556</v>
      </c>
      <c r="M7">
        <f aca="true" t="shared" si="0" ref="M7:M70">500*F7/$O$7</f>
        <v>502.6055555555556</v>
      </c>
      <c r="N7">
        <f>(277-103)/(230-(AVERAGE($P$4,$P$48)))*I7+277-((277-103)/(230-(AVERAGE($P$4,$P$48)))*230)</f>
        <v>120.95238308506734</v>
      </c>
      <c r="O7">
        <v>9</v>
      </c>
    </row>
    <row r="8" spans="1:14" ht="12.75">
      <c r="A8" t="s">
        <v>914</v>
      </c>
      <c r="B8" s="1">
        <v>36748</v>
      </c>
      <c r="C8" s="2">
        <v>0.008043981481481482</v>
      </c>
      <c r="D8" t="s">
        <v>707</v>
      </c>
      <c r="E8">
        <v>0.67</v>
      </c>
      <c r="F8">
        <v>9.796</v>
      </c>
      <c r="G8" t="s">
        <v>708</v>
      </c>
      <c r="H8">
        <v>1.811</v>
      </c>
      <c r="I8">
        <v>92.2904</v>
      </c>
      <c r="K8" s="2">
        <v>0.00763888888888889</v>
      </c>
      <c r="L8" s="3">
        <f aca="true" t="shared" si="1" ref="L7:L70">B8-DATE(1999,12,31)+K8</f>
        <v>223.0076388888889</v>
      </c>
      <c r="M8">
        <f t="shared" si="0"/>
        <v>544.2222222222222</v>
      </c>
      <c r="N8">
        <f>(277-103)/(230-(AVERAGE($P$4,$P$48)))*I8+277-((277-103)/(230-(AVERAGE($P$4,$P$48)))*230)</f>
        <v>128.97954156627046</v>
      </c>
    </row>
    <row r="9" spans="1:14" ht="12.75">
      <c r="A9" t="s">
        <v>915</v>
      </c>
      <c r="B9" s="1">
        <v>36748</v>
      </c>
      <c r="C9" s="2">
        <v>0.010127314814814815</v>
      </c>
      <c r="D9" t="s">
        <v>707</v>
      </c>
      <c r="E9">
        <v>0.67</v>
      </c>
      <c r="F9">
        <v>10.4701</v>
      </c>
      <c r="G9" t="s">
        <v>708</v>
      </c>
      <c r="H9">
        <v>1.811</v>
      </c>
      <c r="I9">
        <v>88.0943</v>
      </c>
      <c r="K9" s="2">
        <v>0.00972222222222222</v>
      </c>
      <c r="L9" s="3">
        <f t="shared" si="1"/>
        <v>223.00972222222222</v>
      </c>
      <c r="M9">
        <f t="shared" si="0"/>
        <v>581.6722222222222</v>
      </c>
      <c r="N9">
        <f>(277-103)/(230-(AVERAGE($P$4,$P$48)))*I9+277-((277-103)/(230-(AVERAGE($P$4,$P$48)))*230)</f>
        <v>124.46926308435073</v>
      </c>
    </row>
    <row r="10" spans="1:14" ht="12.75">
      <c r="A10" t="s">
        <v>916</v>
      </c>
      <c r="B10" s="1">
        <v>36748</v>
      </c>
      <c r="C10" s="2">
        <v>0.012210648148148146</v>
      </c>
      <c r="D10" t="s">
        <v>707</v>
      </c>
      <c r="E10">
        <v>0.67</v>
      </c>
      <c r="F10">
        <v>9.5942</v>
      </c>
      <c r="G10" t="s">
        <v>708</v>
      </c>
      <c r="H10">
        <v>1.81</v>
      </c>
      <c r="I10">
        <v>89.9083</v>
      </c>
      <c r="K10" s="2">
        <v>0.0118055555555556</v>
      </c>
      <c r="L10" s="3">
        <f t="shared" si="1"/>
        <v>223.01180555555555</v>
      </c>
      <c r="M10">
        <f t="shared" si="0"/>
        <v>533.0111111111112</v>
      </c>
      <c r="N10">
        <f>(277-103)/(230-(AVERAGE($P$4,$P$48)))*I10+277-((277-103)/(230-(AVERAGE($P$4,$P$48)))*230)</f>
        <v>126.41908438656046</v>
      </c>
    </row>
    <row r="11" spans="1:14" ht="12.75">
      <c r="A11" t="s">
        <v>917</v>
      </c>
      <c r="B11" s="1">
        <v>36748</v>
      </c>
      <c r="C11" s="2">
        <v>0.014293981481481482</v>
      </c>
      <c r="D11" t="s">
        <v>707</v>
      </c>
      <c r="E11">
        <v>0.67</v>
      </c>
      <c r="F11">
        <v>9.4826</v>
      </c>
      <c r="G11" t="s">
        <v>708</v>
      </c>
      <c r="H11">
        <v>1.811</v>
      </c>
      <c r="I11">
        <v>88.7707</v>
      </c>
      <c r="K11" s="2">
        <v>0.0138888888888889</v>
      </c>
      <c r="L11" s="3">
        <f t="shared" si="1"/>
        <v>223.01388888888889</v>
      </c>
      <c r="M11">
        <f t="shared" si="0"/>
        <v>526.8111111111111</v>
      </c>
      <c r="N11">
        <f>(277-103)/(230-(AVERAGE($P$4,$P$48)))*I11+277-((277-103)/(230-(AVERAGE($P$4,$P$48)))*230)</f>
        <v>125.19630780806332</v>
      </c>
    </row>
    <row r="12" spans="1:14" ht="12.75">
      <c r="A12" t="s">
        <v>918</v>
      </c>
      <c r="B12" s="1">
        <v>36748</v>
      </c>
      <c r="C12" s="2">
        <v>0.01638888888888889</v>
      </c>
      <c r="D12" t="s">
        <v>707</v>
      </c>
      <c r="E12">
        <v>0.67</v>
      </c>
      <c r="F12">
        <v>9.9993</v>
      </c>
      <c r="G12" t="s">
        <v>708</v>
      </c>
      <c r="H12">
        <v>1.81</v>
      </c>
      <c r="I12">
        <v>87.6533</v>
      </c>
      <c r="K12" s="2">
        <v>0.0159722222222222</v>
      </c>
      <c r="L12" s="3">
        <f t="shared" si="1"/>
        <v>223.01597222222222</v>
      </c>
      <c r="M12">
        <f t="shared" si="0"/>
        <v>555.5166666666667</v>
      </c>
      <c r="N12">
        <f>(277-103)/(230-(AVERAGE($P$4,$P$48)))*I12+277-((277-103)/(230-(AVERAGE($P$4,$P$48)))*230)</f>
        <v>123.99524368287635</v>
      </c>
    </row>
    <row r="13" spans="1:14" ht="12.75">
      <c r="A13" t="s">
        <v>919</v>
      </c>
      <c r="B13" s="1">
        <v>36748</v>
      </c>
      <c r="C13" s="2">
        <v>0.018472222222222223</v>
      </c>
      <c r="D13" t="s">
        <v>707</v>
      </c>
      <c r="E13">
        <v>0.67</v>
      </c>
      <c r="F13">
        <v>10.0695</v>
      </c>
      <c r="G13" t="s">
        <v>708</v>
      </c>
      <c r="H13">
        <v>1.81</v>
      </c>
      <c r="I13">
        <v>91.9536</v>
      </c>
      <c r="K13" s="2">
        <v>0.0180555555555556</v>
      </c>
      <c r="L13" s="3">
        <f t="shared" si="1"/>
        <v>223.01805555555555</v>
      </c>
      <c r="M13">
        <f t="shared" si="0"/>
        <v>559.4166666666666</v>
      </c>
      <c r="N13">
        <f>(277-103)/(230-(AVERAGE($P$4,$P$48)))*I13+277-((277-103)/(230-(AVERAGE($P$4,$P$48)))*230)</f>
        <v>128.6175240279109</v>
      </c>
    </row>
    <row r="14" spans="1:14" ht="12.75">
      <c r="A14" t="s">
        <v>920</v>
      </c>
      <c r="B14" s="1">
        <v>36748</v>
      </c>
      <c r="C14" s="2">
        <v>0.020555555555555556</v>
      </c>
      <c r="D14" t="s">
        <v>707</v>
      </c>
      <c r="E14">
        <v>0.67</v>
      </c>
      <c r="F14">
        <v>9.5335</v>
      </c>
      <c r="G14" t="s">
        <v>708</v>
      </c>
      <c r="H14">
        <v>1.81</v>
      </c>
      <c r="I14">
        <v>87.6952</v>
      </c>
      <c r="K14" s="2">
        <v>0.0201388888888889</v>
      </c>
      <c r="L14" s="3">
        <f t="shared" si="1"/>
        <v>223.02013888888888</v>
      </c>
      <c r="M14">
        <f t="shared" si="0"/>
        <v>529.6388888888889</v>
      </c>
      <c r="N14">
        <f>(277-103)/(230-(AVERAGE($P$4,$P$48)))*I14+277-((277-103)/(230-(AVERAGE($P$4,$P$48)))*230)</f>
        <v>124.04028090038602</v>
      </c>
    </row>
    <row r="15" spans="1:14" ht="12.75">
      <c r="A15" t="s">
        <v>921</v>
      </c>
      <c r="B15" s="1">
        <v>36748</v>
      </c>
      <c r="C15" s="2">
        <v>0.02263888888888889</v>
      </c>
      <c r="D15" t="s">
        <v>707</v>
      </c>
      <c r="E15">
        <v>0.67</v>
      </c>
      <c r="F15">
        <v>10.1303</v>
      </c>
      <c r="G15" t="s">
        <v>708</v>
      </c>
      <c r="H15">
        <v>1.808</v>
      </c>
      <c r="I15">
        <v>87.6291</v>
      </c>
      <c r="K15" s="2">
        <v>0.0222222222222222</v>
      </c>
      <c r="L15" s="3">
        <f t="shared" si="1"/>
        <v>223.0222222222222</v>
      </c>
      <c r="M15">
        <f t="shared" si="0"/>
        <v>562.7944444444444</v>
      </c>
      <c r="N15">
        <f>(277-103)/(230-(AVERAGE($P$4,$P$48)))*I15+277-((277-103)/(230-(AVERAGE($P$4,$P$48)))*230)</f>
        <v>123.96923173386116</v>
      </c>
    </row>
    <row r="16" spans="1:14" ht="12.75">
      <c r="A16" t="s">
        <v>922</v>
      </c>
      <c r="B16" s="1">
        <v>36748</v>
      </c>
      <c r="C16" s="2">
        <v>0.024722222222222225</v>
      </c>
      <c r="D16" t="s">
        <v>707</v>
      </c>
      <c r="E16">
        <v>0.67</v>
      </c>
      <c r="F16">
        <v>9.6179</v>
      </c>
      <c r="G16" t="s">
        <v>708</v>
      </c>
      <c r="H16">
        <v>1.81</v>
      </c>
      <c r="I16">
        <v>88.7049</v>
      </c>
      <c r="K16" s="2">
        <v>0.0243055555555556</v>
      </c>
      <c r="L16" s="3">
        <f t="shared" si="1"/>
        <v>223.02430555555554</v>
      </c>
      <c r="M16">
        <f t="shared" si="0"/>
        <v>534.3277777777779</v>
      </c>
      <c r="N16">
        <f>(277-103)/(230-(AVERAGE($P$4,$P$48)))*I16+277-((277-103)/(230-(AVERAGE($P$4,$P$48)))*230)</f>
        <v>125.12558110371637</v>
      </c>
    </row>
    <row r="17" spans="1:14" ht="12.75">
      <c r="A17" t="s">
        <v>923</v>
      </c>
      <c r="B17" s="1">
        <v>36748</v>
      </c>
      <c r="C17" s="2">
        <v>0.026805555555555555</v>
      </c>
      <c r="D17" t="s">
        <v>707</v>
      </c>
      <c r="E17">
        <v>0.668</v>
      </c>
      <c r="F17">
        <v>10.7701</v>
      </c>
      <c r="G17" t="s">
        <v>708</v>
      </c>
      <c r="H17">
        <v>1.808</v>
      </c>
      <c r="I17">
        <v>89.1134</v>
      </c>
      <c r="K17" s="2">
        <v>0.0263888888888889</v>
      </c>
      <c r="L17" s="3">
        <f t="shared" si="1"/>
        <v>223.0263888888889</v>
      </c>
      <c r="M17">
        <f t="shared" si="0"/>
        <v>598.3388888888888</v>
      </c>
      <c r="N17">
        <f>(277-103)/(230-(AVERAGE($P$4,$P$48)))*I17+277-((277-103)/(230-(AVERAGE($P$4,$P$48)))*230)</f>
        <v>125.56466710258778</v>
      </c>
    </row>
    <row r="18" spans="1:14" ht="12.75">
      <c r="A18" t="s">
        <v>924</v>
      </c>
      <c r="B18" s="1">
        <v>36748</v>
      </c>
      <c r="C18" s="2">
        <v>0.02890046296296296</v>
      </c>
      <c r="D18" t="s">
        <v>707</v>
      </c>
      <c r="E18">
        <v>0.67</v>
      </c>
      <c r="F18">
        <v>10.189</v>
      </c>
      <c r="G18" t="s">
        <v>708</v>
      </c>
      <c r="H18">
        <v>1.808</v>
      </c>
      <c r="I18">
        <v>90.5453</v>
      </c>
      <c r="K18" s="2">
        <v>0.0284722222222222</v>
      </c>
      <c r="L18" s="3">
        <f t="shared" si="1"/>
        <v>223.02847222222223</v>
      </c>
      <c r="M18">
        <f t="shared" si="0"/>
        <v>566.0555555555555</v>
      </c>
      <c r="N18">
        <f>(277-103)/(230-(AVERAGE($P$4,$P$48)))*I18+277-((277-103)/(230-(AVERAGE($P$4,$P$48)))*230)</f>
        <v>127.10377907757899</v>
      </c>
    </row>
    <row r="19" spans="1:14" ht="12.75">
      <c r="A19" t="s">
        <v>925</v>
      </c>
      <c r="B19" s="1">
        <v>36748</v>
      </c>
      <c r="C19" s="2">
        <v>0.030983796296296297</v>
      </c>
      <c r="D19" t="s">
        <v>707</v>
      </c>
      <c r="E19">
        <v>0.67</v>
      </c>
      <c r="F19">
        <v>10.8204</v>
      </c>
      <c r="G19" t="s">
        <v>708</v>
      </c>
      <c r="H19">
        <v>1.81</v>
      </c>
      <c r="I19">
        <v>89.2669</v>
      </c>
      <c r="K19" s="2">
        <v>0.0305555555555556</v>
      </c>
      <c r="L19" s="3">
        <f t="shared" si="1"/>
        <v>223.03055555555557</v>
      </c>
      <c r="M19">
        <f t="shared" si="0"/>
        <v>601.1333333333333</v>
      </c>
      <c r="N19">
        <f>(277-103)/(230-(AVERAGE($P$4,$P$48)))*I19+277-((277-103)/(230-(AVERAGE($P$4,$P$48)))*230)</f>
        <v>125.7296602502665</v>
      </c>
    </row>
    <row r="20" spans="1:14" ht="12.75">
      <c r="A20" t="s">
        <v>926</v>
      </c>
      <c r="B20" s="1">
        <v>36748</v>
      </c>
      <c r="C20" s="2">
        <v>0.033067129629629634</v>
      </c>
      <c r="D20" t="s">
        <v>707</v>
      </c>
      <c r="E20">
        <v>0.67</v>
      </c>
      <c r="F20">
        <v>10.2282</v>
      </c>
      <c r="G20" t="s">
        <v>708</v>
      </c>
      <c r="H20">
        <v>1.808</v>
      </c>
      <c r="I20">
        <v>89.335</v>
      </c>
      <c r="K20" s="2">
        <v>0.0326388888888889</v>
      </c>
      <c r="L20" s="3">
        <f t="shared" si="1"/>
        <v>223.0326388888889</v>
      </c>
      <c r="M20">
        <f t="shared" si="0"/>
        <v>568.2333333333332</v>
      </c>
      <c r="N20">
        <f>(277-103)/(230-(AVERAGE($P$4,$P$48)))*I20+277-((277-103)/(230-(AVERAGE($P$4,$P$48)))*230)</f>
        <v>125.80285916464376</v>
      </c>
    </row>
    <row r="21" spans="1:14" ht="12.75">
      <c r="A21" t="s">
        <v>927</v>
      </c>
      <c r="B21" s="1">
        <v>36748</v>
      </c>
      <c r="C21" s="2">
        <v>0.03515046296296296</v>
      </c>
      <c r="D21" t="s">
        <v>707</v>
      </c>
      <c r="E21">
        <v>0.67</v>
      </c>
      <c r="F21">
        <v>10.1131</v>
      </c>
      <c r="G21" t="s">
        <v>708</v>
      </c>
      <c r="H21">
        <v>1.81</v>
      </c>
      <c r="I21">
        <v>89.5614</v>
      </c>
      <c r="K21" s="2">
        <v>0.0347222222222222</v>
      </c>
      <c r="L21" s="3">
        <f t="shared" si="1"/>
        <v>223.03472222222223</v>
      </c>
      <c r="M21">
        <f t="shared" si="0"/>
        <v>561.8388888888888</v>
      </c>
      <c r="N21">
        <f>(277-103)/(230-(AVERAGE($P$4,$P$48)))*I21+277-((277-103)/(230-(AVERAGE($P$4,$P$48)))*230)</f>
        <v>126.04621062154584</v>
      </c>
    </row>
    <row r="22" spans="1:14" ht="12.75">
      <c r="A22" t="s">
        <v>928</v>
      </c>
      <c r="B22" s="1">
        <v>36748</v>
      </c>
      <c r="C22" s="2">
        <v>0.0372337962962963</v>
      </c>
      <c r="D22" t="s">
        <v>707</v>
      </c>
      <c r="E22">
        <v>0.67</v>
      </c>
      <c r="F22">
        <v>9.4228</v>
      </c>
      <c r="G22" t="s">
        <v>708</v>
      </c>
      <c r="H22">
        <v>1.81</v>
      </c>
      <c r="I22">
        <v>89.6605</v>
      </c>
      <c r="K22" s="2">
        <v>0.0368055555555556</v>
      </c>
      <c r="L22" s="3">
        <f t="shared" si="1"/>
        <v>223.03680555555556</v>
      </c>
      <c r="M22">
        <f t="shared" si="0"/>
        <v>523.4888888888889</v>
      </c>
      <c r="N22">
        <f>(277-103)/(230-(AVERAGE($P$4,$P$48)))*I22+277-((277-103)/(230-(AVERAGE($P$4,$P$48)))*230)</f>
        <v>126.15273062763677</v>
      </c>
    </row>
    <row r="23" spans="1:14" ht="12.75">
      <c r="A23" t="s">
        <v>929</v>
      </c>
      <c r="B23" s="1">
        <v>36748</v>
      </c>
      <c r="C23" s="2">
        <v>0.039317129629629625</v>
      </c>
      <c r="D23" t="s">
        <v>707</v>
      </c>
      <c r="E23">
        <v>0.67</v>
      </c>
      <c r="F23">
        <v>10.2409</v>
      </c>
      <c r="G23" t="s">
        <v>708</v>
      </c>
      <c r="H23">
        <v>1.808</v>
      </c>
      <c r="I23">
        <v>90.1218</v>
      </c>
      <c r="K23" s="2">
        <v>0.0388888888888889</v>
      </c>
      <c r="L23" s="3">
        <f t="shared" si="1"/>
        <v>223.0388888888889</v>
      </c>
      <c r="M23">
        <f t="shared" si="0"/>
        <v>568.9388888888889</v>
      </c>
      <c r="N23">
        <f>(277-103)/(230-(AVERAGE($P$4,$P$48)))*I23+277-((277-103)/(230-(AVERAGE($P$4,$P$48)))*230)</f>
        <v>126.6485699698139</v>
      </c>
    </row>
    <row r="24" spans="1:14" ht="12.75">
      <c r="A24" t="s">
        <v>930</v>
      </c>
      <c r="B24" s="1">
        <v>36748</v>
      </c>
      <c r="C24" s="2">
        <v>0.041400462962962965</v>
      </c>
      <c r="D24" t="s">
        <v>707</v>
      </c>
      <c r="E24">
        <v>0.67</v>
      </c>
      <c r="F24">
        <v>9.9756</v>
      </c>
      <c r="G24" t="s">
        <v>708</v>
      </c>
      <c r="H24">
        <v>1.808</v>
      </c>
      <c r="I24">
        <v>89.3781</v>
      </c>
      <c r="K24" s="2">
        <v>0.0409722222222222</v>
      </c>
      <c r="L24" s="3">
        <f t="shared" si="1"/>
        <v>223.04097222222222</v>
      </c>
      <c r="M24">
        <f t="shared" si="0"/>
        <v>554.2</v>
      </c>
      <c r="N24">
        <f>(277-103)/(230-(AVERAGE($P$4,$P$48)))*I24+277-((277-103)/(230-(AVERAGE($P$4,$P$48)))*230)</f>
        <v>125.849186230865</v>
      </c>
    </row>
    <row r="25" spans="1:14" ht="12.75">
      <c r="A25" t="s">
        <v>931</v>
      </c>
      <c r="B25" s="1">
        <v>36748</v>
      </c>
      <c r="C25" s="2">
        <v>0.04349537037037037</v>
      </c>
      <c r="D25" t="s">
        <v>707</v>
      </c>
      <c r="E25">
        <v>0.675</v>
      </c>
      <c r="F25">
        <v>10.0982</v>
      </c>
      <c r="G25" t="s">
        <v>708</v>
      </c>
      <c r="H25">
        <v>1.813</v>
      </c>
      <c r="I25">
        <v>89.5206</v>
      </c>
      <c r="K25" s="2">
        <v>0.0430555555555556</v>
      </c>
      <c r="L25" s="3">
        <f t="shared" si="1"/>
        <v>223.04305555555555</v>
      </c>
      <c r="M25">
        <f t="shared" si="0"/>
        <v>561.0111111111112</v>
      </c>
      <c r="N25">
        <f>(277-103)/(230-(AVERAGE($P$4,$P$48)))*I25+277-((277-103)/(230-(AVERAGE($P$4,$P$48)))*230)</f>
        <v>126.00235576535502</v>
      </c>
    </row>
    <row r="26" spans="1:14" ht="12.75">
      <c r="A26" t="s">
        <v>932</v>
      </c>
      <c r="B26" s="1">
        <v>36748</v>
      </c>
      <c r="C26" s="2">
        <v>0.045578703703703705</v>
      </c>
      <c r="D26" t="s">
        <v>707</v>
      </c>
      <c r="E26">
        <v>0.671</v>
      </c>
      <c r="F26">
        <v>9.2417</v>
      </c>
      <c r="G26" t="s">
        <v>708</v>
      </c>
      <c r="H26">
        <v>1.81</v>
      </c>
      <c r="I26">
        <v>90.1907</v>
      </c>
      <c r="K26" s="2">
        <v>0.0451388888888889</v>
      </c>
      <c r="L26" s="3">
        <f t="shared" si="1"/>
        <v>223.04513888888889</v>
      </c>
      <c r="M26">
        <f t="shared" si="0"/>
        <v>513.4277777777777</v>
      </c>
      <c r="N26">
        <f>(277-103)/(230-(AVERAGE($P$4,$P$48)))*I26+277-((277-103)/(230-(AVERAGE($P$4,$P$48)))*230)</f>
        <v>126.72262878333228</v>
      </c>
    </row>
    <row r="27" spans="1:14" ht="12.75">
      <c r="A27" t="s">
        <v>933</v>
      </c>
      <c r="B27" s="1">
        <v>36748</v>
      </c>
      <c r="C27" s="2">
        <v>0.04766203703703704</v>
      </c>
      <c r="D27" t="s">
        <v>707</v>
      </c>
      <c r="E27">
        <v>0.67</v>
      </c>
      <c r="F27">
        <v>10.6022</v>
      </c>
      <c r="G27" t="s">
        <v>708</v>
      </c>
      <c r="H27">
        <v>1.81</v>
      </c>
      <c r="I27">
        <v>89.7272</v>
      </c>
      <c r="K27" s="2">
        <v>0.0472222222222222</v>
      </c>
      <c r="L27" s="3">
        <f t="shared" si="1"/>
        <v>223.04722222222222</v>
      </c>
      <c r="M27">
        <f t="shared" si="0"/>
        <v>589.0111111111112</v>
      </c>
      <c r="N27">
        <f>(277-103)/(230-(AVERAGE($P$4,$P$48)))*I27+277-((277-103)/(230-(AVERAGE($P$4,$P$48)))*230)</f>
        <v>126.22442471851738</v>
      </c>
    </row>
    <row r="28" spans="1:14" ht="12.75">
      <c r="A28" t="s">
        <v>934</v>
      </c>
      <c r="B28" s="1">
        <v>36748</v>
      </c>
      <c r="C28" s="2">
        <v>0.04974537037037038</v>
      </c>
      <c r="D28" t="s">
        <v>707</v>
      </c>
      <c r="E28">
        <v>0.67</v>
      </c>
      <c r="F28">
        <v>9.7008</v>
      </c>
      <c r="G28" t="s">
        <v>708</v>
      </c>
      <c r="H28">
        <v>1.81</v>
      </c>
      <c r="I28">
        <v>89.1292</v>
      </c>
      <c r="K28" s="2">
        <v>0.0493055555555556</v>
      </c>
      <c r="L28" s="3">
        <f t="shared" si="1"/>
        <v>223.04930555555555</v>
      </c>
      <c r="M28">
        <f t="shared" si="0"/>
        <v>538.9333333333333</v>
      </c>
      <c r="N28">
        <f>(277-103)/(230-(AVERAGE($P$4,$P$48)))*I28+277-((277-103)/(230-(AVERAGE($P$4,$P$48)))*230)</f>
        <v>125.58165011062246</v>
      </c>
    </row>
    <row r="29" spans="1:14" ht="12.75">
      <c r="A29" t="s">
        <v>935</v>
      </c>
      <c r="B29" s="1">
        <v>36748</v>
      </c>
      <c r="C29" s="2">
        <v>0.0518287037037037</v>
      </c>
      <c r="D29" t="s">
        <v>707</v>
      </c>
      <c r="E29">
        <v>0.67</v>
      </c>
      <c r="F29">
        <v>9.8303</v>
      </c>
      <c r="G29" t="s">
        <v>708</v>
      </c>
      <c r="H29">
        <v>1.81</v>
      </c>
      <c r="I29">
        <v>86.1809</v>
      </c>
      <c r="K29" s="2">
        <v>0.0513888888888889</v>
      </c>
      <c r="L29" s="3">
        <f t="shared" si="1"/>
        <v>223.05138888888888</v>
      </c>
      <c r="M29">
        <f t="shared" si="0"/>
        <v>546.1277777777777</v>
      </c>
      <c r="N29">
        <f>(277-103)/(230-(AVERAGE($P$4,$P$48)))*I29+277-((277-103)/(230-(AVERAGE($P$4,$P$48)))*230)</f>
        <v>122.41259931387211</v>
      </c>
    </row>
    <row r="30" spans="1:14" ht="12.75">
      <c r="A30" t="s">
        <v>936</v>
      </c>
      <c r="B30" s="1">
        <v>36748</v>
      </c>
      <c r="C30" s="2">
        <v>0.053912037037037036</v>
      </c>
      <c r="D30" t="s">
        <v>707</v>
      </c>
      <c r="E30">
        <v>0.67</v>
      </c>
      <c r="F30">
        <v>9.134</v>
      </c>
      <c r="G30" t="s">
        <v>708</v>
      </c>
      <c r="H30">
        <v>1.81</v>
      </c>
      <c r="I30">
        <v>90.3595</v>
      </c>
      <c r="K30" s="2">
        <v>0.0534722222222222</v>
      </c>
      <c r="L30" s="3">
        <f t="shared" si="1"/>
        <v>223.0534722222222</v>
      </c>
      <c r="M30">
        <f t="shared" si="0"/>
        <v>507.44444444444446</v>
      </c>
      <c r="N30">
        <f>(277-103)/(230-(AVERAGE($P$4,$P$48)))*I30+277-((277-103)/(230-(AVERAGE($P$4,$P$48)))*230)</f>
        <v>126.90406750208254</v>
      </c>
    </row>
    <row r="31" spans="1:14" ht="12.75">
      <c r="A31" t="s">
        <v>937</v>
      </c>
      <c r="B31" s="1">
        <v>36748</v>
      </c>
      <c r="C31" s="2">
        <v>0.05599537037037037</v>
      </c>
      <c r="D31" t="s">
        <v>707</v>
      </c>
      <c r="E31">
        <v>0.67</v>
      </c>
      <c r="F31">
        <v>9.3268</v>
      </c>
      <c r="G31" t="s">
        <v>708</v>
      </c>
      <c r="H31">
        <v>1.808</v>
      </c>
      <c r="I31">
        <v>85.5058</v>
      </c>
      <c r="K31" s="2">
        <v>0.0555555555555556</v>
      </c>
      <c r="L31" s="3">
        <f t="shared" si="1"/>
        <v>223.05555555555554</v>
      </c>
      <c r="M31">
        <f t="shared" si="0"/>
        <v>518.1555555555556</v>
      </c>
      <c r="N31">
        <f>(277-103)/(230-(AVERAGE($P$4,$P$48)))*I31+277-((277-103)/(230-(AVERAGE($P$4,$P$48)))*230)</f>
        <v>121.68695192626362</v>
      </c>
    </row>
    <row r="32" spans="1:14" ht="12.75">
      <c r="A32" t="s">
        <v>938</v>
      </c>
      <c r="B32" s="1">
        <v>36748</v>
      </c>
      <c r="C32" s="2">
        <v>0.05807870370370371</v>
      </c>
      <c r="D32" t="s">
        <v>707</v>
      </c>
      <c r="E32">
        <v>0.67</v>
      </c>
      <c r="F32">
        <v>9.1626</v>
      </c>
      <c r="G32" t="s">
        <v>708</v>
      </c>
      <c r="H32">
        <v>1.808</v>
      </c>
      <c r="I32">
        <v>92.6681</v>
      </c>
      <c r="K32" s="2">
        <v>0.0576388888888889</v>
      </c>
      <c r="L32" s="3">
        <f t="shared" si="1"/>
        <v>223.0576388888889</v>
      </c>
      <c r="M32">
        <f t="shared" si="0"/>
        <v>509.03333333333325</v>
      </c>
      <c r="N32">
        <f>(277-103)/(230-(AVERAGE($P$4,$P$48)))*I32+277-((277-103)/(230-(AVERAGE($P$4,$P$48)))*230)</f>
        <v>129.38552144821344</v>
      </c>
    </row>
    <row r="33" spans="1:14" ht="12.75">
      <c r="A33" t="s">
        <v>939</v>
      </c>
      <c r="B33" s="1">
        <v>36748</v>
      </c>
      <c r="C33" s="2">
        <v>0.06017361111111111</v>
      </c>
      <c r="D33" t="s">
        <v>707</v>
      </c>
      <c r="E33">
        <v>0.67</v>
      </c>
      <c r="F33">
        <v>9.0576</v>
      </c>
      <c r="G33" t="s">
        <v>708</v>
      </c>
      <c r="H33">
        <v>1.808</v>
      </c>
      <c r="I33">
        <v>86.3697</v>
      </c>
      <c r="K33" s="2">
        <v>0.0597222222222222</v>
      </c>
      <c r="L33" s="3">
        <f t="shared" si="1"/>
        <v>223.05972222222223</v>
      </c>
      <c r="M33">
        <f t="shared" si="0"/>
        <v>503.20000000000005</v>
      </c>
      <c r="N33">
        <f>(277-103)/(230-(AVERAGE($P$4,$P$48)))*I33+277-((277-103)/(230-(AVERAGE($P$4,$P$48)))*230)</f>
        <v>122.61553551114733</v>
      </c>
    </row>
    <row r="34" spans="1:14" ht="12.75">
      <c r="A34" t="s">
        <v>940</v>
      </c>
      <c r="B34" s="1">
        <v>36748</v>
      </c>
      <c r="C34" s="2">
        <v>0.06225694444444444</v>
      </c>
      <c r="D34" t="s">
        <v>707</v>
      </c>
      <c r="E34">
        <v>0.671</v>
      </c>
      <c r="F34">
        <v>10.9023</v>
      </c>
      <c r="G34" t="s">
        <v>708</v>
      </c>
      <c r="H34">
        <v>1.81</v>
      </c>
      <c r="I34">
        <v>87.7931</v>
      </c>
      <c r="K34" s="2">
        <v>0.0618055555555556</v>
      </c>
      <c r="L34" s="3">
        <f t="shared" si="1"/>
        <v>223.06180555555557</v>
      </c>
      <c r="M34">
        <f t="shared" si="0"/>
        <v>605.6833333333334</v>
      </c>
      <c r="N34">
        <f>(277-103)/(230-(AVERAGE($P$4,$P$48)))*I34+277-((277-103)/(230-(AVERAGE($P$4,$P$48)))*230)</f>
        <v>124.1455110577655</v>
      </c>
    </row>
    <row r="35" spans="1:14" ht="12.75">
      <c r="A35" t="s">
        <v>941</v>
      </c>
      <c r="B35" s="1">
        <v>36748</v>
      </c>
      <c r="C35" s="2">
        <v>0.06434027777777777</v>
      </c>
      <c r="D35" t="s">
        <v>707</v>
      </c>
      <c r="E35">
        <v>0.668</v>
      </c>
      <c r="F35">
        <v>9.622</v>
      </c>
      <c r="G35" t="s">
        <v>708</v>
      </c>
      <c r="H35">
        <v>1.81</v>
      </c>
      <c r="I35">
        <v>87.2746</v>
      </c>
      <c r="K35" s="2">
        <v>0.0638888888888889</v>
      </c>
      <c r="L35" s="3">
        <f t="shared" si="1"/>
        <v>223.0638888888889</v>
      </c>
      <c r="M35">
        <f t="shared" si="0"/>
        <v>534.5555555555555</v>
      </c>
      <c r="N35">
        <f>(277-103)/(230-(AVERAGE($P$4,$P$48)))*I35+277-((277-103)/(230-(AVERAGE($P$4,$P$48)))*230)</f>
        <v>123.58818892700711</v>
      </c>
    </row>
    <row r="36" spans="1:14" ht="12.75">
      <c r="A36" t="s">
        <v>942</v>
      </c>
      <c r="B36" s="1">
        <v>36748</v>
      </c>
      <c r="C36" s="2">
        <v>0.06642361111111111</v>
      </c>
      <c r="D36" t="s">
        <v>707</v>
      </c>
      <c r="E36">
        <v>0.668</v>
      </c>
      <c r="F36">
        <v>10.0757</v>
      </c>
      <c r="G36" t="s">
        <v>708</v>
      </c>
      <c r="H36">
        <v>1.806</v>
      </c>
      <c r="I36">
        <v>86.9689</v>
      </c>
      <c r="K36" s="2">
        <v>0.0659722222222222</v>
      </c>
      <c r="L36" s="3">
        <f t="shared" si="1"/>
        <v>223.06597222222223</v>
      </c>
      <c r="M36">
        <f t="shared" si="0"/>
        <v>559.7611111111111</v>
      </c>
      <c r="N36">
        <f>(277-103)/(230-(AVERAGE($P$4,$P$48)))*I36+277-((277-103)/(230-(AVERAGE($P$4,$P$48)))*230)</f>
        <v>123.25959996775376</v>
      </c>
    </row>
    <row r="37" spans="1:14" ht="12.75">
      <c r="A37" t="s">
        <v>943</v>
      </c>
      <c r="B37" s="1">
        <v>36748</v>
      </c>
      <c r="C37" s="2">
        <v>0.06850694444444444</v>
      </c>
      <c r="D37" t="s">
        <v>707</v>
      </c>
      <c r="E37">
        <v>0.67</v>
      </c>
      <c r="F37">
        <v>9.6738</v>
      </c>
      <c r="G37" t="s">
        <v>708</v>
      </c>
      <c r="H37">
        <v>1.808</v>
      </c>
      <c r="I37">
        <v>90.5218</v>
      </c>
      <c r="K37" s="2">
        <v>0.0680555555555556</v>
      </c>
      <c r="L37" s="3">
        <f t="shared" si="1"/>
        <v>223.06805555555556</v>
      </c>
      <c r="M37">
        <f t="shared" si="0"/>
        <v>537.4333333333333</v>
      </c>
      <c r="N37">
        <f>(277-103)/(230-(AVERAGE($P$4,$P$48)))*I37+277-((277-103)/(230-(AVERAGE($P$4,$P$48)))*230)</f>
        <v>127.07851954031227</v>
      </c>
    </row>
    <row r="38" spans="1:14" ht="12.75">
      <c r="A38" t="s">
        <v>944</v>
      </c>
      <c r="B38" s="1">
        <v>36748</v>
      </c>
      <c r="C38" s="2">
        <v>0.07059027777777778</v>
      </c>
      <c r="D38" t="s">
        <v>707</v>
      </c>
      <c r="E38">
        <v>0.67</v>
      </c>
      <c r="F38">
        <v>9.9096</v>
      </c>
      <c r="G38" t="s">
        <v>708</v>
      </c>
      <c r="H38">
        <v>1.808</v>
      </c>
      <c r="I38">
        <v>90.4913</v>
      </c>
      <c r="K38" s="2">
        <v>0.0701388888888889</v>
      </c>
      <c r="L38" s="3">
        <f t="shared" si="1"/>
        <v>223.0701388888889</v>
      </c>
      <c r="M38">
        <f t="shared" si="0"/>
        <v>550.5333333333333</v>
      </c>
      <c r="N38">
        <f>(277-103)/(230-(AVERAGE($P$4,$P$48)))*I38+277-((277-103)/(230-(AVERAGE($P$4,$P$48)))*230)</f>
        <v>127.04573588556175</v>
      </c>
    </row>
    <row r="39" spans="1:14" ht="12.75">
      <c r="A39" t="s">
        <v>945</v>
      </c>
      <c r="B39" s="1">
        <v>36748</v>
      </c>
      <c r="C39" s="2">
        <v>0.0726736111111111</v>
      </c>
      <c r="D39" t="s">
        <v>707</v>
      </c>
      <c r="E39">
        <v>0.67</v>
      </c>
      <c r="F39">
        <v>11.0802</v>
      </c>
      <c r="G39" t="s">
        <v>708</v>
      </c>
      <c r="H39">
        <v>1.808</v>
      </c>
      <c r="I39">
        <v>90.74</v>
      </c>
      <c r="K39" s="2">
        <v>0.0722222222222222</v>
      </c>
      <c r="L39" s="3">
        <f t="shared" si="1"/>
        <v>223.07222222222222</v>
      </c>
      <c r="M39">
        <f t="shared" si="0"/>
        <v>615.5666666666666</v>
      </c>
      <c r="N39">
        <f>(277-103)/(230-(AVERAGE($P$4,$P$48)))*I39+277-((277-103)/(230-(AVERAGE($P$4,$P$48)))*230)</f>
        <v>127.31305703101904</v>
      </c>
    </row>
    <row r="40" spans="1:14" ht="12.75">
      <c r="A40" t="s">
        <v>946</v>
      </c>
      <c r="B40" s="1">
        <v>36748</v>
      </c>
      <c r="C40" s="2">
        <v>0.07476851851851851</v>
      </c>
      <c r="D40" t="s">
        <v>707</v>
      </c>
      <c r="E40">
        <v>0.67</v>
      </c>
      <c r="F40">
        <v>9.1615</v>
      </c>
      <c r="G40" t="s">
        <v>708</v>
      </c>
      <c r="H40">
        <v>1.808</v>
      </c>
      <c r="I40">
        <v>112.9734</v>
      </c>
      <c r="K40" s="2">
        <v>0.0743055555555556</v>
      </c>
      <c r="L40" s="3">
        <f t="shared" si="1"/>
        <v>223.07430555555555</v>
      </c>
      <c r="M40">
        <f t="shared" si="0"/>
        <v>508.97222222222223</v>
      </c>
      <c r="N40">
        <f>(277-103)/(230-(AVERAGE($P$4,$P$48)))*I40+277-((277-103)/(230-(AVERAGE($P$4,$P$48)))*230)</f>
        <v>151.21115898281093</v>
      </c>
    </row>
    <row r="41" spans="1:14" ht="12.75">
      <c r="A41" t="s">
        <v>947</v>
      </c>
      <c r="B41" s="1">
        <v>36748</v>
      </c>
      <c r="C41" s="2">
        <v>0.07685185185185185</v>
      </c>
      <c r="D41" t="s">
        <v>707</v>
      </c>
      <c r="E41">
        <v>0.67</v>
      </c>
      <c r="F41">
        <v>10.1195</v>
      </c>
      <c r="G41" t="s">
        <v>708</v>
      </c>
      <c r="H41">
        <v>1.808</v>
      </c>
      <c r="I41">
        <v>89.5934</v>
      </c>
      <c r="K41" s="2">
        <v>0.0763888888888889</v>
      </c>
      <c r="L41" s="3">
        <f t="shared" si="1"/>
        <v>223.07638888888889</v>
      </c>
      <c r="M41">
        <f t="shared" si="0"/>
        <v>562.1944444444445</v>
      </c>
      <c r="N41">
        <f>(277-103)/(230-(AVERAGE($P$4,$P$48)))*I41+277-((277-103)/(230-(AVERAGE($P$4,$P$48)))*230)</f>
        <v>126.08060658718571</v>
      </c>
    </row>
    <row r="42" spans="1:14" ht="12.75">
      <c r="A42" t="s">
        <v>948</v>
      </c>
      <c r="B42" s="1">
        <v>36748</v>
      </c>
      <c r="C42" s="2">
        <v>0.07893518518518518</v>
      </c>
      <c r="D42" t="s">
        <v>707</v>
      </c>
      <c r="E42">
        <v>0.67</v>
      </c>
      <c r="F42">
        <v>9.2035</v>
      </c>
      <c r="G42" t="s">
        <v>708</v>
      </c>
      <c r="H42">
        <v>1.808</v>
      </c>
      <c r="I42">
        <v>83.7897</v>
      </c>
      <c r="K42" s="2">
        <v>0.0784722222222222</v>
      </c>
      <c r="L42" s="3">
        <f t="shared" si="1"/>
        <v>223.07847222222222</v>
      </c>
      <c r="M42">
        <f t="shared" si="0"/>
        <v>511.30555555555554</v>
      </c>
      <c r="N42">
        <f>(277-103)/(230-(AVERAGE($P$4,$P$48)))*I42+277-((277-103)/(230-(AVERAGE($P$4,$P$48)))*230)</f>
        <v>119.84236078143331</v>
      </c>
    </row>
    <row r="43" spans="1:14" ht="12.75">
      <c r="A43" t="s">
        <v>949</v>
      </c>
      <c r="B43" s="1">
        <v>36748</v>
      </c>
      <c r="C43" s="2">
        <v>0.08101851851851852</v>
      </c>
      <c r="D43" t="s">
        <v>707</v>
      </c>
      <c r="E43">
        <v>0.67</v>
      </c>
      <c r="F43">
        <v>10.8326</v>
      </c>
      <c r="G43" t="s">
        <v>708</v>
      </c>
      <c r="H43">
        <v>1.808</v>
      </c>
      <c r="I43">
        <v>91.2456</v>
      </c>
      <c r="K43" s="2">
        <v>0.0805555555555555</v>
      </c>
      <c r="L43" s="3">
        <f t="shared" si="1"/>
        <v>223.08055555555555</v>
      </c>
      <c r="M43">
        <f t="shared" si="0"/>
        <v>601.811111111111</v>
      </c>
      <c r="N43">
        <f>(277-103)/(230-(AVERAGE($P$4,$P$48)))*I43+277-((277-103)/(230-(AVERAGE($P$4,$P$48)))*230)</f>
        <v>127.85651328812887</v>
      </c>
    </row>
    <row r="44" spans="1:14" ht="12.75">
      <c r="A44" t="s">
        <v>950</v>
      </c>
      <c r="B44" s="1">
        <v>36748</v>
      </c>
      <c r="C44" s="2">
        <v>0.08310185185185186</v>
      </c>
      <c r="D44" t="s">
        <v>707</v>
      </c>
      <c r="E44">
        <v>0.67</v>
      </c>
      <c r="F44">
        <v>10.0726</v>
      </c>
      <c r="G44" t="s">
        <v>708</v>
      </c>
      <c r="H44">
        <v>1.806</v>
      </c>
      <c r="I44">
        <v>90.3713</v>
      </c>
      <c r="K44" s="2">
        <v>0.0826388888888889</v>
      </c>
      <c r="L44" s="3">
        <f t="shared" si="1"/>
        <v>223.08263888888888</v>
      </c>
      <c r="M44">
        <f t="shared" si="0"/>
        <v>559.588888888889</v>
      </c>
      <c r="N44">
        <f>(277-103)/(230-(AVERAGE($P$4,$P$48)))*I44+277-((277-103)/(230-(AVERAGE($P$4,$P$48)))*230)</f>
        <v>126.91675101441226</v>
      </c>
    </row>
    <row r="45" spans="1:14" ht="12.75">
      <c r="A45" t="s">
        <v>951</v>
      </c>
      <c r="B45" s="1">
        <v>36748</v>
      </c>
      <c r="C45" s="2">
        <v>0.08518518518518518</v>
      </c>
      <c r="D45" t="s">
        <v>707</v>
      </c>
      <c r="E45" t="s">
        <v>699</v>
      </c>
      <c r="F45" t="s">
        <v>699</v>
      </c>
      <c r="G45" t="s">
        <v>708</v>
      </c>
      <c r="H45">
        <v>1.81</v>
      </c>
      <c r="I45">
        <v>70.5696</v>
      </c>
      <c r="K45" s="2">
        <v>0.0847222222222222</v>
      </c>
      <c r="L45" s="3">
        <f t="shared" si="1"/>
        <v>223.0847222222222</v>
      </c>
      <c r="M45" t="s">
        <v>699</v>
      </c>
      <c r="N45" t="s">
        <v>699</v>
      </c>
    </row>
    <row r="46" spans="1:16" ht="12.75">
      <c r="A46" t="s">
        <v>952</v>
      </c>
      <c r="B46" s="1">
        <v>36748</v>
      </c>
      <c r="C46" s="2">
        <v>0.08726851851851852</v>
      </c>
      <c r="D46" t="s">
        <v>707</v>
      </c>
      <c r="E46" t="s">
        <v>699</v>
      </c>
      <c r="F46" t="s">
        <v>699</v>
      </c>
      <c r="G46" t="s">
        <v>708</v>
      </c>
      <c r="H46">
        <v>1.808</v>
      </c>
      <c r="I46">
        <v>70.965</v>
      </c>
      <c r="K46" s="2">
        <v>0.0868055555555555</v>
      </c>
      <c r="L46" s="3">
        <f t="shared" si="1"/>
        <v>223.08680555555554</v>
      </c>
      <c r="M46" t="s">
        <v>699</v>
      </c>
      <c r="N46" t="s">
        <v>699</v>
      </c>
      <c r="P46" t="s">
        <v>700</v>
      </c>
    </row>
    <row r="47" spans="1:14" ht="12.75">
      <c r="A47" t="s">
        <v>953</v>
      </c>
      <c r="B47" s="1">
        <v>36748</v>
      </c>
      <c r="C47" s="2">
        <v>0.08936342592592593</v>
      </c>
      <c r="D47" t="s">
        <v>707</v>
      </c>
      <c r="E47" t="s">
        <v>699</v>
      </c>
      <c r="F47" t="s">
        <v>699</v>
      </c>
      <c r="G47" t="s">
        <v>708</v>
      </c>
      <c r="H47">
        <v>1.808</v>
      </c>
      <c r="I47">
        <v>70.6592</v>
      </c>
      <c r="K47" s="2">
        <v>0.0888888888888889</v>
      </c>
      <c r="L47" s="3">
        <f t="shared" si="1"/>
        <v>223.0888888888889</v>
      </c>
      <c r="M47" t="s">
        <v>699</v>
      </c>
      <c r="N47" t="s">
        <v>699</v>
      </c>
    </row>
    <row r="48" spans="1:16" ht="12.75">
      <c r="A48" t="s">
        <v>954</v>
      </c>
      <c r="B48" s="1">
        <v>36748</v>
      </c>
      <c r="C48" s="2">
        <v>0.09144675925925926</v>
      </c>
      <c r="D48" t="s">
        <v>707</v>
      </c>
      <c r="E48" t="s">
        <v>699</v>
      </c>
      <c r="F48" t="s">
        <v>699</v>
      </c>
      <c r="G48" t="s">
        <v>708</v>
      </c>
      <c r="H48">
        <v>1.81</v>
      </c>
      <c r="I48">
        <v>69.7605</v>
      </c>
      <c r="K48" s="2">
        <v>0.0909722222222222</v>
      </c>
      <c r="L48" s="3">
        <f t="shared" si="1"/>
        <v>223.09097222222223</v>
      </c>
      <c r="M48" t="s">
        <v>699</v>
      </c>
      <c r="N48" t="s">
        <v>699</v>
      </c>
      <c r="P48">
        <f>AVERAGE(I46:I48)</f>
        <v>70.46156666666667</v>
      </c>
    </row>
    <row r="49" spans="1:16" ht="12.75">
      <c r="A49" t="s">
        <v>955</v>
      </c>
      <c r="B49" s="1">
        <v>36748</v>
      </c>
      <c r="C49" s="2">
        <v>0.0935300925925926</v>
      </c>
      <c r="D49" t="s">
        <v>707</v>
      </c>
      <c r="E49">
        <v>0.67</v>
      </c>
      <c r="F49">
        <v>9.9833</v>
      </c>
      <c r="G49" t="s">
        <v>708</v>
      </c>
      <c r="H49">
        <v>1.81</v>
      </c>
      <c r="I49">
        <v>89.492</v>
      </c>
      <c r="K49" s="2">
        <v>0.0930555555555555</v>
      </c>
      <c r="L49" s="3">
        <f t="shared" si="1"/>
        <v>223.09305555555557</v>
      </c>
      <c r="M49">
        <f t="shared" si="0"/>
        <v>554.6277777777777</v>
      </c>
      <c r="N49">
        <f>(277-103)/(230-(AVERAGE($P$208,$P$48)))*I49+277-((277-103)/(230-(AVERAGE($P$208,$P$48)))*230)</f>
        <v>124.78538382085685</v>
      </c>
      <c r="P49">
        <f>STDEV(I46:I48)</f>
        <v>0.6260984453996467</v>
      </c>
    </row>
    <row r="50" spans="1:14" ht="12.75">
      <c r="A50" t="s">
        <v>956</v>
      </c>
      <c r="B50" s="1">
        <v>36748</v>
      </c>
      <c r="C50" s="2">
        <v>0.09561342592592592</v>
      </c>
      <c r="D50" t="s">
        <v>707</v>
      </c>
      <c r="E50">
        <v>0.668</v>
      </c>
      <c r="F50">
        <v>10.2057</v>
      </c>
      <c r="G50" t="s">
        <v>708</v>
      </c>
      <c r="H50">
        <v>1.808</v>
      </c>
      <c r="I50">
        <v>85.5162</v>
      </c>
      <c r="K50" s="2">
        <v>0.0951388888888889</v>
      </c>
      <c r="L50" s="3">
        <f t="shared" si="1"/>
        <v>223.0951388888889</v>
      </c>
      <c r="M50">
        <f t="shared" si="0"/>
        <v>566.9833333333333</v>
      </c>
      <c r="N50">
        <f aca="true" t="shared" si="2" ref="N50:N113">(277-103)/(230-(AVERAGE($P$208,$P$48)))*I50+277-((277-103)/(230-(AVERAGE($P$208,$P$48)))*230)</f>
        <v>120.47833460654135</v>
      </c>
    </row>
    <row r="51" spans="1:14" ht="12.75">
      <c r="A51" t="s">
        <v>957</v>
      </c>
      <c r="B51" s="1">
        <v>36748</v>
      </c>
      <c r="C51" s="2">
        <v>0.09769675925925926</v>
      </c>
      <c r="D51" t="s">
        <v>707</v>
      </c>
      <c r="E51">
        <v>0.668</v>
      </c>
      <c r="F51">
        <v>9.8971</v>
      </c>
      <c r="G51" t="s">
        <v>708</v>
      </c>
      <c r="H51">
        <v>1.81</v>
      </c>
      <c r="I51">
        <v>83.9383</v>
      </c>
      <c r="K51" s="2">
        <v>0.0972222222222222</v>
      </c>
      <c r="L51" s="3">
        <f t="shared" si="1"/>
        <v>223.09722222222223</v>
      </c>
      <c r="M51">
        <f t="shared" si="0"/>
        <v>549.838888888889</v>
      </c>
      <c r="N51">
        <f t="shared" si="2"/>
        <v>118.7689697101008</v>
      </c>
    </row>
    <row r="52" spans="1:14" ht="12.75">
      <c r="A52" t="s">
        <v>958</v>
      </c>
      <c r="B52" s="1">
        <v>36748</v>
      </c>
      <c r="C52" s="2">
        <v>0.09978009259259259</v>
      </c>
      <c r="D52" t="s">
        <v>707</v>
      </c>
      <c r="E52">
        <v>0.668</v>
      </c>
      <c r="F52">
        <v>10.2588</v>
      </c>
      <c r="G52" t="s">
        <v>708</v>
      </c>
      <c r="H52">
        <v>1.81</v>
      </c>
      <c r="I52">
        <v>83.9764</v>
      </c>
      <c r="K52" s="2">
        <v>0.0993055555555556</v>
      </c>
      <c r="L52" s="3">
        <f t="shared" si="1"/>
        <v>223.09930555555556</v>
      </c>
      <c r="M52">
        <f t="shared" si="0"/>
        <v>569.9333333333334</v>
      </c>
      <c r="N52">
        <f t="shared" si="2"/>
        <v>118.81024406370648</v>
      </c>
    </row>
    <row r="53" spans="1:14" ht="12.75">
      <c r="A53" t="s">
        <v>959</v>
      </c>
      <c r="B53" s="1">
        <v>36748</v>
      </c>
      <c r="C53" s="2">
        <v>0.101875</v>
      </c>
      <c r="D53" t="s">
        <v>707</v>
      </c>
      <c r="E53">
        <v>0.668</v>
      </c>
      <c r="F53">
        <v>9.906</v>
      </c>
      <c r="G53" t="s">
        <v>708</v>
      </c>
      <c r="H53">
        <v>1.81</v>
      </c>
      <c r="I53">
        <v>89.6966</v>
      </c>
      <c r="K53" s="2">
        <v>0.101388888888889</v>
      </c>
      <c r="L53" s="3">
        <f t="shared" si="1"/>
        <v>223.1013888888889</v>
      </c>
      <c r="M53">
        <f t="shared" si="0"/>
        <v>550.3333333333334</v>
      </c>
      <c r="N53">
        <f t="shared" si="2"/>
        <v>125.00703034966841</v>
      </c>
    </row>
    <row r="54" spans="1:14" ht="12.75">
      <c r="A54" t="s">
        <v>960</v>
      </c>
      <c r="B54" s="1">
        <v>36748</v>
      </c>
      <c r="C54" s="2">
        <v>0.10395833333333333</v>
      </c>
      <c r="D54" t="s">
        <v>707</v>
      </c>
      <c r="E54">
        <v>0.668</v>
      </c>
      <c r="F54">
        <v>10.0058</v>
      </c>
      <c r="G54" t="s">
        <v>708</v>
      </c>
      <c r="H54">
        <v>1.806</v>
      </c>
      <c r="I54">
        <v>90.6527</v>
      </c>
      <c r="K54" s="2">
        <v>0.103472222222222</v>
      </c>
      <c r="L54" s="3">
        <f t="shared" si="1"/>
        <v>223.10347222222222</v>
      </c>
      <c r="M54">
        <f t="shared" si="0"/>
        <v>555.8777777777779</v>
      </c>
      <c r="N54">
        <f t="shared" si="2"/>
        <v>126.04278912873349</v>
      </c>
    </row>
    <row r="55" spans="1:14" ht="12.75">
      <c r="A55" t="s">
        <v>961</v>
      </c>
      <c r="B55" s="1">
        <v>36748</v>
      </c>
      <c r="C55" s="2">
        <v>0.10604166666666666</v>
      </c>
      <c r="D55" t="s">
        <v>707</v>
      </c>
      <c r="E55">
        <v>0.67</v>
      </c>
      <c r="F55">
        <v>9.3986</v>
      </c>
      <c r="G55" t="s">
        <v>708</v>
      </c>
      <c r="H55">
        <v>1.811</v>
      </c>
      <c r="I55">
        <v>83.9363</v>
      </c>
      <c r="K55" s="2">
        <v>0.105555555555556</v>
      </c>
      <c r="L55" s="3">
        <f t="shared" si="1"/>
        <v>223.10555555555555</v>
      </c>
      <c r="M55">
        <f t="shared" si="0"/>
        <v>522.1444444444445</v>
      </c>
      <c r="N55">
        <f t="shared" si="2"/>
        <v>118.76680307736564</v>
      </c>
    </row>
    <row r="56" spans="1:14" ht="12.75">
      <c r="A56" t="s">
        <v>962</v>
      </c>
      <c r="B56" s="1">
        <v>36748</v>
      </c>
      <c r="C56" s="2">
        <v>0.108125</v>
      </c>
      <c r="D56" t="s">
        <v>707</v>
      </c>
      <c r="E56">
        <v>0.668</v>
      </c>
      <c r="F56">
        <v>9.5298</v>
      </c>
      <c r="G56" t="s">
        <v>708</v>
      </c>
      <c r="H56">
        <v>1.81</v>
      </c>
      <c r="I56">
        <v>87</v>
      </c>
      <c r="K56" s="2">
        <v>0.107638888888889</v>
      </c>
      <c r="L56" s="3">
        <f t="shared" si="1"/>
        <v>223.10763888888889</v>
      </c>
      <c r="M56">
        <f t="shared" si="0"/>
        <v>529.4333333333333</v>
      </c>
      <c r="N56">
        <f t="shared" si="2"/>
        <v>122.0857594327905</v>
      </c>
    </row>
    <row r="57" spans="1:14" ht="12.75">
      <c r="A57" t="s">
        <v>963</v>
      </c>
      <c r="B57" s="1">
        <v>36748</v>
      </c>
      <c r="C57" s="2">
        <v>0.11020833333333334</v>
      </c>
      <c r="D57" t="s">
        <v>707</v>
      </c>
      <c r="E57">
        <v>0.668</v>
      </c>
      <c r="F57">
        <v>9.6672</v>
      </c>
      <c r="G57" t="s">
        <v>708</v>
      </c>
      <c r="H57">
        <v>1.81</v>
      </c>
      <c r="I57">
        <v>87.8585</v>
      </c>
      <c r="K57" s="2">
        <v>0.109722222222222</v>
      </c>
      <c r="L57" s="3">
        <f t="shared" si="1"/>
        <v>223.10972222222222</v>
      </c>
      <c r="M57">
        <f t="shared" si="0"/>
        <v>537.0666666666666</v>
      </c>
      <c r="N57">
        <f t="shared" si="2"/>
        <v>123.01578653437758</v>
      </c>
    </row>
    <row r="58" spans="1:14" ht="12.75">
      <c r="A58" t="s">
        <v>964</v>
      </c>
      <c r="B58" s="1">
        <v>36748</v>
      </c>
      <c r="C58" s="2">
        <v>0.11229166666666668</v>
      </c>
      <c r="D58" t="s">
        <v>707</v>
      </c>
      <c r="E58">
        <v>0.668</v>
      </c>
      <c r="F58">
        <v>9.5991</v>
      </c>
      <c r="G58" t="s">
        <v>708</v>
      </c>
      <c r="H58">
        <v>1.81</v>
      </c>
      <c r="I58">
        <v>84.855</v>
      </c>
      <c r="K58" s="2">
        <v>0.111805555555556</v>
      </c>
      <c r="L58" s="3">
        <f t="shared" si="1"/>
        <v>223.11180555555555</v>
      </c>
      <c r="M58">
        <f t="shared" si="0"/>
        <v>533.2833333333333</v>
      </c>
      <c r="N58">
        <f t="shared" si="2"/>
        <v>119.76204582428238</v>
      </c>
    </row>
    <row r="59" spans="1:14" ht="12.75">
      <c r="A59" t="s">
        <v>965</v>
      </c>
      <c r="B59" s="1">
        <v>36748</v>
      </c>
      <c r="C59" s="2">
        <v>0.114375</v>
      </c>
      <c r="D59" t="s">
        <v>707</v>
      </c>
      <c r="E59">
        <v>0.668</v>
      </c>
      <c r="F59">
        <v>10.4889</v>
      </c>
      <c r="G59" t="s">
        <v>708</v>
      </c>
      <c r="H59">
        <v>1.81</v>
      </c>
      <c r="I59">
        <v>86.2391</v>
      </c>
      <c r="K59" s="2">
        <v>0.113888888888889</v>
      </c>
      <c r="L59" s="3">
        <f t="shared" si="1"/>
        <v>223.11388888888888</v>
      </c>
      <c r="M59">
        <f t="shared" si="0"/>
        <v>582.7166666666667</v>
      </c>
      <c r="N59">
        <f t="shared" si="2"/>
        <v>121.26146400868151</v>
      </c>
    </row>
    <row r="60" spans="1:14" ht="12.75">
      <c r="A60" t="s">
        <v>966</v>
      </c>
      <c r="B60" s="1">
        <v>36748</v>
      </c>
      <c r="C60" s="2">
        <v>0.11646990740740741</v>
      </c>
      <c r="D60" t="s">
        <v>707</v>
      </c>
      <c r="E60">
        <v>0.668</v>
      </c>
      <c r="F60">
        <v>9.4551</v>
      </c>
      <c r="G60" t="s">
        <v>708</v>
      </c>
      <c r="H60">
        <v>1.808</v>
      </c>
      <c r="I60">
        <v>87.0182</v>
      </c>
      <c r="K60" s="2">
        <v>0.115972222222222</v>
      </c>
      <c r="L60" s="3">
        <f t="shared" si="1"/>
        <v>223.1159722222222</v>
      </c>
      <c r="M60">
        <f t="shared" si="0"/>
        <v>525.2833333333333</v>
      </c>
      <c r="N60">
        <f t="shared" si="2"/>
        <v>122.10547579068088</v>
      </c>
    </row>
    <row r="61" spans="1:14" ht="12.75">
      <c r="A61" t="s">
        <v>967</v>
      </c>
      <c r="B61" s="1">
        <v>36748</v>
      </c>
      <c r="C61" s="2">
        <v>0.11855324074074074</v>
      </c>
      <c r="D61" t="s">
        <v>707</v>
      </c>
      <c r="E61">
        <v>0.668</v>
      </c>
      <c r="F61">
        <v>9.3512</v>
      </c>
      <c r="G61" t="s">
        <v>708</v>
      </c>
      <c r="H61">
        <v>1.81</v>
      </c>
      <c r="I61">
        <v>85.5195</v>
      </c>
      <c r="K61" s="2">
        <v>0.118055555555556</v>
      </c>
      <c r="L61" s="3">
        <f t="shared" si="1"/>
        <v>223.11805555555554</v>
      </c>
      <c r="M61">
        <f t="shared" si="0"/>
        <v>519.5111111111112</v>
      </c>
      <c r="N61">
        <f t="shared" si="2"/>
        <v>120.48190955055446</v>
      </c>
    </row>
    <row r="62" spans="1:14" ht="12.75">
      <c r="A62" t="s">
        <v>968</v>
      </c>
      <c r="B62" s="1">
        <v>36748</v>
      </c>
      <c r="C62" s="2">
        <v>0.12063657407407408</v>
      </c>
      <c r="D62" t="s">
        <v>707</v>
      </c>
      <c r="E62">
        <v>0.668</v>
      </c>
      <c r="F62">
        <v>9.5392</v>
      </c>
      <c r="G62" t="s">
        <v>708</v>
      </c>
      <c r="H62">
        <v>1.81</v>
      </c>
      <c r="I62">
        <v>87.3301</v>
      </c>
      <c r="K62" s="2">
        <v>0.120138888888889</v>
      </c>
      <c r="L62" s="3">
        <f t="shared" si="1"/>
        <v>223.1201388888889</v>
      </c>
      <c r="M62">
        <f t="shared" si="0"/>
        <v>529.9555555555555</v>
      </c>
      <c r="N62">
        <f t="shared" si="2"/>
        <v>122.44336216573623</v>
      </c>
    </row>
    <row r="63" spans="1:14" ht="12.75">
      <c r="A63" t="s">
        <v>969</v>
      </c>
      <c r="B63" s="1">
        <v>36748</v>
      </c>
      <c r="C63" s="2">
        <v>0.1227199074074074</v>
      </c>
      <c r="D63" t="s">
        <v>707</v>
      </c>
      <c r="E63">
        <v>0.668</v>
      </c>
      <c r="F63">
        <v>9.707</v>
      </c>
      <c r="G63" t="s">
        <v>708</v>
      </c>
      <c r="H63">
        <v>1.808</v>
      </c>
      <c r="I63">
        <v>87.7343</v>
      </c>
      <c r="K63" s="2">
        <v>0.122222222222222</v>
      </c>
      <c r="L63" s="3">
        <f t="shared" si="1"/>
        <v>223.12222222222223</v>
      </c>
      <c r="M63">
        <f t="shared" si="0"/>
        <v>539.2777777777778</v>
      </c>
      <c r="N63">
        <f t="shared" si="2"/>
        <v>122.88123864152129</v>
      </c>
    </row>
    <row r="64" spans="1:14" ht="12.75">
      <c r="A64" t="s">
        <v>970</v>
      </c>
      <c r="B64" s="1">
        <v>36748</v>
      </c>
      <c r="C64" s="2">
        <v>0.12480324074074074</v>
      </c>
      <c r="D64" t="s">
        <v>707</v>
      </c>
      <c r="E64">
        <v>0.668</v>
      </c>
      <c r="F64">
        <v>9.1064</v>
      </c>
      <c r="G64" t="s">
        <v>708</v>
      </c>
      <c r="H64">
        <v>1.811</v>
      </c>
      <c r="I64">
        <v>83.6347</v>
      </c>
      <c r="K64" s="2">
        <v>0.124305555555556</v>
      </c>
      <c r="L64" s="3">
        <f t="shared" si="1"/>
        <v>223.12430555555557</v>
      </c>
      <c r="M64">
        <f t="shared" si="0"/>
        <v>505.9111111111112</v>
      </c>
      <c r="N64">
        <f t="shared" si="2"/>
        <v>118.44007486089657</v>
      </c>
    </row>
    <row r="65" spans="1:14" ht="12.75">
      <c r="A65" t="s">
        <v>971</v>
      </c>
      <c r="B65" s="1">
        <v>36748</v>
      </c>
      <c r="C65" s="2">
        <v>0.12688657407407408</v>
      </c>
      <c r="D65" t="s">
        <v>707</v>
      </c>
      <c r="E65">
        <v>0.668</v>
      </c>
      <c r="F65">
        <v>9.7751</v>
      </c>
      <c r="G65" t="s">
        <v>708</v>
      </c>
      <c r="H65">
        <v>1.81</v>
      </c>
      <c r="I65">
        <v>86.1924</v>
      </c>
      <c r="K65" s="2">
        <v>0.126388888888889</v>
      </c>
      <c r="L65" s="3">
        <f t="shared" si="1"/>
        <v>223.1263888888889</v>
      </c>
      <c r="M65">
        <f t="shared" si="0"/>
        <v>543.0611111111111</v>
      </c>
      <c r="N65">
        <f t="shared" si="2"/>
        <v>121.21087313431445</v>
      </c>
    </row>
    <row r="66" spans="1:14" ht="12.75">
      <c r="A66" t="s">
        <v>972</v>
      </c>
      <c r="B66" s="1">
        <v>36748</v>
      </c>
      <c r="C66" s="2">
        <v>0.1289699074074074</v>
      </c>
      <c r="D66" t="s">
        <v>707</v>
      </c>
      <c r="E66">
        <v>0.668</v>
      </c>
      <c r="F66">
        <v>10.0449</v>
      </c>
      <c r="G66" t="s">
        <v>708</v>
      </c>
      <c r="H66">
        <v>1.811</v>
      </c>
      <c r="I66">
        <v>87.0731</v>
      </c>
      <c r="K66" s="2">
        <v>0.128472222222222</v>
      </c>
      <c r="L66" s="3">
        <f t="shared" si="1"/>
        <v>223.12847222222223</v>
      </c>
      <c r="M66">
        <f t="shared" si="0"/>
        <v>558.05</v>
      </c>
      <c r="N66">
        <f t="shared" si="2"/>
        <v>122.16494985926226</v>
      </c>
    </row>
    <row r="67" spans="1:14" ht="12.75">
      <c r="A67" t="s">
        <v>973</v>
      </c>
      <c r="B67" s="1">
        <v>36748</v>
      </c>
      <c r="C67" s="2">
        <v>0.13105324074074073</v>
      </c>
      <c r="D67" t="s">
        <v>707</v>
      </c>
      <c r="E67">
        <v>0.666</v>
      </c>
      <c r="F67">
        <v>8.7419</v>
      </c>
      <c r="G67" t="s">
        <v>708</v>
      </c>
      <c r="H67">
        <v>1.808</v>
      </c>
      <c r="I67">
        <v>82.9981</v>
      </c>
      <c r="K67" s="2">
        <v>0.130555555555556</v>
      </c>
      <c r="L67" s="3">
        <f t="shared" si="1"/>
        <v>223.13055555555556</v>
      </c>
      <c r="M67">
        <f t="shared" si="0"/>
        <v>485.6611111111111</v>
      </c>
      <c r="N67">
        <f t="shared" si="2"/>
        <v>117.75043566128062</v>
      </c>
    </row>
    <row r="68" spans="1:14" ht="12.75">
      <c r="A68" t="s">
        <v>974</v>
      </c>
      <c r="B68" s="1">
        <v>36748</v>
      </c>
      <c r="C68" s="2">
        <v>0.13314814814814815</v>
      </c>
      <c r="D68" t="s">
        <v>707</v>
      </c>
      <c r="E68">
        <v>0.668</v>
      </c>
      <c r="F68">
        <v>9.325</v>
      </c>
      <c r="G68" t="s">
        <v>708</v>
      </c>
      <c r="H68">
        <v>1.81</v>
      </c>
      <c r="I68">
        <v>87.3697</v>
      </c>
      <c r="K68" s="2">
        <v>0.132638888888889</v>
      </c>
      <c r="L68" s="3">
        <f t="shared" si="1"/>
        <v>223.1326388888889</v>
      </c>
      <c r="M68">
        <f t="shared" si="0"/>
        <v>518.0555555555555</v>
      </c>
      <c r="N68">
        <f t="shared" si="2"/>
        <v>122.48626149389327</v>
      </c>
    </row>
    <row r="69" spans="1:14" ht="12.75">
      <c r="A69" t="s">
        <v>975</v>
      </c>
      <c r="B69" s="1">
        <v>36748</v>
      </c>
      <c r="C69" s="2">
        <v>0.13523148148148148</v>
      </c>
      <c r="D69" t="s">
        <v>707</v>
      </c>
      <c r="E69">
        <v>0.668</v>
      </c>
      <c r="F69">
        <v>9.1293</v>
      </c>
      <c r="G69" t="s">
        <v>708</v>
      </c>
      <c r="H69">
        <v>1.81</v>
      </c>
      <c r="I69">
        <v>89.7066</v>
      </c>
      <c r="K69" s="2">
        <v>0.134722222222222</v>
      </c>
      <c r="L69" s="3">
        <f t="shared" si="1"/>
        <v>223.13472222222222</v>
      </c>
      <c r="M69">
        <f t="shared" si="0"/>
        <v>507.1833333333334</v>
      </c>
      <c r="N69">
        <f t="shared" si="2"/>
        <v>125.01786351334442</v>
      </c>
    </row>
    <row r="70" spans="1:14" ht="12.75">
      <c r="A70" t="s">
        <v>976</v>
      </c>
      <c r="B70" s="1">
        <v>36748</v>
      </c>
      <c r="C70" s="2">
        <v>0.1373148148148148</v>
      </c>
      <c r="D70" t="s">
        <v>707</v>
      </c>
      <c r="E70">
        <v>0.668</v>
      </c>
      <c r="F70">
        <v>9.5059</v>
      </c>
      <c r="G70" t="s">
        <v>708</v>
      </c>
      <c r="H70">
        <v>1.81</v>
      </c>
      <c r="I70">
        <v>102.857</v>
      </c>
      <c r="K70" s="2">
        <v>0.136805555555556</v>
      </c>
      <c r="L70" s="3">
        <f t="shared" si="1"/>
        <v>223.13680555555555</v>
      </c>
      <c r="M70">
        <f t="shared" si="0"/>
        <v>528.1055555555555</v>
      </c>
      <c r="N70">
        <f t="shared" si="2"/>
        <v>139.26390707386912</v>
      </c>
    </row>
    <row r="71" spans="1:14" ht="12.75">
      <c r="A71" t="s">
        <v>977</v>
      </c>
      <c r="B71" s="1">
        <v>36748</v>
      </c>
      <c r="C71" s="2">
        <v>0.13939814814814813</v>
      </c>
      <c r="D71" t="s">
        <v>707</v>
      </c>
      <c r="E71">
        <v>0.668</v>
      </c>
      <c r="F71">
        <v>9.5182</v>
      </c>
      <c r="G71" t="s">
        <v>708</v>
      </c>
      <c r="H71">
        <v>1.811</v>
      </c>
      <c r="I71">
        <v>109.6126</v>
      </c>
      <c r="K71" s="2">
        <v>0.138888888888889</v>
      </c>
      <c r="L71" s="3">
        <f aca="true" t="shared" si="3" ref="L71:L134">B71-DATE(1999,12,31)+K71</f>
        <v>223.13888888888889</v>
      </c>
      <c r="M71">
        <f aca="true" t="shared" si="4" ref="M71:M134">500*F71/$O$7</f>
        <v>528.7888888888889</v>
      </c>
      <c r="N71">
        <f t="shared" si="2"/>
        <v>146.582359126847</v>
      </c>
    </row>
    <row r="72" spans="1:14" ht="12.75">
      <c r="A72" t="s">
        <v>978</v>
      </c>
      <c r="B72" s="1">
        <v>36748</v>
      </c>
      <c r="C72" s="2">
        <v>0.14148148148148149</v>
      </c>
      <c r="D72" t="s">
        <v>707</v>
      </c>
      <c r="E72">
        <v>0.668</v>
      </c>
      <c r="F72">
        <v>9.402</v>
      </c>
      <c r="G72" t="s">
        <v>708</v>
      </c>
      <c r="H72">
        <v>1.811</v>
      </c>
      <c r="I72">
        <v>100.4943</v>
      </c>
      <c r="K72" s="2">
        <v>0.140972222222222</v>
      </c>
      <c r="L72" s="3">
        <f t="shared" si="3"/>
        <v>223.14097222222222</v>
      </c>
      <c r="M72">
        <f t="shared" si="4"/>
        <v>522.3333333333334</v>
      </c>
      <c r="N72">
        <f t="shared" si="2"/>
        <v>136.7043554921338</v>
      </c>
    </row>
    <row r="73" spans="1:14" ht="12.75">
      <c r="A73" t="s">
        <v>979</v>
      </c>
      <c r="B73" s="1">
        <v>36748</v>
      </c>
      <c r="C73" s="2">
        <v>0.1435648148148148</v>
      </c>
      <c r="D73" t="s">
        <v>707</v>
      </c>
      <c r="E73">
        <v>0.671</v>
      </c>
      <c r="F73">
        <v>8.6631</v>
      </c>
      <c r="G73" t="s">
        <v>708</v>
      </c>
      <c r="H73">
        <v>1.815</v>
      </c>
      <c r="I73">
        <v>106.6336</v>
      </c>
      <c r="K73" s="2">
        <v>0.143055555555556</v>
      </c>
      <c r="L73" s="3">
        <f t="shared" si="3"/>
        <v>223.14305555555555</v>
      </c>
      <c r="M73">
        <f t="shared" si="4"/>
        <v>481.28333333333336</v>
      </c>
      <c r="N73">
        <f t="shared" si="2"/>
        <v>143.35515966775807</v>
      </c>
    </row>
    <row r="74" spans="1:14" ht="12.75">
      <c r="A74" t="s">
        <v>980</v>
      </c>
      <c r="B74" s="1">
        <v>36748</v>
      </c>
      <c r="C74" s="2">
        <v>0.14565972222222223</v>
      </c>
      <c r="D74" t="s">
        <v>707</v>
      </c>
      <c r="E74">
        <v>0.666</v>
      </c>
      <c r="F74">
        <v>9.0009</v>
      </c>
      <c r="G74" t="s">
        <v>708</v>
      </c>
      <c r="H74">
        <v>1.81</v>
      </c>
      <c r="I74">
        <v>90.489</v>
      </c>
      <c r="K74" s="2">
        <v>0.145138888888889</v>
      </c>
      <c r="L74" s="3">
        <f t="shared" si="3"/>
        <v>223.14513888888888</v>
      </c>
      <c r="M74">
        <f t="shared" si="4"/>
        <v>500.04999999999995</v>
      </c>
      <c r="N74">
        <f t="shared" si="2"/>
        <v>125.8654502393569</v>
      </c>
    </row>
    <row r="75" spans="1:14" ht="12.75">
      <c r="A75" t="s">
        <v>981</v>
      </c>
      <c r="B75" s="1">
        <v>36748</v>
      </c>
      <c r="C75" s="2">
        <v>0.14774305555555556</v>
      </c>
      <c r="D75" t="s">
        <v>707</v>
      </c>
      <c r="E75">
        <v>0.668</v>
      </c>
      <c r="F75">
        <v>9.3758</v>
      </c>
      <c r="G75" t="s">
        <v>708</v>
      </c>
      <c r="H75">
        <v>1.811</v>
      </c>
      <c r="I75">
        <v>87.8766</v>
      </c>
      <c r="K75" s="2">
        <v>0.147222222222222</v>
      </c>
      <c r="L75" s="3">
        <f t="shared" si="3"/>
        <v>223.1472222222222</v>
      </c>
      <c r="M75">
        <f t="shared" si="4"/>
        <v>520.8777777777777</v>
      </c>
      <c r="N75">
        <f t="shared" si="2"/>
        <v>123.03539456063118</v>
      </c>
    </row>
    <row r="76" spans="1:14" ht="12.75">
      <c r="A76" t="s">
        <v>982</v>
      </c>
      <c r="B76" s="1">
        <v>36748</v>
      </c>
      <c r="C76" s="2">
        <v>0.14982638888888888</v>
      </c>
      <c r="D76" t="s">
        <v>707</v>
      </c>
      <c r="E76">
        <v>0.668</v>
      </c>
      <c r="F76">
        <v>9.1732</v>
      </c>
      <c r="G76" t="s">
        <v>708</v>
      </c>
      <c r="H76">
        <v>1.811</v>
      </c>
      <c r="I76">
        <v>86.2689</v>
      </c>
      <c r="K76" s="2">
        <v>0.149305555555556</v>
      </c>
      <c r="L76" s="3">
        <f t="shared" si="3"/>
        <v>223.14930555555554</v>
      </c>
      <c r="M76">
        <f t="shared" si="4"/>
        <v>509.62222222222215</v>
      </c>
      <c r="N76">
        <f t="shared" si="2"/>
        <v>121.29374683643607</v>
      </c>
    </row>
    <row r="77" spans="1:14" ht="12.75">
      <c r="A77" t="s">
        <v>983</v>
      </c>
      <c r="B77" s="1">
        <v>36748</v>
      </c>
      <c r="C77" s="2">
        <v>0.15190972222222224</v>
      </c>
      <c r="D77" t="s">
        <v>707</v>
      </c>
      <c r="E77">
        <v>0.668</v>
      </c>
      <c r="F77">
        <v>10.1733</v>
      </c>
      <c r="G77" t="s">
        <v>708</v>
      </c>
      <c r="H77">
        <v>1.811</v>
      </c>
      <c r="I77">
        <v>125.6754</v>
      </c>
      <c r="K77" s="2">
        <v>0.151388888888889</v>
      </c>
      <c r="L77" s="3">
        <f t="shared" si="3"/>
        <v>223.1513888888889</v>
      </c>
      <c r="M77">
        <f t="shared" si="4"/>
        <v>565.1833333333333</v>
      </c>
      <c r="N77">
        <f t="shared" si="2"/>
        <v>163.98345327637833</v>
      </c>
    </row>
    <row r="78" spans="1:14" ht="12.75">
      <c r="A78" t="s">
        <v>984</v>
      </c>
      <c r="B78" s="1">
        <v>36748</v>
      </c>
      <c r="C78" s="2">
        <v>0.15399305555555556</v>
      </c>
      <c r="D78" t="s">
        <v>707</v>
      </c>
      <c r="E78">
        <v>0.668</v>
      </c>
      <c r="F78">
        <v>8.9456</v>
      </c>
      <c r="G78" t="s">
        <v>708</v>
      </c>
      <c r="H78">
        <v>1.811</v>
      </c>
      <c r="I78">
        <v>124.408</v>
      </c>
      <c r="K78" s="2">
        <v>0.153472222222222</v>
      </c>
      <c r="L78" s="3">
        <f t="shared" si="3"/>
        <v>223.15347222222223</v>
      </c>
      <c r="M78">
        <f t="shared" si="4"/>
        <v>496.9777777777778</v>
      </c>
      <c r="N78">
        <f t="shared" si="2"/>
        <v>162.61045811207845</v>
      </c>
    </row>
    <row r="79" spans="1:14" ht="12.75">
      <c r="A79" t="s">
        <v>985</v>
      </c>
      <c r="B79" s="1">
        <v>36748</v>
      </c>
      <c r="C79" s="2">
        <v>0.1560763888888889</v>
      </c>
      <c r="D79" t="s">
        <v>707</v>
      </c>
      <c r="E79">
        <v>0.666</v>
      </c>
      <c r="F79">
        <v>9.7131</v>
      </c>
      <c r="G79" t="s">
        <v>708</v>
      </c>
      <c r="H79">
        <v>1.811</v>
      </c>
      <c r="I79">
        <v>91.5607</v>
      </c>
      <c r="K79" s="2">
        <v>0.155555555555556</v>
      </c>
      <c r="L79" s="3">
        <f t="shared" si="3"/>
        <v>223.15555555555557</v>
      </c>
      <c r="M79">
        <f t="shared" si="4"/>
        <v>539.6166666666667</v>
      </c>
      <c r="N79">
        <f t="shared" si="2"/>
        <v>127.02644039051688</v>
      </c>
    </row>
    <row r="80" spans="1:14" ht="12.75">
      <c r="A80" t="s">
        <v>986</v>
      </c>
      <c r="B80" s="1">
        <v>36748</v>
      </c>
      <c r="C80" s="2">
        <v>0.15815972222222222</v>
      </c>
      <c r="D80" t="s">
        <v>707</v>
      </c>
      <c r="E80">
        <v>0.673</v>
      </c>
      <c r="F80">
        <v>9.8156</v>
      </c>
      <c r="G80" t="s">
        <v>708</v>
      </c>
      <c r="H80">
        <v>1.816</v>
      </c>
      <c r="I80">
        <v>85.9925</v>
      </c>
      <c r="K80" s="2">
        <v>0.157638888888889</v>
      </c>
      <c r="L80" s="3">
        <f t="shared" si="3"/>
        <v>223.1576388888889</v>
      </c>
      <c r="M80">
        <f t="shared" si="4"/>
        <v>545.3111111111111</v>
      </c>
      <c r="N80">
        <f t="shared" si="2"/>
        <v>120.99431819243063</v>
      </c>
    </row>
    <row r="81" spans="1:14" ht="12.75">
      <c r="A81" t="s">
        <v>987</v>
      </c>
      <c r="B81" s="1">
        <v>36748</v>
      </c>
      <c r="C81" s="2">
        <v>0.16025462962962964</v>
      </c>
      <c r="D81" t="s">
        <v>707</v>
      </c>
      <c r="E81">
        <v>0.668</v>
      </c>
      <c r="F81">
        <v>9.5301</v>
      </c>
      <c r="G81" t="s">
        <v>708</v>
      </c>
      <c r="H81">
        <v>1.811</v>
      </c>
      <c r="I81">
        <v>86.9434</v>
      </c>
      <c r="K81" s="2">
        <v>0.159722222222222</v>
      </c>
      <c r="L81" s="3">
        <f t="shared" si="3"/>
        <v>223.15972222222223</v>
      </c>
      <c r="M81">
        <f t="shared" si="4"/>
        <v>529.4499999999999</v>
      </c>
      <c r="N81">
        <f t="shared" si="2"/>
        <v>122.02444372638416</v>
      </c>
    </row>
    <row r="82" spans="1:14" ht="12.75">
      <c r="A82" t="s">
        <v>988</v>
      </c>
      <c r="B82" s="1">
        <v>36748</v>
      </c>
      <c r="C82" s="2">
        <v>0.16233796296296296</v>
      </c>
      <c r="D82" t="s">
        <v>707</v>
      </c>
      <c r="E82">
        <v>0.666</v>
      </c>
      <c r="F82">
        <v>9.1439</v>
      </c>
      <c r="G82" t="s">
        <v>708</v>
      </c>
      <c r="H82">
        <v>1.811</v>
      </c>
      <c r="I82">
        <v>88.0237</v>
      </c>
      <c r="K82" s="2">
        <v>0.161805555555556</v>
      </c>
      <c r="L82" s="3">
        <f t="shared" si="3"/>
        <v>223.16180555555556</v>
      </c>
      <c r="M82">
        <f t="shared" si="4"/>
        <v>507.9944444444444</v>
      </c>
      <c r="N82">
        <f t="shared" si="2"/>
        <v>123.19475039830559</v>
      </c>
    </row>
    <row r="83" spans="1:14" ht="12.75">
      <c r="A83" t="s">
        <v>989</v>
      </c>
      <c r="B83" s="1">
        <v>36748</v>
      </c>
      <c r="C83" s="2">
        <v>0.1644212962962963</v>
      </c>
      <c r="D83" t="s">
        <v>707</v>
      </c>
      <c r="E83">
        <v>0.668</v>
      </c>
      <c r="F83">
        <v>8.3427</v>
      </c>
      <c r="G83" t="s">
        <v>708</v>
      </c>
      <c r="H83">
        <v>1.813</v>
      </c>
      <c r="I83">
        <v>88.4387</v>
      </c>
      <c r="K83" s="2">
        <v>0.163888888888889</v>
      </c>
      <c r="L83" s="3">
        <f t="shared" si="3"/>
        <v>223.1638888888889</v>
      </c>
      <c r="M83">
        <f t="shared" si="4"/>
        <v>463.48333333333335</v>
      </c>
      <c r="N83">
        <f t="shared" si="2"/>
        <v>123.64432669086074</v>
      </c>
    </row>
    <row r="84" spans="1:14" ht="12.75">
      <c r="A84" t="s">
        <v>990</v>
      </c>
      <c r="B84" s="1">
        <v>36748</v>
      </c>
      <c r="C84" s="2">
        <v>0.1665046296296296</v>
      </c>
      <c r="D84" t="s">
        <v>707</v>
      </c>
      <c r="E84">
        <v>0.668</v>
      </c>
      <c r="F84">
        <v>9.4981</v>
      </c>
      <c r="G84" t="s">
        <v>708</v>
      </c>
      <c r="H84">
        <v>1.813</v>
      </c>
      <c r="I84">
        <v>88.98</v>
      </c>
      <c r="K84" s="2">
        <v>0.165972222222222</v>
      </c>
      <c r="L84" s="3">
        <f t="shared" si="3"/>
        <v>223.16597222222222</v>
      </c>
      <c r="M84">
        <f t="shared" si="4"/>
        <v>527.6722222222222</v>
      </c>
      <c r="N84">
        <f t="shared" si="2"/>
        <v>124.2307258406442</v>
      </c>
    </row>
    <row r="85" spans="1:14" ht="12.75">
      <c r="A85" t="s">
        <v>991</v>
      </c>
      <c r="B85" s="1">
        <v>36748</v>
      </c>
      <c r="C85" s="2">
        <v>0.16858796296296297</v>
      </c>
      <c r="D85" t="s">
        <v>707</v>
      </c>
      <c r="E85">
        <v>0.668</v>
      </c>
      <c r="F85">
        <v>9.2358</v>
      </c>
      <c r="G85" t="s">
        <v>708</v>
      </c>
      <c r="H85">
        <v>1.811</v>
      </c>
      <c r="I85">
        <v>85.8601</v>
      </c>
      <c r="K85" s="2">
        <v>0.168055555555556</v>
      </c>
      <c r="L85" s="3">
        <f t="shared" si="3"/>
        <v>223.16805555555555</v>
      </c>
      <c r="M85">
        <f t="shared" si="4"/>
        <v>513.0999999999999</v>
      </c>
      <c r="N85">
        <f t="shared" si="2"/>
        <v>120.85088710536002</v>
      </c>
    </row>
    <row r="86" spans="1:14" ht="12.75">
      <c r="A86" t="s">
        <v>992</v>
      </c>
      <c r="B86" s="1">
        <v>36748</v>
      </c>
      <c r="C86" s="2">
        <v>0.1706712962962963</v>
      </c>
      <c r="D86" t="s">
        <v>707</v>
      </c>
      <c r="E86">
        <v>0.67</v>
      </c>
      <c r="F86">
        <v>9.9628</v>
      </c>
      <c r="G86" t="s">
        <v>708</v>
      </c>
      <c r="H86">
        <v>1.813</v>
      </c>
      <c r="I86">
        <v>89.3401</v>
      </c>
      <c r="K86" s="2">
        <v>0.170138888888889</v>
      </c>
      <c r="L86" s="3">
        <f t="shared" si="3"/>
        <v>223.17013888888889</v>
      </c>
      <c r="M86">
        <f t="shared" si="4"/>
        <v>553.4888888888888</v>
      </c>
      <c r="N86">
        <f t="shared" si="2"/>
        <v>124.62082806461797</v>
      </c>
    </row>
    <row r="87" spans="1:14" ht="12.75">
      <c r="A87" t="s">
        <v>993</v>
      </c>
      <c r="B87" s="1">
        <v>36748</v>
      </c>
      <c r="C87" s="2">
        <v>0.17275462962962962</v>
      </c>
      <c r="D87" t="s">
        <v>707</v>
      </c>
      <c r="E87">
        <v>0.668</v>
      </c>
      <c r="F87">
        <v>10.321</v>
      </c>
      <c r="G87" t="s">
        <v>708</v>
      </c>
      <c r="H87">
        <v>1.811</v>
      </c>
      <c r="I87">
        <v>95.0861</v>
      </c>
      <c r="K87" s="2">
        <v>0.172222222222222</v>
      </c>
      <c r="L87" s="3">
        <f t="shared" si="3"/>
        <v>223.17222222222222</v>
      </c>
      <c r="M87">
        <f t="shared" si="4"/>
        <v>573.3888888888889</v>
      </c>
      <c r="N87">
        <f t="shared" si="2"/>
        <v>130.845563912864</v>
      </c>
    </row>
    <row r="88" spans="1:14" ht="12.75">
      <c r="A88" t="s">
        <v>994</v>
      </c>
      <c r="B88" s="1">
        <v>36748</v>
      </c>
      <c r="C88" s="2">
        <v>0.17483796296296297</v>
      </c>
      <c r="D88" t="s">
        <v>707</v>
      </c>
      <c r="E88">
        <v>0.666</v>
      </c>
      <c r="F88">
        <v>9.2437</v>
      </c>
      <c r="G88" t="s">
        <v>708</v>
      </c>
      <c r="H88">
        <v>1.811</v>
      </c>
      <c r="I88">
        <v>90.257</v>
      </c>
      <c r="K88" s="2">
        <v>0.174305555555556</v>
      </c>
      <c r="L88" s="3">
        <f t="shared" si="3"/>
        <v>223.17430555555555</v>
      </c>
      <c r="M88">
        <f t="shared" si="4"/>
        <v>513.5388888888889</v>
      </c>
      <c r="N88">
        <f t="shared" si="2"/>
        <v>125.61412084207302</v>
      </c>
    </row>
    <row r="89" spans="1:14" ht="12.75">
      <c r="A89" t="s">
        <v>995</v>
      </c>
      <c r="B89" s="1">
        <v>36748</v>
      </c>
      <c r="C89" s="2">
        <v>0.1769328703703704</v>
      </c>
      <c r="D89" t="s">
        <v>707</v>
      </c>
      <c r="E89">
        <v>0.666</v>
      </c>
      <c r="F89">
        <v>9.4287</v>
      </c>
      <c r="G89" t="s">
        <v>708</v>
      </c>
      <c r="H89">
        <v>1.811</v>
      </c>
      <c r="I89">
        <v>94.1573</v>
      </c>
      <c r="K89" s="2">
        <v>0.176388888888889</v>
      </c>
      <c r="L89" s="3">
        <f t="shared" si="3"/>
        <v>223.17638888888888</v>
      </c>
      <c r="M89">
        <f t="shared" si="4"/>
        <v>523.8166666666666</v>
      </c>
      <c r="N89">
        <f t="shared" si="2"/>
        <v>129.83937967063446</v>
      </c>
    </row>
    <row r="90" spans="1:14" ht="12.75">
      <c r="A90" t="s">
        <v>996</v>
      </c>
      <c r="B90" s="1">
        <v>36748</v>
      </c>
      <c r="C90" s="2">
        <v>0.17901620370370372</v>
      </c>
      <c r="D90" t="s">
        <v>707</v>
      </c>
      <c r="E90">
        <v>0.668</v>
      </c>
      <c r="F90">
        <v>9.5015</v>
      </c>
      <c r="G90" t="s">
        <v>708</v>
      </c>
      <c r="H90">
        <v>1.813</v>
      </c>
      <c r="I90">
        <v>93.2304</v>
      </c>
      <c r="K90" s="2">
        <v>0.178472222222222</v>
      </c>
      <c r="L90" s="3">
        <f t="shared" si="3"/>
        <v>223.1784722222222</v>
      </c>
      <c r="M90">
        <f t="shared" si="4"/>
        <v>527.8611111111111</v>
      </c>
      <c r="N90">
        <f t="shared" si="2"/>
        <v>128.8352537295034</v>
      </c>
    </row>
    <row r="91" spans="1:14" ht="12.75">
      <c r="A91" t="s">
        <v>997</v>
      </c>
      <c r="B91" s="1">
        <v>36748</v>
      </c>
      <c r="C91" s="2">
        <v>0.18109953703703704</v>
      </c>
      <c r="D91" t="s">
        <v>707</v>
      </c>
      <c r="E91">
        <v>0.668</v>
      </c>
      <c r="F91">
        <v>10.3803</v>
      </c>
      <c r="G91" t="s">
        <v>708</v>
      </c>
      <c r="H91">
        <v>1.813</v>
      </c>
      <c r="I91">
        <v>88.5613</v>
      </c>
      <c r="K91" s="2">
        <v>0.180555555555556</v>
      </c>
      <c r="L91" s="3">
        <f t="shared" si="3"/>
        <v>223.18055555555554</v>
      </c>
      <c r="M91">
        <f t="shared" si="4"/>
        <v>576.6833333333333</v>
      </c>
      <c r="N91">
        <f t="shared" si="2"/>
        <v>123.77714127752887</v>
      </c>
    </row>
    <row r="92" spans="1:14" ht="12.75">
      <c r="A92" t="s">
        <v>998</v>
      </c>
      <c r="B92" s="1">
        <v>36748</v>
      </c>
      <c r="C92" s="2">
        <v>0.18318287037037037</v>
      </c>
      <c r="D92" t="s">
        <v>707</v>
      </c>
      <c r="E92">
        <v>0.668</v>
      </c>
      <c r="F92">
        <v>9.8571</v>
      </c>
      <c r="G92" t="s">
        <v>708</v>
      </c>
      <c r="H92">
        <v>1.813</v>
      </c>
      <c r="I92">
        <v>91.4625</v>
      </c>
      <c r="K92" s="2">
        <v>0.182638888888889</v>
      </c>
      <c r="L92" s="3">
        <f t="shared" si="3"/>
        <v>223.1826388888889</v>
      </c>
      <c r="M92">
        <f t="shared" si="4"/>
        <v>547.6166666666667</v>
      </c>
      <c r="N92">
        <f t="shared" si="2"/>
        <v>126.92005872321829</v>
      </c>
    </row>
    <row r="93" spans="1:14" ht="12.75">
      <c r="A93" t="s">
        <v>999</v>
      </c>
      <c r="B93" s="1">
        <v>36748</v>
      </c>
      <c r="C93" s="2">
        <v>0.1852662037037037</v>
      </c>
      <c r="D93" t="s">
        <v>707</v>
      </c>
      <c r="E93">
        <v>0.666</v>
      </c>
      <c r="F93">
        <v>8.4368</v>
      </c>
      <c r="G93" t="s">
        <v>708</v>
      </c>
      <c r="H93">
        <v>1.813</v>
      </c>
      <c r="I93">
        <v>88.306</v>
      </c>
      <c r="K93" s="2">
        <v>0.184722222222222</v>
      </c>
      <c r="L93" s="3">
        <f t="shared" si="3"/>
        <v>223.18472222222223</v>
      </c>
      <c r="M93">
        <f t="shared" si="4"/>
        <v>468.71111111111105</v>
      </c>
      <c r="N93">
        <f t="shared" si="2"/>
        <v>123.50057060887985</v>
      </c>
    </row>
    <row r="94" spans="1:14" ht="12.75">
      <c r="A94" t="s">
        <v>1000</v>
      </c>
      <c r="B94" s="1">
        <v>36748</v>
      </c>
      <c r="C94" s="2">
        <v>0.18734953703703705</v>
      </c>
      <c r="D94" t="s">
        <v>707</v>
      </c>
      <c r="E94">
        <v>0.668</v>
      </c>
      <c r="F94">
        <v>8.7016</v>
      </c>
      <c r="G94" t="s">
        <v>708</v>
      </c>
      <c r="H94">
        <v>1.813</v>
      </c>
      <c r="I94">
        <v>87.3485</v>
      </c>
      <c r="K94" s="2">
        <v>0.186805555555556</v>
      </c>
      <c r="L94" s="3">
        <f t="shared" si="3"/>
        <v>223.18680555555557</v>
      </c>
      <c r="M94">
        <f t="shared" si="4"/>
        <v>483.42222222222216</v>
      </c>
      <c r="N94">
        <f t="shared" si="2"/>
        <v>122.4632951869001</v>
      </c>
    </row>
    <row r="95" spans="1:14" ht="12.75">
      <c r="A95" t="s">
        <v>1001</v>
      </c>
      <c r="B95" s="1">
        <v>36748</v>
      </c>
      <c r="C95" s="2">
        <v>0.18944444444444444</v>
      </c>
      <c r="D95" t="s">
        <v>707</v>
      </c>
      <c r="E95">
        <v>0.666</v>
      </c>
      <c r="F95">
        <v>9.1293</v>
      </c>
      <c r="G95" t="s">
        <v>708</v>
      </c>
      <c r="H95">
        <v>1.811</v>
      </c>
      <c r="I95">
        <v>91.2535</v>
      </c>
      <c r="K95" s="2">
        <v>0.188888888888889</v>
      </c>
      <c r="L95" s="3">
        <f t="shared" si="3"/>
        <v>223.1888888888889</v>
      </c>
      <c r="M95">
        <f t="shared" si="4"/>
        <v>507.1833333333334</v>
      </c>
      <c r="N95">
        <f t="shared" si="2"/>
        <v>126.69364560238932</v>
      </c>
    </row>
    <row r="96" spans="1:14" ht="12.75">
      <c r="A96" t="s">
        <v>1002</v>
      </c>
      <c r="B96" s="1">
        <v>36748</v>
      </c>
      <c r="C96" s="2">
        <v>0.19152777777777777</v>
      </c>
      <c r="D96" t="s">
        <v>707</v>
      </c>
      <c r="E96">
        <v>0.668</v>
      </c>
      <c r="F96">
        <v>9.6413</v>
      </c>
      <c r="G96" t="s">
        <v>708</v>
      </c>
      <c r="H96">
        <v>1.813</v>
      </c>
      <c r="I96">
        <v>88.706</v>
      </c>
      <c r="K96" s="2">
        <v>0.190972222222222</v>
      </c>
      <c r="L96" s="3">
        <f t="shared" si="3"/>
        <v>223.19097222222223</v>
      </c>
      <c r="M96">
        <f t="shared" si="4"/>
        <v>535.6277777777777</v>
      </c>
      <c r="N96">
        <f t="shared" si="2"/>
        <v>123.93389715592099</v>
      </c>
    </row>
    <row r="97" spans="1:14" ht="12.75">
      <c r="A97" t="s">
        <v>1003</v>
      </c>
      <c r="B97" s="1">
        <v>36748</v>
      </c>
      <c r="C97" s="2">
        <v>0.1936111111111111</v>
      </c>
      <c r="D97" t="s">
        <v>707</v>
      </c>
      <c r="E97">
        <v>0.668</v>
      </c>
      <c r="F97">
        <v>9.3844</v>
      </c>
      <c r="G97" t="s">
        <v>708</v>
      </c>
      <c r="H97">
        <v>1.811</v>
      </c>
      <c r="I97">
        <v>86.9644</v>
      </c>
      <c r="K97" s="2">
        <v>0.193055555555556</v>
      </c>
      <c r="L97" s="3">
        <f t="shared" si="3"/>
        <v>223.19305555555556</v>
      </c>
      <c r="M97">
        <f t="shared" si="4"/>
        <v>521.3555555555555</v>
      </c>
      <c r="N97">
        <f t="shared" si="2"/>
        <v>122.04719337010386</v>
      </c>
    </row>
    <row r="98" spans="1:14" ht="12.75">
      <c r="A98" t="s">
        <v>1004</v>
      </c>
      <c r="B98" s="1">
        <v>36748</v>
      </c>
      <c r="C98" s="2">
        <v>0.19569444444444442</v>
      </c>
      <c r="D98" t="s">
        <v>707</v>
      </c>
      <c r="E98">
        <v>0.666</v>
      </c>
      <c r="F98">
        <v>8.5563</v>
      </c>
      <c r="G98" t="s">
        <v>708</v>
      </c>
      <c r="H98">
        <v>1.813</v>
      </c>
      <c r="I98">
        <v>86.7886</v>
      </c>
      <c r="K98" s="2">
        <v>0.195138888888889</v>
      </c>
      <c r="L98" s="3">
        <f t="shared" si="3"/>
        <v>223.1951388888889</v>
      </c>
      <c r="M98">
        <f t="shared" si="4"/>
        <v>475.3500000000001</v>
      </c>
      <c r="N98">
        <f t="shared" si="2"/>
        <v>121.85674635267924</v>
      </c>
    </row>
    <row r="99" spans="1:14" ht="12.75">
      <c r="A99" t="s">
        <v>1005</v>
      </c>
      <c r="B99" s="1">
        <v>36748</v>
      </c>
      <c r="C99" s="2">
        <v>0.19777777777777775</v>
      </c>
      <c r="D99" t="s">
        <v>707</v>
      </c>
      <c r="E99">
        <v>0.668</v>
      </c>
      <c r="F99">
        <v>9.4984</v>
      </c>
      <c r="G99" t="s">
        <v>708</v>
      </c>
      <c r="H99">
        <v>1.815</v>
      </c>
      <c r="I99">
        <v>87.4945</v>
      </c>
      <c r="K99" s="2">
        <v>0.197222222222222</v>
      </c>
      <c r="L99" s="3">
        <f t="shared" si="3"/>
        <v>223.19722222222222</v>
      </c>
      <c r="M99">
        <f t="shared" si="4"/>
        <v>527.6888888888889</v>
      </c>
      <c r="N99">
        <f t="shared" si="2"/>
        <v>122.6214593765701</v>
      </c>
    </row>
    <row r="100" spans="1:14" ht="12.75">
      <c r="A100" t="s">
        <v>1006</v>
      </c>
      <c r="B100" s="1">
        <v>36748</v>
      </c>
      <c r="C100" s="2">
        <v>0.19986111111111113</v>
      </c>
      <c r="D100" t="s">
        <v>707</v>
      </c>
      <c r="E100">
        <v>0.668</v>
      </c>
      <c r="F100">
        <v>9.2855</v>
      </c>
      <c r="G100" t="s">
        <v>708</v>
      </c>
      <c r="H100">
        <v>1.815</v>
      </c>
      <c r="I100">
        <v>88.678</v>
      </c>
      <c r="K100" s="2">
        <v>0.199305555555556</v>
      </c>
      <c r="L100" s="3">
        <f t="shared" si="3"/>
        <v>223.19930555555555</v>
      </c>
      <c r="M100">
        <f t="shared" si="4"/>
        <v>515.8611111111111</v>
      </c>
      <c r="N100">
        <f t="shared" si="2"/>
        <v>123.90356429762812</v>
      </c>
    </row>
    <row r="101" spans="1:14" ht="12.75">
      <c r="A101" t="s">
        <v>1007</v>
      </c>
      <c r="B101" s="1">
        <v>36748</v>
      </c>
      <c r="C101" s="2">
        <v>0.20195601851851852</v>
      </c>
      <c r="D101" t="s">
        <v>707</v>
      </c>
      <c r="E101">
        <v>0.666</v>
      </c>
      <c r="F101">
        <v>8.6553</v>
      </c>
      <c r="G101" t="s">
        <v>708</v>
      </c>
      <c r="H101">
        <v>1.811</v>
      </c>
      <c r="I101">
        <v>88.9447</v>
      </c>
      <c r="K101" s="2">
        <v>0.201388888888889</v>
      </c>
      <c r="L101" s="3">
        <f t="shared" si="3"/>
        <v>223.20138888888889</v>
      </c>
      <c r="M101">
        <f t="shared" si="4"/>
        <v>480.8500000000001</v>
      </c>
      <c r="N101">
        <f t="shared" si="2"/>
        <v>124.19248477286783</v>
      </c>
    </row>
    <row r="102" spans="1:14" ht="12.75">
      <c r="A102" t="s">
        <v>1008</v>
      </c>
      <c r="B102" s="1">
        <v>36748</v>
      </c>
      <c r="C102" s="2">
        <v>0.20403935185185185</v>
      </c>
      <c r="D102" t="s">
        <v>707</v>
      </c>
      <c r="E102">
        <v>0.668</v>
      </c>
      <c r="F102">
        <v>8.6612</v>
      </c>
      <c r="G102" t="s">
        <v>708</v>
      </c>
      <c r="H102">
        <v>1.813</v>
      </c>
      <c r="I102">
        <v>85.7257</v>
      </c>
      <c r="K102" s="2">
        <v>0.203472222222222</v>
      </c>
      <c r="L102" s="3">
        <f t="shared" si="3"/>
        <v>223.20347222222222</v>
      </c>
      <c r="M102">
        <f t="shared" si="4"/>
        <v>481.1777777777777</v>
      </c>
      <c r="N102">
        <f t="shared" si="2"/>
        <v>120.70528938555418</v>
      </c>
    </row>
    <row r="103" spans="1:14" ht="12.75">
      <c r="A103" t="s">
        <v>1009</v>
      </c>
      <c r="B103" s="1">
        <v>36748</v>
      </c>
      <c r="C103" s="2">
        <v>0.20612268518518517</v>
      </c>
      <c r="D103" t="s">
        <v>707</v>
      </c>
      <c r="E103">
        <v>0.668</v>
      </c>
      <c r="F103">
        <v>9.6793</v>
      </c>
      <c r="G103" t="s">
        <v>708</v>
      </c>
      <c r="H103">
        <v>1.815</v>
      </c>
      <c r="I103">
        <v>85.821</v>
      </c>
      <c r="K103" s="2">
        <v>0.205555555555556</v>
      </c>
      <c r="L103" s="3">
        <f t="shared" si="3"/>
        <v>223.20555555555555</v>
      </c>
      <c r="M103">
        <f t="shared" si="4"/>
        <v>537.7388888888888</v>
      </c>
      <c r="N103">
        <f t="shared" si="2"/>
        <v>120.80852943538673</v>
      </c>
    </row>
    <row r="104" spans="1:14" ht="12.75">
      <c r="A104" t="s">
        <v>1010</v>
      </c>
      <c r="B104" s="1">
        <v>36748</v>
      </c>
      <c r="C104" s="2">
        <v>0.20820601851851853</v>
      </c>
      <c r="D104" t="s">
        <v>707</v>
      </c>
      <c r="E104">
        <v>0.668</v>
      </c>
      <c r="F104">
        <v>9.0019</v>
      </c>
      <c r="G104" t="s">
        <v>708</v>
      </c>
      <c r="H104">
        <v>1.813</v>
      </c>
      <c r="I104">
        <v>85.5263</v>
      </c>
      <c r="K104" s="2">
        <v>0.207638888888889</v>
      </c>
      <c r="L104" s="3">
        <f t="shared" si="3"/>
        <v>223.20763888888888</v>
      </c>
      <c r="M104">
        <f t="shared" si="4"/>
        <v>500.10555555555555</v>
      </c>
      <c r="N104">
        <f t="shared" si="2"/>
        <v>120.48927610185416</v>
      </c>
    </row>
    <row r="105" spans="1:14" ht="12.75">
      <c r="A105" t="s">
        <v>1011</v>
      </c>
      <c r="B105" s="1">
        <v>36748</v>
      </c>
      <c r="C105" s="2">
        <v>0.21028935185185185</v>
      </c>
      <c r="D105" t="s">
        <v>707</v>
      </c>
      <c r="E105">
        <v>0.668</v>
      </c>
      <c r="F105">
        <v>8.5325</v>
      </c>
      <c r="G105" t="s">
        <v>708</v>
      </c>
      <c r="H105">
        <v>1.813</v>
      </c>
      <c r="I105">
        <v>86.3903</v>
      </c>
      <c r="K105" s="2">
        <v>0.209722222222222</v>
      </c>
      <c r="L105" s="3">
        <f t="shared" si="3"/>
        <v>223.2097222222222</v>
      </c>
      <c r="M105">
        <f t="shared" si="4"/>
        <v>474.02777777777777</v>
      </c>
      <c r="N105">
        <f t="shared" si="2"/>
        <v>121.42526144346306</v>
      </c>
    </row>
    <row r="106" spans="1:14" ht="12.75">
      <c r="A106" t="s">
        <v>1012</v>
      </c>
      <c r="B106" s="1">
        <v>36748</v>
      </c>
      <c r="C106" s="2">
        <v>0.21237268518518518</v>
      </c>
      <c r="D106" t="s">
        <v>707</v>
      </c>
      <c r="E106">
        <v>0.668</v>
      </c>
      <c r="F106">
        <v>8.347</v>
      </c>
      <c r="G106" t="s">
        <v>708</v>
      </c>
      <c r="H106">
        <v>1.811</v>
      </c>
      <c r="I106">
        <v>87.656</v>
      </c>
      <c r="K106" s="2">
        <v>0.211805555555556</v>
      </c>
      <c r="L106" s="3">
        <f t="shared" si="3"/>
        <v>223.21180555555554</v>
      </c>
      <c r="M106">
        <f t="shared" si="4"/>
        <v>463.72222222222223</v>
      </c>
      <c r="N106">
        <f t="shared" si="2"/>
        <v>122.79641496993798</v>
      </c>
    </row>
    <row r="107" spans="1:14" ht="12.75">
      <c r="A107" t="s">
        <v>1013</v>
      </c>
      <c r="B107" s="1">
        <v>36748</v>
      </c>
      <c r="C107" s="2">
        <v>0.2144560185185185</v>
      </c>
      <c r="D107" t="s">
        <v>707</v>
      </c>
      <c r="E107">
        <v>0.666</v>
      </c>
      <c r="F107">
        <v>9.8462</v>
      </c>
      <c r="G107" t="s">
        <v>708</v>
      </c>
      <c r="H107">
        <v>1.813</v>
      </c>
      <c r="I107">
        <v>87.6036</v>
      </c>
      <c r="K107" s="2">
        <v>0.213888888888889</v>
      </c>
      <c r="L107" s="3">
        <f t="shared" si="3"/>
        <v>223.2138888888889</v>
      </c>
      <c r="M107">
        <f t="shared" si="4"/>
        <v>547.0111111111111</v>
      </c>
      <c r="N107">
        <f t="shared" si="2"/>
        <v>122.73964919227558</v>
      </c>
    </row>
    <row r="108" spans="1:14" ht="12.75">
      <c r="A108" t="s">
        <v>1014</v>
      </c>
      <c r="B108" s="1">
        <v>36748</v>
      </c>
      <c r="C108" s="2">
        <v>0.21653935185185183</v>
      </c>
      <c r="D108" t="s">
        <v>707</v>
      </c>
      <c r="E108">
        <v>0.668</v>
      </c>
      <c r="F108">
        <v>9.0412</v>
      </c>
      <c r="G108" t="s">
        <v>708</v>
      </c>
      <c r="H108">
        <v>1.813</v>
      </c>
      <c r="I108">
        <v>85.6087</v>
      </c>
      <c r="K108" s="2">
        <v>0.215972222222222</v>
      </c>
      <c r="L108" s="3">
        <f t="shared" si="3"/>
        <v>223.21597222222223</v>
      </c>
      <c r="M108">
        <f t="shared" si="4"/>
        <v>502.28888888888895</v>
      </c>
      <c r="N108">
        <f t="shared" si="2"/>
        <v>120.57854137054466</v>
      </c>
    </row>
    <row r="109" spans="1:14" ht="12.75">
      <c r="A109" t="s">
        <v>1015</v>
      </c>
      <c r="B109" s="1">
        <v>36748</v>
      </c>
      <c r="C109" s="2">
        <v>0.21863425925925925</v>
      </c>
      <c r="D109" t="s">
        <v>707</v>
      </c>
      <c r="E109">
        <v>0.668</v>
      </c>
      <c r="F109">
        <v>9.5152</v>
      </c>
      <c r="G109" t="s">
        <v>708</v>
      </c>
      <c r="H109">
        <v>1.813</v>
      </c>
      <c r="I109">
        <v>84.2313</v>
      </c>
      <c r="K109" s="2">
        <v>0.218055555555556</v>
      </c>
      <c r="L109" s="3">
        <f t="shared" si="3"/>
        <v>223.21805555555557</v>
      </c>
      <c r="M109">
        <f t="shared" si="4"/>
        <v>528.6222222222223</v>
      </c>
      <c r="N109">
        <f t="shared" si="2"/>
        <v>119.08638140580848</v>
      </c>
    </row>
    <row r="110" spans="1:14" ht="12.75">
      <c r="A110" t="s">
        <v>1016</v>
      </c>
      <c r="B110" s="1">
        <v>36748</v>
      </c>
      <c r="C110" s="2">
        <v>0.2207175925925926</v>
      </c>
      <c r="D110" t="s">
        <v>707</v>
      </c>
      <c r="E110">
        <v>0.668</v>
      </c>
      <c r="F110">
        <v>10.261</v>
      </c>
      <c r="G110" t="s">
        <v>708</v>
      </c>
      <c r="H110">
        <v>1.813</v>
      </c>
      <c r="I110">
        <v>90.7086</v>
      </c>
      <c r="K110" s="2">
        <v>0.220138888888889</v>
      </c>
      <c r="L110" s="3">
        <f t="shared" si="3"/>
        <v>223.2201388888889</v>
      </c>
      <c r="M110">
        <f t="shared" si="4"/>
        <v>570.0555555555555</v>
      </c>
      <c r="N110">
        <f t="shared" si="2"/>
        <v>126.10334651368248</v>
      </c>
    </row>
    <row r="111" spans="1:14" ht="12.75">
      <c r="A111" t="s">
        <v>1017</v>
      </c>
      <c r="B111" s="1">
        <v>36748</v>
      </c>
      <c r="C111" s="2">
        <v>0.22280092592592593</v>
      </c>
      <c r="D111" t="s">
        <v>707</v>
      </c>
      <c r="E111">
        <v>0.668</v>
      </c>
      <c r="F111">
        <v>10.5173</v>
      </c>
      <c r="G111" t="s">
        <v>708</v>
      </c>
      <c r="H111">
        <v>1.815</v>
      </c>
      <c r="I111">
        <v>86.0188</v>
      </c>
      <c r="K111" s="2">
        <v>0.222222222222222</v>
      </c>
      <c r="L111" s="3">
        <f t="shared" si="3"/>
        <v>223.22222222222223</v>
      </c>
      <c r="M111">
        <f t="shared" si="4"/>
        <v>584.2944444444445</v>
      </c>
      <c r="N111">
        <f t="shared" si="2"/>
        <v>121.0228094128986</v>
      </c>
    </row>
    <row r="112" spans="1:14" ht="12.75">
      <c r="A112" t="s">
        <v>1018</v>
      </c>
      <c r="B112" s="1">
        <v>36748</v>
      </c>
      <c r="C112" s="2">
        <v>0.22488425925925926</v>
      </c>
      <c r="D112" t="s">
        <v>707</v>
      </c>
      <c r="E112">
        <v>0.668</v>
      </c>
      <c r="F112">
        <v>8.9168</v>
      </c>
      <c r="G112" t="s">
        <v>708</v>
      </c>
      <c r="H112">
        <v>1.811</v>
      </c>
      <c r="I112">
        <v>83.1375</v>
      </c>
      <c r="K112" s="2">
        <v>0.224305555555556</v>
      </c>
      <c r="L112" s="3">
        <f t="shared" si="3"/>
        <v>223.22430555555556</v>
      </c>
      <c r="M112">
        <f t="shared" si="4"/>
        <v>495.37777777777785</v>
      </c>
      <c r="N112">
        <f t="shared" si="2"/>
        <v>117.90144996292446</v>
      </c>
    </row>
    <row r="113" spans="1:14" ht="12.75">
      <c r="A113" t="s">
        <v>1019</v>
      </c>
      <c r="B113" s="1">
        <v>36748</v>
      </c>
      <c r="C113" s="2">
        <v>0.22696759259259258</v>
      </c>
      <c r="D113" t="s">
        <v>707</v>
      </c>
      <c r="E113">
        <v>0.668</v>
      </c>
      <c r="F113">
        <v>10.5992</v>
      </c>
      <c r="G113" t="s">
        <v>708</v>
      </c>
      <c r="H113">
        <v>1.813</v>
      </c>
      <c r="I113">
        <v>87.0831</v>
      </c>
      <c r="K113" s="2">
        <v>0.226388888888889</v>
      </c>
      <c r="L113" s="3">
        <f t="shared" si="3"/>
        <v>223.2263888888889</v>
      </c>
      <c r="M113">
        <f t="shared" si="4"/>
        <v>588.8444444444444</v>
      </c>
      <c r="N113">
        <f t="shared" si="2"/>
        <v>122.17578302293828</v>
      </c>
    </row>
    <row r="114" spans="1:14" ht="12.75">
      <c r="A114" t="s">
        <v>1020</v>
      </c>
      <c r="B114" s="1">
        <v>36748</v>
      </c>
      <c r="C114" s="2">
        <v>0.2290509259259259</v>
      </c>
      <c r="D114" t="s">
        <v>707</v>
      </c>
      <c r="E114">
        <v>0.671</v>
      </c>
      <c r="F114">
        <v>9.3426</v>
      </c>
      <c r="G114" t="s">
        <v>708</v>
      </c>
      <c r="H114">
        <v>1.816</v>
      </c>
      <c r="I114">
        <v>85.8968</v>
      </c>
      <c r="K114" s="2">
        <v>0.228472222222222</v>
      </c>
      <c r="L114" s="3">
        <f t="shared" si="3"/>
        <v>223.22847222222222</v>
      </c>
      <c r="M114">
        <f t="shared" si="4"/>
        <v>519.0333333333333</v>
      </c>
      <c r="N114">
        <f aca="true" t="shared" si="5" ref="N114:N177">(277-103)/(230-(AVERAGE($P$208,$P$48)))*I114+277-((277-103)/(230-(AVERAGE($P$208,$P$48)))*230)</f>
        <v>120.89064481605101</v>
      </c>
    </row>
    <row r="115" spans="1:14" ht="12.75">
      <c r="A115" t="s">
        <v>1021</v>
      </c>
      <c r="B115" s="1">
        <v>36748</v>
      </c>
      <c r="C115" s="2">
        <v>0.23114583333333336</v>
      </c>
      <c r="D115" t="s">
        <v>707</v>
      </c>
      <c r="E115">
        <v>0.666</v>
      </c>
      <c r="F115">
        <v>8.7496</v>
      </c>
      <c r="G115" t="s">
        <v>708</v>
      </c>
      <c r="H115">
        <v>1.813</v>
      </c>
      <c r="I115">
        <v>85.316</v>
      </c>
      <c r="K115" s="2">
        <v>0.230555555555556</v>
      </c>
      <c r="L115" s="3">
        <f t="shared" si="3"/>
        <v>223.23055555555555</v>
      </c>
      <c r="M115">
        <f t="shared" si="4"/>
        <v>486.0888888888888</v>
      </c>
      <c r="N115">
        <f t="shared" si="5"/>
        <v>120.26145466974731</v>
      </c>
    </row>
    <row r="116" spans="1:14" ht="12.75">
      <c r="A116" t="s">
        <v>1022</v>
      </c>
      <c r="B116" s="1">
        <v>36748</v>
      </c>
      <c r="C116" s="2">
        <v>0.23322916666666668</v>
      </c>
      <c r="D116" t="s">
        <v>707</v>
      </c>
      <c r="E116">
        <v>0.668</v>
      </c>
      <c r="F116">
        <v>9.2327</v>
      </c>
      <c r="G116" t="s">
        <v>708</v>
      </c>
      <c r="H116">
        <v>1.815</v>
      </c>
      <c r="I116">
        <v>83.5713</v>
      </c>
      <c r="K116" s="2">
        <v>0.232638888888889</v>
      </c>
      <c r="L116" s="3">
        <f t="shared" si="3"/>
        <v>223.23263888888889</v>
      </c>
      <c r="M116">
        <f t="shared" si="4"/>
        <v>512.9277777777777</v>
      </c>
      <c r="N116">
        <f t="shared" si="5"/>
        <v>118.37139260319054</v>
      </c>
    </row>
    <row r="117" spans="1:14" ht="12.75">
      <c r="A117" t="s">
        <v>1023</v>
      </c>
      <c r="B117" s="1">
        <v>36748</v>
      </c>
      <c r="C117" s="2">
        <v>0.2353125</v>
      </c>
      <c r="D117" t="s">
        <v>707</v>
      </c>
      <c r="E117">
        <v>0.666</v>
      </c>
      <c r="F117">
        <v>9.9622</v>
      </c>
      <c r="G117" t="s">
        <v>708</v>
      </c>
      <c r="H117">
        <v>1.813</v>
      </c>
      <c r="I117">
        <v>86.0771</v>
      </c>
      <c r="K117" s="2">
        <v>0.234722222222222</v>
      </c>
      <c r="L117" s="3">
        <f t="shared" si="3"/>
        <v>223.23472222222222</v>
      </c>
      <c r="M117">
        <f t="shared" si="4"/>
        <v>553.4555555555555</v>
      </c>
      <c r="N117">
        <f t="shared" si="5"/>
        <v>121.08596675712982</v>
      </c>
    </row>
    <row r="118" spans="1:14" ht="12.75">
      <c r="A118" t="s">
        <v>1024</v>
      </c>
      <c r="B118" s="1">
        <v>36748</v>
      </c>
      <c r="C118" s="2">
        <v>0.23739583333333333</v>
      </c>
      <c r="D118" t="s">
        <v>707</v>
      </c>
      <c r="E118">
        <v>0.666</v>
      </c>
      <c r="F118">
        <v>9.3647</v>
      </c>
      <c r="G118" t="s">
        <v>708</v>
      </c>
      <c r="H118">
        <v>1.813</v>
      </c>
      <c r="I118">
        <v>85.0922</v>
      </c>
      <c r="K118" s="2">
        <v>0.236805555555556</v>
      </c>
      <c r="L118" s="3">
        <f t="shared" si="3"/>
        <v>223.23680555555555</v>
      </c>
      <c r="M118">
        <f t="shared" si="4"/>
        <v>520.2611111111111</v>
      </c>
      <c r="N118">
        <f t="shared" si="5"/>
        <v>120.01900846667775</v>
      </c>
    </row>
    <row r="119" spans="1:14" ht="12.75">
      <c r="A119" t="s">
        <v>1025</v>
      </c>
      <c r="B119" s="1">
        <v>36748</v>
      </c>
      <c r="C119" s="2">
        <v>0.2394791666666667</v>
      </c>
      <c r="D119" t="s">
        <v>707</v>
      </c>
      <c r="E119">
        <v>0.666</v>
      </c>
      <c r="F119">
        <v>9.5042</v>
      </c>
      <c r="G119" t="s">
        <v>708</v>
      </c>
      <c r="H119">
        <v>1.813</v>
      </c>
      <c r="I119">
        <v>85.4389</v>
      </c>
      <c r="K119" s="2">
        <v>0.238888888888889</v>
      </c>
      <c r="L119" s="3">
        <f t="shared" si="3"/>
        <v>223.23888888888888</v>
      </c>
      <c r="M119">
        <f t="shared" si="4"/>
        <v>528.0111111111112</v>
      </c>
      <c r="N119">
        <f t="shared" si="5"/>
        <v>120.39459425132566</v>
      </c>
    </row>
    <row r="120" spans="1:14" ht="12.75">
      <c r="A120" t="s">
        <v>1026</v>
      </c>
      <c r="B120" s="1">
        <v>36748</v>
      </c>
      <c r="C120" s="2">
        <v>0.2415625</v>
      </c>
      <c r="D120" t="s">
        <v>707</v>
      </c>
      <c r="E120">
        <v>0.668</v>
      </c>
      <c r="F120">
        <v>9.1585</v>
      </c>
      <c r="G120" t="s">
        <v>708</v>
      </c>
      <c r="H120">
        <v>1.813</v>
      </c>
      <c r="I120">
        <v>88.1155</v>
      </c>
      <c r="K120" s="2">
        <v>0.240972222222222</v>
      </c>
      <c r="L120" s="3">
        <f t="shared" si="3"/>
        <v>223.2409722222222</v>
      </c>
      <c r="M120">
        <f t="shared" si="4"/>
        <v>508.80555555555554</v>
      </c>
      <c r="N120">
        <f t="shared" si="5"/>
        <v>123.2941988408515</v>
      </c>
    </row>
    <row r="121" spans="1:14" ht="12.75">
      <c r="A121" t="s">
        <v>1027</v>
      </c>
      <c r="B121" s="1">
        <v>36748</v>
      </c>
      <c r="C121" s="2">
        <v>0.2436574074074074</v>
      </c>
      <c r="D121" t="s">
        <v>707</v>
      </c>
      <c r="E121">
        <v>0.668</v>
      </c>
      <c r="F121">
        <v>9.877</v>
      </c>
      <c r="G121" t="s">
        <v>708</v>
      </c>
      <c r="H121">
        <v>1.815</v>
      </c>
      <c r="I121">
        <v>87.5486</v>
      </c>
      <c r="K121" s="2">
        <v>0.243055555555556</v>
      </c>
      <c r="L121" s="3">
        <f t="shared" si="3"/>
        <v>223.24305555555554</v>
      </c>
      <c r="M121">
        <f t="shared" si="4"/>
        <v>548.7222222222222</v>
      </c>
      <c r="N121">
        <f t="shared" si="5"/>
        <v>122.68006679205746</v>
      </c>
    </row>
    <row r="122" spans="1:14" ht="12.75">
      <c r="A122" t="s">
        <v>1028</v>
      </c>
      <c r="B122" s="1">
        <v>36748</v>
      </c>
      <c r="C122" s="2">
        <v>0.24572916666666667</v>
      </c>
      <c r="D122" t="s">
        <v>707</v>
      </c>
      <c r="E122">
        <v>0.666</v>
      </c>
      <c r="F122">
        <v>8.7618</v>
      </c>
      <c r="G122" t="s">
        <v>708</v>
      </c>
      <c r="H122">
        <v>1.813</v>
      </c>
      <c r="I122">
        <v>84.2671</v>
      </c>
      <c r="K122" s="2">
        <v>0.245138888888889</v>
      </c>
      <c r="L122" s="3">
        <f t="shared" si="3"/>
        <v>223.2451388888889</v>
      </c>
      <c r="M122">
        <f t="shared" si="4"/>
        <v>486.76666666666665</v>
      </c>
      <c r="N122">
        <f t="shared" si="5"/>
        <v>119.12516413176866</v>
      </c>
    </row>
    <row r="123" spans="1:14" ht="12.75">
      <c r="A123" t="s">
        <v>1029</v>
      </c>
      <c r="B123" s="1">
        <v>36748</v>
      </c>
      <c r="C123" s="2">
        <v>0.24782407407407406</v>
      </c>
      <c r="D123" t="s">
        <v>707</v>
      </c>
      <c r="E123">
        <v>0.668</v>
      </c>
      <c r="F123">
        <v>9.4308</v>
      </c>
      <c r="G123" t="s">
        <v>708</v>
      </c>
      <c r="H123">
        <v>1.815</v>
      </c>
      <c r="I123">
        <v>82.165</v>
      </c>
      <c r="K123" s="2">
        <v>0.247222222222222</v>
      </c>
      <c r="L123" s="3">
        <f t="shared" si="3"/>
        <v>223.24722222222223</v>
      </c>
      <c r="M123">
        <f t="shared" si="4"/>
        <v>523.9333333333333</v>
      </c>
      <c r="N123">
        <f t="shared" si="5"/>
        <v>116.84792479543069</v>
      </c>
    </row>
    <row r="124" spans="1:14" ht="12.75">
      <c r="A124" t="s">
        <v>1030</v>
      </c>
      <c r="B124" s="1">
        <v>36748</v>
      </c>
      <c r="C124" s="2">
        <v>0.24990740740740738</v>
      </c>
      <c r="D124" t="s">
        <v>707</v>
      </c>
      <c r="E124">
        <v>0.666</v>
      </c>
      <c r="F124">
        <v>9.4812</v>
      </c>
      <c r="G124" t="s">
        <v>708</v>
      </c>
      <c r="H124">
        <v>1.815</v>
      </c>
      <c r="I124">
        <v>81.0529</v>
      </c>
      <c r="K124" s="2">
        <v>0.249305555555556</v>
      </c>
      <c r="L124" s="3">
        <f t="shared" si="3"/>
        <v>223.24930555555557</v>
      </c>
      <c r="M124">
        <f t="shared" si="4"/>
        <v>526.7333333333332</v>
      </c>
      <c r="N124">
        <f t="shared" si="5"/>
        <v>115.64316866301954</v>
      </c>
    </row>
    <row r="125" spans="1:14" ht="12.75">
      <c r="A125" t="s">
        <v>1031</v>
      </c>
      <c r="B125" s="1">
        <v>36748</v>
      </c>
      <c r="C125" s="2">
        <v>0.25199074074074074</v>
      </c>
      <c r="D125" t="s">
        <v>707</v>
      </c>
      <c r="E125">
        <v>0.668</v>
      </c>
      <c r="F125">
        <v>10.8168</v>
      </c>
      <c r="G125" t="s">
        <v>708</v>
      </c>
      <c r="H125">
        <v>1.813</v>
      </c>
      <c r="I125">
        <v>84.5299</v>
      </c>
      <c r="K125" s="2">
        <v>0.251388888888889</v>
      </c>
      <c r="L125" s="3">
        <f t="shared" si="3"/>
        <v>223.2513888888889</v>
      </c>
      <c r="M125">
        <f t="shared" si="4"/>
        <v>600.9333333333334</v>
      </c>
      <c r="N125">
        <f t="shared" si="5"/>
        <v>119.40985967317465</v>
      </c>
    </row>
    <row r="126" spans="1:14" ht="12.75">
      <c r="A126" t="s">
        <v>1032</v>
      </c>
      <c r="B126" s="1">
        <v>36748</v>
      </c>
      <c r="C126" s="2">
        <v>0.25407407407407406</v>
      </c>
      <c r="D126" t="s">
        <v>707</v>
      </c>
      <c r="E126">
        <v>0.666</v>
      </c>
      <c r="F126">
        <v>9.7338</v>
      </c>
      <c r="G126" t="s">
        <v>708</v>
      </c>
      <c r="H126">
        <v>1.813</v>
      </c>
      <c r="I126">
        <v>81.8265</v>
      </c>
      <c r="K126" s="2">
        <v>0.253472222222222</v>
      </c>
      <c r="L126" s="3">
        <f t="shared" si="3"/>
        <v>223.25347222222223</v>
      </c>
      <c r="M126">
        <f t="shared" si="4"/>
        <v>540.7666666666668</v>
      </c>
      <c r="N126">
        <f t="shared" si="5"/>
        <v>116.4812222049971</v>
      </c>
    </row>
    <row r="127" spans="1:14" ht="12.75">
      <c r="A127" t="s">
        <v>1033</v>
      </c>
      <c r="B127" s="1">
        <v>36748</v>
      </c>
      <c r="C127" s="2">
        <v>0.2561574074074074</v>
      </c>
      <c r="D127" t="s">
        <v>707</v>
      </c>
      <c r="E127">
        <v>0.668</v>
      </c>
      <c r="F127">
        <v>9.6418</v>
      </c>
      <c r="G127" t="s">
        <v>708</v>
      </c>
      <c r="H127">
        <v>1.815</v>
      </c>
      <c r="I127">
        <v>81.5895</v>
      </c>
      <c r="K127" s="2">
        <v>0.255555555555556</v>
      </c>
      <c r="L127" s="3">
        <f t="shared" si="3"/>
        <v>223.25555555555556</v>
      </c>
      <c r="M127">
        <f t="shared" si="4"/>
        <v>535.6555555555556</v>
      </c>
      <c r="N127">
        <f t="shared" si="5"/>
        <v>116.22447622587521</v>
      </c>
    </row>
    <row r="128" spans="1:14" ht="12.75">
      <c r="A128" t="s">
        <v>1034</v>
      </c>
      <c r="B128" s="1">
        <v>36748</v>
      </c>
      <c r="C128" s="2">
        <v>0.2582407407407407</v>
      </c>
      <c r="D128" t="s">
        <v>707</v>
      </c>
      <c r="E128">
        <v>0.668</v>
      </c>
      <c r="F128">
        <v>9.6613</v>
      </c>
      <c r="G128" t="s">
        <v>708</v>
      </c>
      <c r="H128">
        <v>1.815</v>
      </c>
      <c r="I128">
        <v>84.4495</v>
      </c>
      <c r="K128" s="2">
        <v>0.257638888888889</v>
      </c>
      <c r="L128" s="3">
        <f t="shared" si="3"/>
        <v>223.2576388888889</v>
      </c>
      <c r="M128">
        <f t="shared" si="4"/>
        <v>536.7388888888889</v>
      </c>
      <c r="N128">
        <f t="shared" si="5"/>
        <v>119.32276103721938</v>
      </c>
    </row>
    <row r="129" spans="1:14" ht="12.75">
      <c r="A129" t="s">
        <v>1035</v>
      </c>
      <c r="B129" s="1">
        <v>36748</v>
      </c>
      <c r="C129" s="2">
        <v>0.26032407407407404</v>
      </c>
      <c r="D129" t="s">
        <v>707</v>
      </c>
      <c r="E129">
        <v>0.666</v>
      </c>
      <c r="F129">
        <v>9.152</v>
      </c>
      <c r="G129" t="s">
        <v>708</v>
      </c>
      <c r="H129">
        <v>1.813</v>
      </c>
      <c r="I129">
        <v>84.6011</v>
      </c>
      <c r="K129" s="2">
        <v>0.259722222222222</v>
      </c>
      <c r="L129" s="3">
        <f t="shared" si="3"/>
        <v>223.25972222222222</v>
      </c>
      <c r="M129">
        <f t="shared" si="4"/>
        <v>508.44444444444446</v>
      </c>
      <c r="N129">
        <f t="shared" si="5"/>
        <v>119.48699179854799</v>
      </c>
    </row>
    <row r="130" spans="1:14" ht="12.75">
      <c r="A130" t="s">
        <v>1036</v>
      </c>
      <c r="B130" s="1">
        <v>36748</v>
      </c>
      <c r="C130" s="2">
        <v>0.2624189814814815</v>
      </c>
      <c r="D130" t="s">
        <v>707</v>
      </c>
      <c r="E130">
        <v>0.67</v>
      </c>
      <c r="F130">
        <v>10.3549</v>
      </c>
      <c r="G130" t="s">
        <v>708</v>
      </c>
      <c r="H130">
        <v>1.815</v>
      </c>
      <c r="I130">
        <v>81.7232</v>
      </c>
      <c r="K130" s="2">
        <v>0.261805555555556</v>
      </c>
      <c r="L130" s="3">
        <f t="shared" si="3"/>
        <v>223.26180555555555</v>
      </c>
      <c r="M130">
        <f t="shared" si="4"/>
        <v>575.2722222222224</v>
      </c>
      <c r="N130">
        <f t="shared" si="5"/>
        <v>116.36931562422376</v>
      </c>
    </row>
    <row r="131" spans="1:14" ht="12.75">
      <c r="A131" t="s">
        <v>1037</v>
      </c>
      <c r="B131" s="1">
        <v>36748</v>
      </c>
      <c r="C131" s="2">
        <v>0.26450231481481484</v>
      </c>
      <c r="D131" t="s">
        <v>707</v>
      </c>
      <c r="E131">
        <v>0.668</v>
      </c>
      <c r="F131">
        <v>9.4787</v>
      </c>
      <c r="G131" t="s">
        <v>708</v>
      </c>
      <c r="H131">
        <v>1.815</v>
      </c>
      <c r="I131">
        <v>84.2912</v>
      </c>
      <c r="K131" s="2">
        <v>0.263888888888889</v>
      </c>
      <c r="L131" s="3">
        <f t="shared" si="3"/>
        <v>223.26388888888889</v>
      </c>
      <c r="M131">
        <f t="shared" si="4"/>
        <v>526.5944444444444</v>
      </c>
      <c r="N131">
        <f t="shared" si="5"/>
        <v>119.15127205622787</v>
      </c>
    </row>
    <row r="132" spans="1:14" ht="12.75">
      <c r="A132" t="s">
        <v>1038</v>
      </c>
      <c r="B132" s="1">
        <v>36748</v>
      </c>
      <c r="C132" s="2">
        <v>0.26658564814814817</v>
      </c>
      <c r="D132" t="s">
        <v>707</v>
      </c>
      <c r="E132">
        <v>0.666</v>
      </c>
      <c r="F132">
        <v>9.6838</v>
      </c>
      <c r="G132" t="s">
        <v>708</v>
      </c>
      <c r="H132">
        <v>1.813</v>
      </c>
      <c r="I132">
        <v>87.9066</v>
      </c>
      <c r="K132" s="2">
        <v>0.265972222222222</v>
      </c>
      <c r="L132" s="3">
        <f t="shared" si="3"/>
        <v>223.26597222222222</v>
      </c>
      <c r="M132">
        <f t="shared" si="4"/>
        <v>537.9888888888888</v>
      </c>
      <c r="N132">
        <f t="shared" si="5"/>
        <v>123.06789405165927</v>
      </c>
    </row>
    <row r="133" spans="1:14" ht="12.75">
      <c r="A133" t="s">
        <v>1039</v>
      </c>
      <c r="B133" s="1">
        <v>36748</v>
      </c>
      <c r="C133" s="2">
        <v>0.2686689814814815</v>
      </c>
      <c r="D133" t="s">
        <v>707</v>
      </c>
      <c r="E133">
        <v>0.671</v>
      </c>
      <c r="F133">
        <v>9.3371</v>
      </c>
      <c r="G133" t="s">
        <v>708</v>
      </c>
      <c r="H133">
        <v>1.82</v>
      </c>
      <c r="I133">
        <v>88.0093</v>
      </c>
      <c r="K133" s="2">
        <v>0.268055555555556</v>
      </c>
      <c r="L133" s="3">
        <f t="shared" si="3"/>
        <v>223.26805555555555</v>
      </c>
      <c r="M133">
        <f t="shared" si="4"/>
        <v>518.7277777777778</v>
      </c>
      <c r="N133">
        <f t="shared" si="5"/>
        <v>123.17915064261206</v>
      </c>
    </row>
    <row r="134" spans="1:14" ht="12.75">
      <c r="A134" t="s">
        <v>1040</v>
      </c>
      <c r="B134" s="1">
        <v>36748</v>
      </c>
      <c r="C134" s="2">
        <v>0.2707523148148148</v>
      </c>
      <c r="D134" t="s">
        <v>707</v>
      </c>
      <c r="E134">
        <v>0.668</v>
      </c>
      <c r="F134">
        <v>9.8507</v>
      </c>
      <c r="G134" t="s">
        <v>708</v>
      </c>
      <c r="H134">
        <v>1.816</v>
      </c>
      <c r="I134">
        <v>84.7768</v>
      </c>
      <c r="K134" s="2">
        <v>0.270138888888889</v>
      </c>
      <c r="L134" s="3">
        <f t="shared" si="3"/>
        <v>223.27013888888888</v>
      </c>
      <c r="M134">
        <f t="shared" si="4"/>
        <v>547.2611111111111</v>
      </c>
      <c r="N134">
        <f t="shared" si="5"/>
        <v>119.67733048433581</v>
      </c>
    </row>
    <row r="135" spans="1:14" ht="12.75">
      <c r="A135" t="s">
        <v>1041</v>
      </c>
      <c r="B135" s="1">
        <v>36748</v>
      </c>
      <c r="C135" s="2">
        <v>0.27283564814814815</v>
      </c>
      <c r="D135" t="s">
        <v>707</v>
      </c>
      <c r="E135">
        <v>0.666</v>
      </c>
      <c r="F135">
        <v>9.8394</v>
      </c>
      <c r="G135" t="s">
        <v>708</v>
      </c>
      <c r="H135">
        <v>1.815</v>
      </c>
      <c r="I135">
        <v>87.9976</v>
      </c>
      <c r="K135" s="2">
        <v>0.272222222222222</v>
      </c>
      <c r="L135" s="3">
        <f aca="true" t="shared" si="6" ref="L135:L198">B135-DATE(1999,12,31)+K135</f>
        <v>223.2722222222222</v>
      </c>
      <c r="M135">
        <f aca="true" t="shared" si="7" ref="M135:M198">500*F135/$O$7</f>
        <v>546.6333333333333</v>
      </c>
      <c r="N135">
        <f t="shared" si="5"/>
        <v>123.16647584111115</v>
      </c>
    </row>
    <row r="136" spans="1:14" ht="12.75">
      <c r="A136" t="s">
        <v>1042</v>
      </c>
      <c r="B136" s="1">
        <v>36748</v>
      </c>
      <c r="C136" s="2">
        <v>0.27493055555555557</v>
      </c>
      <c r="D136" t="s">
        <v>707</v>
      </c>
      <c r="E136">
        <v>0.666</v>
      </c>
      <c r="F136">
        <v>8.8439</v>
      </c>
      <c r="G136" t="s">
        <v>708</v>
      </c>
      <c r="H136">
        <v>1.815</v>
      </c>
      <c r="I136">
        <v>88.8841</v>
      </c>
      <c r="K136" s="2">
        <v>0.274305555555556</v>
      </c>
      <c r="L136" s="3">
        <f t="shared" si="6"/>
        <v>223.27430555555554</v>
      </c>
      <c r="M136">
        <f t="shared" si="7"/>
        <v>491.3277777777778</v>
      </c>
      <c r="N136">
        <f t="shared" si="5"/>
        <v>124.1268358009911</v>
      </c>
    </row>
    <row r="137" spans="1:14" ht="12.75">
      <c r="A137" t="s">
        <v>1043</v>
      </c>
      <c r="B137" s="1">
        <v>36748</v>
      </c>
      <c r="C137" s="2">
        <v>0.2770138888888889</v>
      </c>
      <c r="D137" t="s">
        <v>707</v>
      </c>
      <c r="E137">
        <v>0.668</v>
      </c>
      <c r="F137">
        <v>9.7461</v>
      </c>
      <c r="G137" t="s">
        <v>708</v>
      </c>
      <c r="H137">
        <v>1.816</v>
      </c>
      <c r="I137">
        <v>88.1186</v>
      </c>
      <c r="K137" s="2">
        <v>0.276388888888889</v>
      </c>
      <c r="L137" s="3">
        <f t="shared" si="6"/>
        <v>223.2763888888889</v>
      </c>
      <c r="M137">
        <f t="shared" si="7"/>
        <v>541.45</v>
      </c>
      <c r="N137">
        <f t="shared" si="5"/>
        <v>123.29755712159107</v>
      </c>
    </row>
    <row r="138" spans="1:14" ht="12.75">
      <c r="A138" t="s">
        <v>1044</v>
      </c>
      <c r="B138" s="1">
        <v>36748</v>
      </c>
      <c r="C138" s="2">
        <v>0.2790972222222222</v>
      </c>
      <c r="D138" t="s">
        <v>707</v>
      </c>
      <c r="E138">
        <v>0.673</v>
      </c>
      <c r="F138">
        <v>8.8248</v>
      </c>
      <c r="G138" t="s">
        <v>708</v>
      </c>
      <c r="H138">
        <v>1.821</v>
      </c>
      <c r="I138">
        <v>88.3022</v>
      </c>
      <c r="K138" s="2">
        <v>0.278472222222222</v>
      </c>
      <c r="L138" s="3">
        <f t="shared" si="6"/>
        <v>223.27847222222223</v>
      </c>
      <c r="M138">
        <f t="shared" si="7"/>
        <v>490.26666666666665</v>
      </c>
      <c r="N138">
        <f t="shared" si="5"/>
        <v>123.49645400668294</v>
      </c>
    </row>
    <row r="139" spans="1:14" ht="12.75">
      <c r="A139" t="s">
        <v>1045</v>
      </c>
      <c r="B139" s="1">
        <v>36748</v>
      </c>
      <c r="C139" s="2">
        <v>0.28118055555555554</v>
      </c>
      <c r="D139" t="s">
        <v>707</v>
      </c>
      <c r="E139">
        <v>0.666</v>
      </c>
      <c r="F139">
        <v>8.9261</v>
      </c>
      <c r="G139" t="s">
        <v>708</v>
      </c>
      <c r="H139">
        <v>1.815</v>
      </c>
      <c r="I139">
        <v>88.2789</v>
      </c>
      <c r="K139" s="2">
        <v>0.280555555555556</v>
      </c>
      <c r="L139" s="3">
        <f t="shared" si="6"/>
        <v>223.28055555555557</v>
      </c>
      <c r="M139">
        <f t="shared" si="7"/>
        <v>495.89444444444445</v>
      </c>
      <c r="N139">
        <f t="shared" si="5"/>
        <v>123.4712127353178</v>
      </c>
    </row>
    <row r="140" spans="1:14" ht="12.75">
      <c r="A140" t="s">
        <v>1046</v>
      </c>
      <c r="B140" s="1">
        <v>36748</v>
      </c>
      <c r="C140" s="2">
        <v>0.2832638888888889</v>
      </c>
      <c r="D140" t="s">
        <v>707</v>
      </c>
      <c r="E140">
        <v>0.668</v>
      </c>
      <c r="F140">
        <v>8.9039</v>
      </c>
      <c r="G140" t="s">
        <v>708</v>
      </c>
      <c r="H140">
        <v>1.815</v>
      </c>
      <c r="I140">
        <v>88.9142</v>
      </c>
      <c r="K140" s="2">
        <v>0.282638888888889</v>
      </c>
      <c r="L140" s="3">
        <f t="shared" si="6"/>
        <v>223.2826388888889</v>
      </c>
      <c r="M140">
        <f t="shared" si="7"/>
        <v>494.6611111111111</v>
      </c>
      <c r="N140">
        <f t="shared" si="5"/>
        <v>124.15944362365587</v>
      </c>
    </row>
    <row r="141" spans="1:14" ht="12.75">
      <c r="A141" t="s">
        <v>1047</v>
      </c>
      <c r="B141" s="1">
        <v>36748</v>
      </c>
      <c r="C141" s="2">
        <v>0.28534722222222225</v>
      </c>
      <c r="D141" t="s">
        <v>707</v>
      </c>
      <c r="E141">
        <v>0.668</v>
      </c>
      <c r="F141">
        <v>8.6833</v>
      </c>
      <c r="G141" t="s">
        <v>708</v>
      </c>
      <c r="H141">
        <v>1.815</v>
      </c>
      <c r="I141">
        <v>90.2229</v>
      </c>
      <c r="K141" s="2">
        <v>0.284722222222222</v>
      </c>
      <c r="L141" s="3">
        <f t="shared" si="6"/>
        <v>223.28472222222223</v>
      </c>
      <c r="M141">
        <f t="shared" si="7"/>
        <v>482.4055555555555</v>
      </c>
      <c r="N141">
        <f t="shared" si="5"/>
        <v>125.5771797539378</v>
      </c>
    </row>
    <row r="142" spans="1:14" ht="12.75">
      <c r="A142" t="s">
        <v>1048</v>
      </c>
      <c r="B142" s="1">
        <v>36748</v>
      </c>
      <c r="C142" s="2">
        <v>0.2874305555555556</v>
      </c>
      <c r="D142" t="s">
        <v>707</v>
      </c>
      <c r="E142">
        <v>0.668</v>
      </c>
      <c r="F142">
        <v>8.9822</v>
      </c>
      <c r="G142" t="s">
        <v>708</v>
      </c>
      <c r="H142">
        <v>1.815</v>
      </c>
      <c r="I142">
        <v>94.6761</v>
      </c>
      <c r="K142" s="2">
        <v>0.286805555555556</v>
      </c>
      <c r="L142" s="3">
        <f t="shared" si="6"/>
        <v>223.28680555555556</v>
      </c>
      <c r="M142">
        <f t="shared" si="7"/>
        <v>499.0111111111112</v>
      </c>
      <c r="N142">
        <f t="shared" si="5"/>
        <v>130.40140420214686</v>
      </c>
    </row>
    <row r="143" spans="1:14" ht="12.75">
      <c r="A143" t="s">
        <v>1049</v>
      </c>
      <c r="B143" s="1">
        <v>36748</v>
      </c>
      <c r="C143" s="2">
        <v>0.28952546296296294</v>
      </c>
      <c r="D143" t="s">
        <v>707</v>
      </c>
      <c r="E143">
        <v>0.67</v>
      </c>
      <c r="F143">
        <v>9.1782</v>
      </c>
      <c r="G143" t="s">
        <v>708</v>
      </c>
      <c r="H143">
        <v>1.816</v>
      </c>
      <c r="I143">
        <v>92.0288</v>
      </c>
      <c r="K143" s="2">
        <v>0.288888888888889</v>
      </c>
      <c r="L143" s="3">
        <f t="shared" si="6"/>
        <v>223.2888888888889</v>
      </c>
      <c r="M143">
        <f t="shared" si="7"/>
        <v>509.90000000000003</v>
      </c>
      <c r="N143">
        <f t="shared" si="5"/>
        <v>127.53354078219178</v>
      </c>
    </row>
    <row r="144" spans="1:14" ht="12.75">
      <c r="A144" t="s">
        <v>1050</v>
      </c>
      <c r="B144" s="1">
        <v>36748</v>
      </c>
      <c r="C144" s="2">
        <v>0.29160879629629627</v>
      </c>
      <c r="D144" t="s">
        <v>707</v>
      </c>
      <c r="E144">
        <v>0.673</v>
      </c>
      <c r="F144">
        <v>9.0768</v>
      </c>
      <c r="G144" t="s">
        <v>708</v>
      </c>
      <c r="H144">
        <v>1.82</v>
      </c>
      <c r="I144">
        <v>91.9531</v>
      </c>
      <c r="K144" s="2">
        <v>0.290972222222222</v>
      </c>
      <c r="L144" s="3">
        <f t="shared" si="6"/>
        <v>223.29097222222222</v>
      </c>
      <c r="M144">
        <f t="shared" si="7"/>
        <v>504.2666666666667</v>
      </c>
      <c r="N144">
        <f t="shared" si="5"/>
        <v>127.45153373316424</v>
      </c>
    </row>
    <row r="145" spans="1:14" ht="12.75">
      <c r="A145" t="s">
        <v>1051</v>
      </c>
      <c r="B145" s="1">
        <v>36748</v>
      </c>
      <c r="C145" s="2">
        <v>0.2936921296296296</v>
      </c>
      <c r="D145" t="s">
        <v>707</v>
      </c>
      <c r="E145">
        <v>0.668</v>
      </c>
      <c r="F145">
        <v>9.2199</v>
      </c>
      <c r="G145" t="s">
        <v>708</v>
      </c>
      <c r="H145">
        <v>1.815</v>
      </c>
      <c r="I145">
        <v>91.7802</v>
      </c>
      <c r="K145" s="2">
        <v>0.293055555555556</v>
      </c>
      <c r="L145" s="3">
        <f t="shared" si="6"/>
        <v>223.29305555555555</v>
      </c>
      <c r="M145">
        <f t="shared" si="7"/>
        <v>512.2166666666667</v>
      </c>
      <c r="N145">
        <f t="shared" si="5"/>
        <v>127.26422833320572</v>
      </c>
    </row>
    <row r="146" spans="1:14" ht="12.75">
      <c r="A146" t="s">
        <v>1052</v>
      </c>
      <c r="B146" s="1">
        <v>36748</v>
      </c>
      <c r="C146" s="2">
        <v>0.295775462962963</v>
      </c>
      <c r="D146" t="s">
        <v>707</v>
      </c>
      <c r="E146">
        <v>0.67</v>
      </c>
      <c r="F146">
        <v>8.8775</v>
      </c>
      <c r="G146" t="s">
        <v>708</v>
      </c>
      <c r="H146">
        <v>1.816</v>
      </c>
      <c r="I146">
        <v>91.7948</v>
      </c>
      <c r="K146" s="2">
        <v>0.295138888888889</v>
      </c>
      <c r="L146" s="3">
        <f t="shared" si="6"/>
        <v>223.29513888888889</v>
      </c>
      <c r="M146">
        <f t="shared" si="7"/>
        <v>493.19444444444446</v>
      </c>
      <c r="N146">
        <f t="shared" si="5"/>
        <v>127.28004475217273</v>
      </c>
    </row>
    <row r="147" spans="1:14" ht="12.75">
      <c r="A147" t="s">
        <v>1053</v>
      </c>
      <c r="B147" s="1">
        <v>36748</v>
      </c>
      <c r="C147" s="2">
        <v>0.2978587962962963</v>
      </c>
      <c r="D147" t="s">
        <v>707</v>
      </c>
      <c r="E147">
        <v>0.67</v>
      </c>
      <c r="F147">
        <v>9.0455</v>
      </c>
      <c r="G147" t="s">
        <v>708</v>
      </c>
      <c r="H147">
        <v>1.816</v>
      </c>
      <c r="I147">
        <v>91.0579</v>
      </c>
      <c r="K147" s="2">
        <v>0.297222222222222</v>
      </c>
      <c r="L147" s="3">
        <f t="shared" si="6"/>
        <v>223.29722222222222</v>
      </c>
      <c r="M147">
        <f t="shared" si="7"/>
        <v>502.52777777777777</v>
      </c>
      <c r="N147">
        <f t="shared" si="5"/>
        <v>126.48174892088616</v>
      </c>
    </row>
    <row r="148" spans="1:14" ht="12.75">
      <c r="A148" t="s">
        <v>1054</v>
      </c>
      <c r="B148" s="1">
        <v>36748</v>
      </c>
      <c r="C148" s="2">
        <v>0.29994212962962963</v>
      </c>
      <c r="D148" t="s">
        <v>707</v>
      </c>
      <c r="E148">
        <v>0.67</v>
      </c>
      <c r="F148">
        <v>9.3965</v>
      </c>
      <c r="G148" t="s">
        <v>708</v>
      </c>
      <c r="H148">
        <v>1.816</v>
      </c>
      <c r="I148">
        <v>89.8178</v>
      </c>
      <c r="K148" s="2">
        <v>0.299305555555556</v>
      </c>
      <c r="L148" s="3">
        <f t="shared" si="6"/>
        <v>223.29930555555555</v>
      </c>
      <c r="M148">
        <f t="shared" si="7"/>
        <v>522.0277777777778</v>
      </c>
      <c r="N148">
        <f t="shared" si="5"/>
        <v>125.13832829342186</v>
      </c>
    </row>
    <row r="149" spans="1:14" ht="12.75">
      <c r="A149" t="s">
        <v>1055</v>
      </c>
      <c r="B149" s="1">
        <v>36748</v>
      </c>
      <c r="C149" s="2">
        <v>0.30202546296296295</v>
      </c>
      <c r="D149" t="s">
        <v>707</v>
      </c>
      <c r="E149">
        <v>0.67</v>
      </c>
      <c r="F149">
        <v>8.8741</v>
      </c>
      <c r="G149" t="s">
        <v>708</v>
      </c>
      <c r="H149">
        <v>1.816</v>
      </c>
      <c r="I149">
        <v>93.5236</v>
      </c>
      <c r="K149" s="2">
        <v>0.301388888888889</v>
      </c>
      <c r="L149" s="3">
        <f t="shared" si="6"/>
        <v>223.30138888888888</v>
      </c>
      <c r="M149">
        <f t="shared" si="7"/>
        <v>493.0055555555556</v>
      </c>
      <c r="N149">
        <f t="shared" si="5"/>
        <v>129.15288208848455</v>
      </c>
    </row>
    <row r="150" spans="1:14" ht="12.75">
      <c r="A150" t="s">
        <v>1056</v>
      </c>
      <c r="B150" s="1">
        <v>36748</v>
      </c>
      <c r="C150" s="2">
        <v>0.3041203703703704</v>
      </c>
      <c r="D150" t="s">
        <v>707</v>
      </c>
      <c r="E150">
        <v>0.67</v>
      </c>
      <c r="F150">
        <v>9.5602</v>
      </c>
      <c r="G150" t="s">
        <v>708</v>
      </c>
      <c r="H150">
        <v>1.816</v>
      </c>
      <c r="I150">
        <v>92.9792</v>
      </c>
      <c r="K150" s="2">
        <v>0.303472222222222</v>
      </c>
      <c r="L150" s="3">
        <f t="shared" si="6"/>
        <v>223.3034722222222</v>
      </c>
      <c r="M150">
        <f t="shared" si="7"/>
        <v>531.1222222222223</v>
      </c>
      <c r="N150">
        <f t="shared" si="5"/>
        <v>128.56312465796157</v>
      </c>
    </row>
    <row r="151" spans="1:14" ht="12.75">
      <c r="A151" t="s">
        <v>1057</v>
      </c>
      <c r="B151" s="1">
        <v>36748</v>
      </c>
      <c r="C151" s="2">
        <v>0.3062037037037037</v>
      </c>
      <c r="D151" t="s">
        <v>707</v>
      </c>
      <c r="E151">
        <v>0.67</v>
      </c>
      <c r="F151">
        <v>9.3651</v>
      </c>
      <c r="G151" t="s">
        <v>708</v>
      </c>
      <c r="H151">
        <v>1.815</v>
      </c>
      <c r="I151">
        <v>93.748</v>
      </c>
      <c r="K151" s="2">
        <v>0.305555555555556</v>
      </c>
      <c r="L151" s="3">
        <f t="shared" si="6"/>
        <v>223.30555555555554</v>
      </c>
      <c r="M151">
        <f t="shared" si="7"/>
        <v>520.2833333333333</v>
      </c>
      <c r="N151">
        <f t="shared" si="5"/>
        <v>129.39597828137465</v>
      </c>
    </row>
    <row r="152" spans="1:14" ht="12.75">
      <c r="A152" t="s">
        <v>1058</v>
      </c>
      <c r="B152" s="1">
        <v>36748</v>
      </c>
      <c r="C152" s="2">
        <v>0.308287037037037</v>
      </c>
      <c r="D152" t="s">
        <v>707</v>
      </c>
      <c r="E152">
        <v>0.668</v>
      </c>
      <c r="F152">
        <v>10.1731</v>
      </c>
      <c r="G152" t="s">
        <v>708</v>
      </c>
      <c r="H152">
        <v>1.815</v>
      </c>
      <c r="I152">
        <v>94.7327</v>
      </c>
      <c r="K152" s="2">
        <v>0.307638888888889</v>
      </c>
      <c r="L152" s="3">
        <f t="shared" si="6"/>
        <v>223.3076388888889</v>
      </c>
      <c r="M152">
        <f t="shared" si="7"/>
        <v>565.1722222222222</v>
      </c>
      <c r="N152">
        <f t="shared" si="5"/>
        <v>130.46271990855314</v>
      </c>
    </row>
    <row r="153" spans="1:14" ht="12.75">
      <c r="A153" t="s">
        <v>1059</v>
      </c>
      <c r="B153" s="1">
        <v>36748</v>
      </c>
      <c r="C153" s="2">
        <v>0.31037037037037035</v>
      </c>
      <c r="D153" t="s">
        <v>707</v>
      </c>
      <c r="E153">
        <v>0.668</v>
      </c>
      <c r="F153">
        <v>9.6057</v>
      </c>
      <c r="G153" t="s">
        <v>708</v>
      </c>
      <c r="H153">
        <v>1.815</v>
      </c>
      <c r="I153">
        <v>91.4772</v>
      </c>
      <c r="K153" s="2">
        <v>0.309722222222222</v>
      </c>
      <c r="L153" s="3">
        <f t="shared" si="6"/>
        <v>223.30972222222223</v>
      </c>
      <c r="M153">
        <f t="shared" si="7"/>
        <v>533.6500000000001</v>
      </c>
      <c r="N153">
        <f t="shared" si="5"/>
        <v>126.93598347382203</v>
      </c>
    </row>
    <row r="154" spans="1:14" ht="12.75">
      <c r="A154" t="s">
        <v>1060</v>
      </c>
      <c r="B154" s="1">
        <v>36748</v>
      </c>
      <c r="C154" s="2">
        <v>0.3124537037037037</v>
      </c>
      <c r="D154" t="s">
        <v>707</v>
      </c>
      <c r="E154">
        <v>0.668</v>
      </c>
      <c r="F154">
        <v>9.5793</v>
      </c>
      <c r="G154" t="s">
        <v>708</v>
      </c>
      <c r="H154">
        <v>1.816</v>
      </c>
      <c r="I154">
        <v>93.7053</v>
      </c>
      <c r="K154" s="2">
        <v>0.311805555555556</v>
      </c>
      <c r="L154" s="3">
        <f t="shared" si="6"/>
        <v>223.31180555555557</v>
      </c>
      <c r="M154">
        <f t="shared" si="7"/>
        <v>532.1833333333333</v>
      </c>
      <c r="N154">
        <f t="shared" si="5"/>
        <v>129.34972067247799</v>
      </c>
    </row>
    <row r="155" spans="1:14" ht="12.75">
      <c r="A155" t="s">
        <v>1061</v>
      </c>
      <c r="B155" s="1">
        <v>36748</v>
      </c>
      <c r="C155" s="2">
        <v>0.314537037037037</v>
      </c>
      <c r="D155" t="s">
        <v>707</v>
      </c>
      <c r="E155">
        <v>0.668</v>
      </c>
      <c r="F155">
        <v>9.3654</v>
      </c>
      <c r="G155" t="s">
        <v>708</v>
      </c>
      <c r="H155">
        <v>1.815</v>
      </c>
      <c r="I155">
        <v>93.1427</v>
      </c>
      <c r="K155" s="2">
        <v>0.313888888888889</v>
      </c>
      <c r="L155" s="3">
        <f t="shared" si="6"/>
        <v>223.3138888888889</v>
      </c>
      <c r="M155">
        <f t="shared" si="7"/>
        <v>520.3</v>
      </c>
      <c r="N155">
        <f t="shared" si="5"/>
        <v>128.74024688406462</v>
      </c>
    </row>
    <row r="156" spans="1:14" ht="12.75">
      <c r="A156" t="s">
        <v>1062</v>
      </c>
      <c r="B156" s="1">
        <v>36748</v>
      </c>
      <c r="C156" s="2">
        <v>0.31662037037037033</v>
      </c>
      <c r="D156" t="s">
        <v>707</v>
      </c>
      <c r="E156">
        <v>0.668</v>
      </c>
      <c r="F156">
        <v>9.9705</v>
      </c>
      <c r="G156" t="s">
        <v>708</v>
      </c>
      <c r="H156">
        <v>1.815</v>
      </c>
      <c r="I156">
        <v>93.0379</v>
      </c>
      <c r="K156" s="2">
        <v>0.315972222222222</v>
      </c>
      <c r="L156" s="3">
        <f t="shared" si="6"/>
        <v>223.31597222222223</v>
      </c>
      <c r="M156">
        <f t="shared" si="7"/>
        <v>553.9166666666666</v>
      </c>
      <c r="N156">
        <f t="shared" si="5"/>
        <v>128.6267153287398</v>
      </c>
    </row>
    <row r="157" spans="1:14" ht="12.75">
      <c r="A157" t="s">
        <v>1063</v>
      </c>
      <c r="B157" s="1">
        <v>36748</v>
      </c>
      <c r="C157" s="2">
        <v>0.3187037037037037</v>
      </c>
      <c r="D157" t="s">
        <v>707</v>
      </c>
      <c r="E157">
        <v>0.671</v>
      </c>
      <c r="F157">
        <v>10.8567</v>
      </c>
      <c r="G157" t="s">
        <v>708</v>
      </c>
      <c r="H157">
        <v>1.816</v>
      </c>
      <c r="I157">
        <v>92.3432</v>
      </c>
      <c r="K157" s="2">
        <v>0.318055555555556</v>
      </c>
      <c r="L157" s="3">
        <f t="shared" si="6"/>
        <v>223.31805555555556</v>
      </c>
      <c r="M157">
        <f t="shared" si="7"/>
        <v>603.1500000000001</v>
      </c>
      <c r="N157">
        <f t="shared" si="5"/>
        <v>127.87413544816616</v>
      </c>
    </row>
    <row r="158" spans="1:14" ht="12.75">
      <c r="A158" t="s">
        <v>1064</v>
      </c>
      <c r="B158" s="1">
        <v>36748</v>
      </c>
      <c r="C158" s="2">
        <v>0.32079861111111113</v>
      </c>
      <c r="D158" t="s">
        <v>707</v>
      </c>
      <c r="E158">
        <v>0.666</v>
      </c>
      <c r="F158">
        <v>9.9439</v>
      </c>
      <c r="G158" t="s">
        <v>708</v>
      </c>
      <c r="H158">
        <v>1.81</v>
      </c>
      <c r="I158">
        <v>87.7669</v>
      </c>
      <c r="K158" s="2">
        <v>0.320138888888889</v>
      </c>
      <c r="L158" s="3">
        <f t="shared" si="6"/>
        <v>223.3201388888889</v>
      </c>
      <c r="M158">
        <f t="shared" si="7"/>
        <v>552.4388888888889</v>
      </c>
      <c r="N158">
        <f t="shared" si="5"/>
        <v>122.91655475510515</v>
      </c>
    </row>
    <row r="159" spans="1:14" ht="12.75">
      <c r="A159" t="s">
        <v>1065</v>
      </c>
      <c r="B159" s="1">
        <v>36748</v>
      </c>
      <c r="C159" s="2">
        <v>0.32288194444444446</v>
      </c>
      <c r="D159" t="s">
        <v>707</v>
      </c>
      <c r="E159">
        <v>0.666</v>
      </c>
      <c r="F159">
        <v>9.4669</v>
      </c>
      <c r="G159" t="s">
        <v>708</v>
      </c>
      <c r="H159">
        <v>1.81</v>
      </c>
      <c r="I159">
        <v>92.7191</v>
      </c>
      <c r="K159" s="2">
        <v>0.322222222222222</v>
      </c>
      <c r="L159" s="3">
        <f t="shared" si="6"/>
        <v>223.32222222222222</v>
      </c>
      <c r="M159">
        <f t="shared" si="7"/>
        <v>525.938888888889</v>
      </c>
      <c r="N159">
        <f t="shared" si="5"/>
        <v>128.28135407074802</v>
      </c>
    </row>
    <row r="160" spans="1:14" ht="12.75">
      <c r="A160" t="s">
        <v>1066</v>
      </c>
      <c r="B160" s="1">
        <v>36748</v>
      </c>
      <c r="C160" s="2">
        <v>0.3249652777777778</v>
      </c>
      <c r="D160" t="s">
        <v>707</v>
      </c>
      <c r="E160">
        <v>0.665</v>
      </c>
      <c r="F160">
        <v>9.6264</v>
      </c>
      <c r="G160" t="s">
        <v>708</v>
      </c>
      <c r="H160">
        <v>1.806</v>
      </c>
      <c r="I160">
        <v>88.2484</v>
      </c>
      <c r="K160" s="2">
        <v>0.324305555555556</v>
      </c>
      <c r="L160" s="3">
        <f t="shared" si="6"/>
        <v>223.32430555555555</v>
      </c>
      <c r="M160">
        <f t="shared" si="7"/>
        <v>534.8</v>
      </c>
      <c r="N160">
        <f t="shared" si="5"/>
        <v>123.43817158610591</v>
      </c>
    </row>
    <row r="161" spans="1:14" ht="12.75">
      <c r="A161" t="s">
        <v>1067</v>
      </c>
      <c r="B161" s="1">
        <v>36748</v>
      </c>
      <c r="C161" s="2">
        <v>0.3270486111111111</v>
      </c>
      <c r="D161" t="s">
        <v>707</v>
      </c>
      <c r="E161">
        <v>0.666</v>
      </c>
      <c r="F161">
        <v>9.4395</v>
      </c>
      <c r="G161" t="s">
        <v>708</v>
      </c>
      <c r="H161">
        <v>1.806</v>
      </c>
      <c r="I161">
        <v>88.7488</v>
      </c>
      <c r="K161" s="2">
        <v>0.326388888888889</v>
      </c>
      <c r="L161" s="3">
        <f t="shared" si="6"/>
        <v>223.32638888888889</v>
      </c>
      <c r="M161">
        <f t="shared" si="7"/>
        <v>524.4166666666666</v>
      </c>
      <c r="N161">
        <f t="shared" si="5"/>
        <v>123.9802630964544</v>
      </c>
    </row>
    <row r="162" spans="1:14" ht="12.75">
      <c r="A162" t="s">
        <v>1068</v>
      </c>
      <c r="B162" s="1">
        <v>36748</v>
      </c>
      <c r="C162" s="2">
        <v>0.32913194444444444</v>
      </c>
      <c r="D162" t="s">
        <v>707</v>
      </c>
      <c r="E162">
        <v>0.665</v>
      </c>
      <c r="F162">
        <v>9.9988</v>
      </c>
      <c r="G162" t="s">
        <v>708</v>
      </c>
      <c r="H162">
        <v>1.806</v>
      </c>
      <c r="I162">
        <v>91.4825</v>
      </c>
      <c r="K162" s="2">
        <v>0.328472222222222</v>
      </c>
      <c r="L162" s="3">
        <f t="shared" si="6"/>
        <v>223.32847222222222</v>
      </c>
      <c r="M162">
        <f t="shared" si="7"/>
        <v>555.4888888888888</v>
      </c>
      <c r="N162">
        <f t="shared" si="5"/>
        <v>126.94172505057031</v>
      </c>
    </row>
    <row r="163" spans="1:14" ht="12.75">
      <c r="A163" t="s">
        <v>1069</v>
      </c>
      <c r="B163" s="1">
        <v>36748</v>
      </c>
      <c r="C163" s="2">
        <v>0.33121527777777776</v>
      </c>
      <c r="D163" t="s">
        <v>707</v>
      </c>
      <c r="E163">
        <v>0.665</v>
      </c>
      <c r="F163">
        <v>10.116</v>
      </c>
      <c r="G163" t="s">
        <v>708</v>
      </c>
      <c r="H163">
        <v>1.806</v>
      </c>
      <c r="I163">
        <v>92.5027</v>
      </c>
      <c r="K163" s="2">
        <v>0.330555555555556</v>
      </c>
      <c r="L163" s="3">
        <f t="shared" si="6"/>
        <v>223.33055555555555</v>
      </c>
      <c r="M163">
        <f t="shared" si="7"/>
        <v>562</v>
      </c>
      <c r="N163">
        <f t="shared" si="5"/>
        <v>128.04692440879876</v>
      </c>
    </row>
    <row r="164" spans="1:14" ht="12.75">
      <c r="A164" t="s">
        <v>1070</v>
      </c>
      <c r="B164" s="1">
        <v>36748</v>
      </c>
      <c r="C164" s="2">
        <v>0.3333101851851852</v>
      </c>
      <c r="D164" t="s">
        <v>707</v>
      </c>
      <c r="E164">
        <v>0.663</v>
      </c>
      <c r="F164">
        <v>8.8251</v>
      </c>
      <c r="G164" t="s">
        <v>708</v>
      </c>
      <c r="H164">
        <v>1.803</v>
      </c>
      <c r="I164">
        <v>92.7572</v>
      </c>
      <c r="K164" s="2">
        <v>0.332638888888889</v>
      </c>
      <c r="L164" s="3">
        <f t="shared" si="6"/>
        <v>223.33263888888888</v>
      </c>
      <c r="M164">
        <f t="shared" si="7"/>
        <v>490.28333333333336</v>
      </c>
      <c r="N164">
        <f t="shared" si="5"/>
        <v>128.3226284243537</v>
      </c>
    </row>
    <row r="165" spans="1:14" ht="12.75">
      <c r="A165" t="s">
        <v>1071</v>
      </c>
      <c r="B165" s="1">
        <v>36748</v>
      </c>
      <c r="C165" s="2">
        <v>0.33539351851851856</v>
      </c>
      <c r="D165" t="s">
        <v>707</v>
      </c>
      <c r="E165">
        <v>0.665</v>
      </c>
      <c r="F165">
        <v>9.4937</v>
      </c>
      <c r="G165" t="s">
        <v>708</v>
      </c>
      <c r="H165">
        <v>1.801</v>
      </c>
      <c r="I165">
        <v>92.5607</v>
      </c>
      <c r="K165" s="2">
        <v>0.334722222222222</v>
      </c>
      <c r="L165" s="3">
        <f t="shared" si="6"/>
        <v>223.3347222222222</v>
      </c>
      <c r="M165">
        <f t="shared" si="7"/>
        <v>527.4277777777778</v>
      </c>
      <c r="N165">
        <f t="shared" si="5"/>
        <v>128.10975675811972</v>
      </c>
    </row>
    <row r="166" spans="1:14" ht="12.75">
      <c r="A166" t="s">
        <v>1072</v>
      </c>
      <c r="B166" s="1">
        <v>36748</v>
      </c>
      <c r="C166" s="2">
        <v>0.33747685185185183</v>
      </c>
      <c r="D166" t="s">
        <v>707</v>
      </c>
      <c r="E166">
        <v>0.665</v>
      </c>
      <c r="F166">
        <v>10.0536</v>
      </c>
      <c r="G166" t="s">
        <v>708</v>
      </c>
      <c r="H166">
        <v>1.8</v>
      </c>
      <c r="I166">
        <v>91.6564</v>
      </c>
      <c r="K166" s="2">
        <v>0.336805555555556</v>
      </c>
      <c r="L166" s="3">
        <f t="shared" si="6"/>
        <v>223.33680555555554</v>
      </c>
      <c r="M166">
        <f t="shared" si="7"/>
        <v>558.5333333333333</v>
      </c>
      <c r="N166">
        <f t="shared" si="5"/>
        <v>127.1301137668965</v>
      </c>
    </row>
    <row r="167" spans="1:14" ht="12.75">
      <c r="A167" t="s">
        <v>1073</v>
      </c>
      <c r="B167" s="1">
        <v>36748</v>
      </c>
      <c r="C167" s="2">
        <v>0.3395601851851852</v>
      </c>
      <c r="D167" t="s">
        <v>707</v>
      </c>
      <c r="E167">
        <v>0.665</v>
      </c>
      <c r="F167">
        <v>9.8353</v>
      </c>
      <c r="G167" t="s">
        <v>708</v>
      </c>
      <c r="H167">
        <v>1.8</v>
      </c>
      <c r="I167">
        <v>91.3932</v>
      </c>
      <c r="K167" s="2">
        <v>0.338888888888889</v>
      </c>
      <c r="L167" s="3">
        <f t="shared" si="6"/>
        <v>223.3388888888889</v>
      </c>
      <c r="M167">
        <f t="shared" si="7"/>
        <v>546.4055555555556</v>
      </c>
      <c r="N167">
        <f t="shared" si="5"/>
        <v>126.84498489894338</v>
      </c>
    </row>
    <row r="168" spans="1:14" ht="12.75">
      <c r="A168" t="s">
        <v>1074</v>
      </c>
      <c r="B168" s="1">
        <v>36748</v>
      </c>
      <c r="C168" s="2">
        <v>0.3416435185185185</v>
      </c>
      <c r="D168" t="s">
        <v>707</v>
      </c>
      <c r="E168">
        <v>0.67</v>
      </c>
      <c r="F168">
        <v>9.4707</v>
      </c>
      <c r="G168" t="s">
        <v>708</v>
      </c>
      <c r="H168">
        <v>1.806</v>
      </c>
      <c r="I168">
        <v>93.5821</v>
      </c>
      <c r="K168" s="2">
        <v>0.340972222222222</v>
      </c>
      <c r="L168" s="3">
        <f t="shared" si="6"/>
        <v>223.34097222222223</v>
      </c>
      <c r="M168">
        <f t="shared" si="7"/>
        <v>526.1500000000001</v>
      </c>
      <c r="N168">
        <f t="shared" si="5"/>
        <v>129.2162560959893</v>
      </c>
    </row>
    <row r="169" spans="1:14" ht="12.75">
      <c r="A169" t="s">
        <v>1075</v>
      </c>
      <c r="B169" s="1">
        <v>36748</v>
      </c>
      <c r="C169" s="2">
        <v>0.34372685185185187</v>
      </c>
      <c r="D169" t="s">
        <v>707</v>
      </c>
      <c r="E169">
        <v>0.665</v>
      </c>
      <c r="F169">
        <v>9.6422</v>
      </c>
      <c r="G169" t="s">
        <v>708</v>
      </c>
      <c r="H169">
        <v>1.801</v>
      </c>
      <c r="I169">
        <v>93.2779</v>
      </c>
      <c r="K169" s="2">
        <v>0.343055555555556</v>
      </c>
      <c r="L169" s="3">
        <f t="shared" si="6"/>
        <v>223.34305555555557</v>
      </c>
      <c r="M169">
        <f t="shared" si="7"/>
        <v>535.6777777777778</v>
      </c>
      <c r="N169">
        <f t="shared" si="5"/>
        <v>128.88671125696453</v>
      </c>
    </row>
    <row r="170" spans="1:14" ht="12.75">
      <c r="A170" t="s">
        <v>1076</v>
      </c>
      <c r="B170" s="1">
        <v>36748</v>
      </c>
      <c r="C170" s="2">
        <v>0.3458101851851852</v>
      </c>
      <c r="D170" t="s">
        <v>707</v>
      </c>
      <c r="E170">
        <v>0.665</v>
      </c>
      <c r="F170">
        <v>9.2545</v>
      </c>
      <c r="G170" t="s">
        <v>708</v>
      </c>
      <c r="H170">
        <v>1.801</v>
      </c>
      <c r="I170">
        <v>96.7147</v>
      </c>
      <c r="K170" s="2">
        <v>0.345138888888889</v>
      </c>
      <c r="L170" s="3">
        <f t="shared" si="6"/>
        <v>223.3451388888889</v>
      </c>
      <c r="M170">
        <f t="shared" si="7"/>
        <v>514.1388888888889</v>
      </c>
      <c r="N170">
        <f t="shared" si="5"/>
        <v>132.609852949142</v>
      </c>
    </row>
    <row r="171" spans="1:14" ht="12.75">
      <c r="A171" t="s">
        <v>1077</v>
      </c>
      <c r="B171" s="1">
        <v>36748</v>
      </c>
      <c r="C171" s="2">
        <v>0.3478935185185185</v>
      </c>
      <c r="D171" t="s">
        <v>707</v>
      </c>
      <c r="E171">
        <v>0.666</v>
      </c>
      <c r="F171">
        <v>9.7222</v>
      </c>
      <c r="G171" t="s">
        <v>708</v>
      </c>
      <c r="H171">
        <v>1.801</v>
      </c>
      <c r="I171">
        <v>96.1543</v>
      </c>
      <c r="K171" s="2">
        <v>0.347222222222222</v>
      </c>
      <c r="L171" s="3">
        <f t="shared" si="6"/>
        <v>223.34722222222223</v>
      </c>
      <c r="M171">
        <f t="shared" si="7"/>
        <v>540.1222222222223</v>
      </c>
      <c r="N171">
        <f t="shared" si="5"/>
        <v>132.0027624567374</v>
      </c>
    </row>
    <row r="172" spans="1:14" ht="12.75">
      <c r="A172" t="s">
        <v>1078</v>
      </c>
      <c r="B172" s="1">
        <v>36748</v>
      </c>
      <c r="C172" s="2">
        <v>0.3499884259259259</v>
      </c>
      <c r="D172" t="s">
        <v>707</v>
      </c>
      <c r="E172">
        <v>0.665</v>
      </c>
      <c r="F172">
        <v>9.3676</v>
      </c>
      <c r="G172" t="s">
        <v>708</v>
      </c>
      <c r="H172">
        <v>1.8</v>
      </c>
      <c r="I172">
        <v>96.3805</v>
      </c>
      <c r="K172" s="2">
        <v>0.349305555555556</v>
      </c>
      <c r="L172" s="3">
        <f t="shared" si="6"/>
        <v>223.34930555555556</v>
      </c>
      <c r="M172">
        <f t="shared" si="7"/>
        <v>520.4222222222222</v>
      </c>
      <c r="N172">
        <f t="shared" si="5"/>
        <v>132.24780861908914</v>
      </c>
    </row>
    <row r="173" spans="1:14" ht="12.75">
      <c r="A173" t="s">
        <v>1079</v>
      </c>
      <c r="B173" s="1">
        <v>36748</v>
      </c>
      <c r="C173" s="2">
        <v>0.35207175925925926</v>
      </c>
      <c r="D173" t="s">
        <v>707</v>
      </c>
      <c r="E173">
        <v>0.665</v>
      </c>
      <c r="F173">
        <v>9.6187</v>
      </c>
      <c r="G173" t="s">
        <v>708</v>
      </c>
      <c r="H173">
        <v>1.8</v>
      </c>
      <c r="I173">
        <v>96.712</v>
      </c>
      <c r="K173" s="2">
        <v>0.351388888888889</v>
      </c>
      <c r="L173" s="3">
        <f t="shared" si="6"/>
        <v>223.3513888888889</v>
      </c>
      <c r="M173">
        <f t="shared" si="7"/>
        <v>534.3722222222223</v>
      </c>
      <c r="N173">
        <f t="shared" si="5"/>
        <v>132.6069279949495</v>
      </c>
    </row>
    <row r="174" spans="1:14" ht="12.75">
      <c r="A174" t="s">
        <v>1080</v>
      </c>
      <c r="B174" s="1">
        <v>36748</v>
      </c>
      <c r="C174" s="2">
        <v>0.35415509259259265</v>
      </c>
      <c r="D174" t="s">
        <v>707</v>
      </c>
      <c r="E174">
        <v>0.663</v>
      </c>
      <c r="F174">
        <v>10.3153</v>
      </c>
      <c r="G174" t="s">
        <v>708</v>
      </c>
      <c r="H174">
        <v>1.798</v>
      </c>
      <c r="I174">
        <v>95.8149</v>
      </c>
      <c r="K174" s="2">
        <v>0.353472222222222</v>
      </c>
      <c r="L174" s="3">
        <f t="shared" si="6"/>
        <v>223.35347222222222</v>
      </c>
      <c r="M174">
        <f t="shared" si="7"/>
        <v>573.0722222222223</v>
      </c>
      <c r="N174">
        <f t="shared" si="5"/>
        <v>131.635084881573</v>
      </c>
    </row>
    <row r="175" spans="1:14" ht="12.75">
      <c r="A175" t="s">
        <v>1081</v>
      </c>
      <c r="B175" s="1">
        <v>36748</v>
      </c>
      <c r="C175" s="2">
        <v>0.3562384259259259</v>
      </c>
      <c r="D175" t="s">
        <v>707</v>
      </c>
      <c r="E175">
        <v>0.665</v>
      </c>
      <c r="F175">
        <v>10.3221</v>
      </c>
      <c r="G175" t="s">
        <v>708</v>
      </c>
      <c r="H175">
        <v>1.798</v>
      </c>
      <c r="I175">
        <v>99.4428</v>
      </c>
      <c r="K175" s="2">
        <v>0.355555555555556</v>
      </c>
      <c r="L175" s="3">
        <f t="shared" si="6"/>
        <v>223.35555555555555</v>
      </c>
      <c r="M175">
        <f t="shared" si="7"/>
        <v>573.45</v>
      </c>
      <c r="N175">
        <f t="shared" si="5"/>
        <v>135.56524833159943</v>
      </c>
    </row>
    <row r="176" spans="1:14" ht="12.75">
      <c r="A176" t="s">
        <v>1082</v>
      </c>
      <c r="B176" s="1">
        <v>36748</v>
      </c>
      <c r="C176" s="2">
        <v>0.3583217592592593</v>
      </c>
      <c r="D176" t="s">
        <v>707</v>
      </c>
      <c r="E176">
        <v>0.663</v>
      </c>
      <c r="F176">
        <v>9.8997</v>
      </c>
      <c r="G176" t="s">
        <v>708</v>
      </c>
      <c r="H176">
        <v>1.798</v>
      </c>
      <c r="I176">
        <v>94.78</v>
      </c>
      <c r="K176" s="2">
        <v>0.357638888888889</v>
      </c>
      <c r="L176" s="3">
        <f t="shared" si="6"/>
        <v>223.35763888888889</v>
      </c>
      <c r="M176">
        <f t="shared" si="7"/>
        <v>549.9833333333332</v>
      </c>
      <c r="N176">
        <f t="shared" si="5"/>
        <v>130.5139607727408</v>
      </c>
    </row>
    <row r="177" spans="1:14" ht="12.75">
      <c r="A177" t="s">
        <v>1083</v>
      </c>
      <c r="B177" s="1">
        <v>36748</v>
      </c>
      <c r="C177" s="2">
        <v>0.36040509259259257</v>
      </c>
      <c r="D177" t="s">
        <v>707</v>
      </c>
      <c r="E177">
        <v>0.663</v>
      </c>
      <c r="F177">
        <v>9.6239</v>
      </c>
      <c r="G177" t="s">
        <v>708</v>
      </c>
      <c r="H177">
        <v>1.798</v>
      </c>
      <c r="I177">
        <v>95.5211</v>
      </c>
      <c r="K177" s="2">
        <v>0.359722222222222</v>
      </c>
      <c r="L177" s="3">
        <f t="shared" si="6"/>
        <v>223.35972222222222</v>
      </c>
      <c r="M177">
        <f t="shared" si="7"/>
        <v>534.6611111111112</v>
      </c>
      <c r="N177">
        <f t="shared" si="5"/>
        <v>131.3168065327713</v>
      </c>
    </row>
    <row r="178" spans="1:14" ht="12.75">
      <c r="A178" t="s">
        <v>1084</v>
      </c>
      <c r="B178" s="1">
        <v>36748</v>
      </c>
      <c r="C178" s="2">
        <v>0.36248842592592595</v>
      </c>
      <c r="D178" t="s">
        <v>707</v>
      </c>
      <c r="E178">
        <v>0.665</v>
      </c>
      <c r="F178">
        <v>9.7283</v>
      </c>
      <c r="G178" t="s">
        <v>708</v>
      </c>
      <c r="H178">
        <v>1.8</v>
      </c>
      <c r="I178">
        <v>91.2371</v>
      </c>
      <c r="K178" s="2">
        <v>0.361805555555556</v>
      </c>
      <c r="L178" s="3">
        <f t="shared" si="6"/>
        <v>223.36180555555555</v>
      </c>
      <c r="M178">
        <f t="shared" si="7"/>
        <v>540.4611111111112</v>
      </c>
      <c r="N178">
        <f aca="true" t="shared" si="8" ref="N178:N203">(277-103)/(230-(AVERAGE($P$208,$P$48)))*I178+277-((277-103)/(230-(AVERAGE($P$208,$P$48)))*230)</f>
        <v>126.67587921396057</v>
      </c>
    </row>
    <row r="179" spans="1:14" ht="12.75">
      <c r="A179" t="s">
        <v>1085</v>
      </c>
      <c r="B179" s="1">
        <v>36748</v>
      </c>
      <c r="C179" s="2">
        <v>0.3645833333333333</v>
      </c>
      <c r="D179" t="s">
        <v>707</v>
      </c>
      <c r="E179">
        <v>0.663</v>
      </c>
      <c r="F179">
        <v>9.8369</v>
      </c>
      <c r="G179" t="s">
        <v>708</v>
      </c>
      <c r="H179">
        <v>1.798</v>
      </c>
      <c r="I179">
        <v>93.0588</v>
      </c>
      <c r="K179" s="2">
        <v>0.363888888888889</v>
      </c>
      <c r="L179" s="3">
        <f t="shared" si="6"/>
        <v>223.36388888888888</v>
      </c>
      <c r="M179">
        <f t="shared" si="7"/>
        <v>546.4944444444444</v>
      </c>
      <c r="N179">
        <f t="shared" si="8"/>
        <v>128.64935664082276</v>
      </c>
    </row>
    <row r="180" spans="1:14" ht="12.75">
      <c r="A180" t="s">
        <v>1086</v>
      </c>
      <c r="B180" s="1">
        <v>36748</v>
      </c>
      <c r="C180" s="2">
        <v>0.3666666666666667</v>
      </c>
      <c r="D180" t="s">
        <v>707</v>
      </c>
      <c r="E180">
        <v>0.663</v>
      </c>
      <c r="F180">
        <v>10.0314</v>
      </c>
      <c r="G180" t="s">
        <v>708</v>
      </c>
      <c r="H180">
        <v>1.798</v>
      </c>
      <c r="I180">
        <v>91.7659</v>
      </c>
      <c r="K180" s="2">
        <v>0.365972222222222</v>
      </c>
      <c r="L180" s="3">
        <f t="shared" si="6"/>
        <v>223.3659722222222</v>
      </c>
      <c r="M180">
        <f t="shared" si="7"/>
        <v>557.3</v>
      </c>
      <c r="N180">
        <f t="shared" si="8"/>
        <v>127.24873690914899</v>
      </c>
    </row>
    <row r="181" spans="1:14" ht="12.75">
      <c r="A181" t="s">
        <v>1087</v>
      </c>
      <c r="B181" s="1">
        <v>36748</v>
      </c>
      <c r="C181" s="2">
        <v>0.36875</v>
      </c>
      <c r="D181" t="s">
        <v>707</v>
      </c>
      <c r="E181">
        <v>0.663</v>
      </c>
      <c r="F181">
        <v>9.9363</v>
      </c>
      <c r="G181" t="s">
        <v>708</v>
      </c>
      <c r="H181">
        <v>1.798</v>
      </c>
      <c r="I181">
        <v>93.6037</v>
      </c>
      <c r="K181" s="2">
        <v>0.368055555555556</v>
      </c>
      <c r="L181" s="3">
        <f t="shared" si="6"/>
        <v>223.36805555555554</v>
      </c>
      <c r="M181">
        <f t="shared" si="7"/>
        <v>552.0166666666667</v>
      </c>
      <c r="N181">
        <f t="shared" si="8"/>
        <v>129.23965572952955</v>
      </c>
    </row>
    <row r="182" spans="1:14" ht="12.75">
      <c r="A182" t="s">
        <v>1088</v>
      </c>
      <c r="B182" s="1">
        <v>36748</v>
      </c>
      <c r="C182" s="2">
        <v>0.37083333333333335</v>
      </c>
      <c r="D182" t="s">
        <v>707</v>
      </c>
      <c r="E182">
        <v>0.663</v>
      </c>
      <c r="F182">
        <v>9.5202</v>
      </c>
      <c r="G182" t="s">
        <v>708</v>
      </c>
      <c r="H182">
        <v>1.796</v>
      </c>
      <c r="I182">
        <v>89.7386</v>
      </c>
      <c r="K182" s="2">
        <v>0.370138888888889</v>
      </c>
      <c r="L182" s="3">
        <f t="shared" si="6"/>
        <v>223.3701388888889</v>
      </c>
      <c r="M182">
        <f t="shared" si="7"/>
        <v>528.9000000000001</v>
      </c>
      <c r="N182">
        <f t="shared" si="8"/>
        <v>125.05252963710768</v>
      </c>
    </row>
    <row r="183" spans="1:14" ht="12.75">
      <c r="A183" t="s">
        <v>1089</v>
      </c>
      <c r="B183" s="1">
        <v>36748</v>
      </c>
      <c r="C183" s="2">
        <v>0.3729166666666666</v>
      </c>
      <c r="D183" t="s">
        <v>707</v>
      </c>
      <c r="E183">
        <v>0.663</v>
      </c>
      <c r="F183">
        <v>9.3434</v>
      </c>
      <c r="G183" t="s">
        <v>708</v>
      </c>
      <c r="H183">
        <v>1.796</v>
      </c>
      <c r="I183">
        <v>89.2202</v>
      </c>
      <c r="K183" s="2">
        <v>0.372222222222222</v>
      </c>
      <c r="L183" s="3">
        <f t="shared" si="6"/>
        <v>223.37222222222223</v>
      </c>
      <c r="M183">
        <f t="shared" si="7"/>
        <v>519.0777777777779</v>
      </c>
      <c r="N183">
        <f t="shared" si="8"/>
        <v>124.4909384321424</v>
      </c>
    </row>
    <row r="184" spans="1:14" ht="12.75">
      <c r="A184" t="s">
        <v>1090</v>
      </c>
      <c r="B184" s="1">
        <v>36748</v>
      </c>
      <c r="C184" s="2">
        <v>0.375</v>
      </c>
      <c r="D184" t="s">
        <v>707</v>
      </c>
      <c r="E184">
        <v>0.665</v>
      </c>
      <c r="F184">
        <v>10.1498</v>
      </c>
      <c r="G184" t="s">
        <v>708</v>
      </c>
      <c r="H184">
        <v>1.798</v>
      </c>
      <c r="I184">
        <v>89.2413</v>
      </c>
      <c r="K184" s="2">
        <v>0.374305555555556</v>
      </c>
      <c r="L184" s="3">
        <f t="shared" si="6"/>
        <v>223.37430555555557</v>
      </c>
      <c r="M184">
        <f t="shared" si="7"/>
        <v>563.8777777777779</v>
      </c>
      <c r="N184">
        <f t="shared" si="8"/>
        <v>124.51379640749883</v>
      </c>
    </row>
    <row r="185" spans="1:14" ht="12.75">
      <c r="A185" t="s">
        <v>1091</v>
      </c>
      <c r="B185" s="1">
        <v>36748</v>
      </c>
      <c r="C185" s="2">
        <v>0.3770833333333334</v>
      </c>
      <c r="D185" t="s">
        <v>707</v>
      </c>
      <c r="E185">
        <v>0.663</v>
      </c>
      <c r="F185">
        <v>9.6917</v>
      </c>
      <c r="G185" t="s">
        <v>708</v>
      </c>
      <c r="H185">
        <v>1.796</v>
      </c>
      <c r="I185">
        <v>89.2936</v>
      </c>
      <c r="K185" s="2">
        <v>0.376388888888889</v>
      </c>
      <c r="L185" s="3">
        <f t="shared" si="6"/>
        <v>223.3763888888889</v>
      </c>
      <c r="M185">
        <f t="shared" si="7"/>
        <v>538.4277777777778</v>
      </c>
      <c r="N185">
        <f t="shared" si="8"/>
        <v>124.57045385352444</v>
      </c>
    </row>
    <row r="186" spans="1:14" ht="12.75">
      <c r="A186" t="s">
        <v>1092</v>
      </c>
      <c r="B186" s="1">
        <v>36748</v>
      </c>
      <c r="C186" s="2">
        <v>0.37917824074074075</v>
      </c>
      <c r="D186" t="s">
        <v>707</v>
      </c>
      <c r="E186">
        <v>0.663</v>
      </c>
      <c r="F186">
        <v>9.7872</v>
      </c>
      <c r="G186" t="s">
        <v>708</v>
      </c>
      <c r="H186">
        <v>1.796</v>
      </c>
      <c r="I186">
        <v>91.2523</v>
      </c>
      <c r="K186" s="2">
        <v>0.378472222222222</v>
      </c>
      <c r="L186" s="3">
        <f t="shared" si="6"/>
        <v>223.37847222222223</v>
      </c>
      <c r="M186">
        <f t="shared" si="7"/>
        <v>543.7333333333333</v>
      </c>
      <c r="N186">
        <f t="shared" si="8"/>
        <v>126.69234562274818</v>
      </c>
    </row>
    <row r="187" spans="1:14" ht="12.75">
      <c r="A187" t="s">
        <v>1093</v>
      </c>
      <c r="B187" s="1">
        <v>36748</v>
      </c>
      <c r="C187" s="2">
        <v>0.38126157407407407</v>
      </c>
      <c r="D187" t="s">
        <v>707</v>
      </c>
      <c r="E187">
        <v>0.668</v>
      </c>
      <c r="F187">
        <v>9.9624</v>
      </c>
      <c r="G187" t="s">
        <v>708</v>
      </c>
      <c r="H187">
        <v>1.8</v>
      </c>
      <c r="I187">
        <v>91.4297</v>
      </c>
      <c r="K187" s="2">
        <v>0.380555555555556</v>
      </c>
      <c r="L187" s="3">
        <f t="shared" si="6"/>
        <v>223.38055555555556</v>
      </c>
      <c r="M187">
        <f t="shared" si="7"/>
        <v>553.4666666666667</v>
      </c>
      <c r="N187">
        <f t="shared" si="8"/>
        <v>126.8845259463609</v>
      </c>
    </row>
    <row r="188" spans="1:14" ht="12.75">
      <c r="A188" t="s">
        <v>1094</v>
      </c>
      <c r="B188" s="1">
        <v>36748</v>
      </c>
      <c r="C188" s="2">
        <v>0.3833449074074074</v>
      </c>
      <c r="D188" t="s">
        <v>707</v>
      </c>
      <c r="E188">
        <v>0.665</v>
      </c>
      <c r="F188">
        <v>9.6881</v>
      </c>
      <c r="G188" t="s">
        <v>708</v>
      </c>
      <c r="H188">
        <v>1.796</v>
      </c>
      <c r="I188">
        <v>90.6665</v>
      </c>
      <c r="K188" s="2">
        <v>0.382638888888889</v>
      </c>
      <c r="L188" s="3">
        <f t="shared" si="6"/>
        <v>223.3826388888889</v>
      </c>
      <c r="M188">
        <f t="shared" si="7"/>
        <v>538.2277777777778</v>
      </c>
      <c r="N188">
        <f t="shared" si="8"/>
        <v>126.05773889460642</v>
      </c>
    </row>
    <row r="189" spans="1:14" ht="12.75">
      <c r="A189" t="s">
        <v>1095</v>
      </c>
      <c r="B189" s="1">
        <v>36748</v>
      </c>
      <c r="C189" s="2">
        <v>0.3854282407407407</v>
      </c>
      <c r="D189" t="s">
        <v>707</v>
      </c>
      <c r="E189">
        <v>0.665</v>
      </c>
      <c r="F189">
        <v>10.0199</v>
      </c>
      <c r="G189" t="s">
        <v>708</v>
      </c>
      <c r="H189">
        <v>1.798</v>
      </c>
      <c r="I189">
        <v>91.9406</v>
      </c>
      <c r="K189" s="2">
        <v>0.384722222222222</v>
      </c>
      <c r="L189" s="3">
        <f t="shared" si="6"/>
        <v>223.38472222222222</v>
      </c>
      <c r="M189">
        <f t="shared" si="7"/>
        <v>556.661111111111</v>
      </c>
      <c r="N189">
        <f t="shared" si="8"/>
        <v>127.43799227856925</v>
      </c>
    </row>
    <row r="190" spans="1:14" ht="12.75">
      <c r="A190" t="s">
        <v>1096</v>
      </c>
      <c r="B190" s="1">
        <v>36748</v>
      </c>
      <c r="C190" s="2">
        <v>0.38751157407407405</v>
      </c>
      <c r="D190" t="s">
        <v>707</v>
      </c>
      <c r="E190">
        <v>0.665</v>
      </c>
      <c r="F190">
        <v>10.3385</v>
      </c>
      <c r="G190" t="s">
        <v>708</v>
      </c>
      <c r="H190">
        <v>1.798</v>
      </c>
      <c r="I190">
        <v>89.2751</v>
      </c>
      <c r="K190" s="2">
        <v>0.386805555555556</v>
      </c>
      <c r="L190" s="3">
        <f t="shared" si="6"/>
        <v>223.38680555555555</v>
      </c>
      <c r="M190">
        <f t="shared" si="7"/>
        <v>574.3611111111111</v>
      </c>
      <c r="N190">
        <f t="shared" si="8"/>
        <v>124.55041250072378</v>
      </c>
    </row>
    <row r="191" spans="1:14" ht="12.75">
      <c r="A191" t="s">
        <v>1097</v>
      </c>
      <c r="B191" s="1">
        <v>36748</v>
      </c>
      <c r="C191" s="2">
        <v>0.38960648148148147</v>
      </c>
      <c r="D191" t="s">
        <v>707</v>
      </c>
      <c r="E191">
        <v>0.663</v>
      </c>
      <c r="F191">
        <v>9.5273</v>
      </c>
      <c r="G191" t="s">
        <v>708</v>
      </c>
      <c r="H191">
        <v>1.796</v>
      </c>
      <c r="I191">
        <v>89.7345</v>
      </c>
      <c r="K191" s="2">
        <v>0.388888888888889</v>
      </c>
      <c r="L191" s="3">
        <f t="shared" si="6"/>
        <v>223.38888888888889</v>
      </c>
      <c r="M191">
        <f t="shared" si="7"/>
        <v>529.2944444444445</v>
      </c>
      <c r="N191">
        <f t="shared" si="8"/>
        <v>125.04808804000055</v>
      </c>
    </row>
    <row r="192" spans="1:14" ht="12.75">
      <c r="A192" t="s">
        <v>1098</v>
      </c>
      <c r="B192" s="1">
        <v>36748</v>
      </c>
      <c r="C192" s="2">
        <v>0.39168981481481485</v>
      </c>
      <c r="D192" t="s">
        <v>707</v>
      </c>
      <c r="E192">
        <v>0.663</v>
      </c>
      <c r="F192">
        <v>9.7853</v>
      </c>
      <c r="G192" t="s">
        <v>708</v>
      </c>
      <c r="H192">
        <v>1.796</v>
      </c>
      <c r="I192">
        <v>89.3952</v>
      </c>
      <c r="K192" s="2">
        <v>0.390972222222222</v>
      </c>
      <c r="L192" s="3">
        <f t="shared" si="6"/>
        <v>223.39097222222222</v>
      </c>
      <c r="M192">
        <f t="shared" si="7"/>
        <v>543.6277777777777</v>
      </c>
      <c r="N192">
        <f t="shared" si="8"/>
        <v>124.68051879647288</v>
      </c>
    </row>
    <row r="193" spans="1:14" ht="12.75">
      <c r="A193" t="s">
        <v>1099</v>
      </c>
      <c r="B193" s="1">
        <v>36748</v>
      </c>
      <c r="C193" s="2">
        <v>0.3937731481481481</v>
      </c>
      <c r="D193" t="s">
        <v>707</v>
      </c>
      <c r="E193">
        <v>0.665</v>
      </c>
      <c r="F193">
        <v>9.1238</v>
      </c>
      <c r="G193" t="s">
        <v>708</v>
      </c>
      <c r="H193">
        <v>1.796</v>
      </c>
      <c r="I193">
        <v>92.0732</v>
      </c>
      <c r="K193" s="2">
        <v>0.393055555555556</v>
      </c>
      <c r="L193" s="3">
        <f t="shared" si="6"/>
        <v>223.39305555555555</v>
      </c>
      <c r="M193">
        <f t="shared" si="7"/>
        <v>506.87777777777774</v>
      </c>
      <c r="N193">
        <f t="shared" si="8"/>
        <v>127.58164002891334</v>
      </c>
    </row>
    <row r="194" spans="1:14" ht="12.75">
      <c r="A194" t="s">
        <v>1100</v>
      </c>
      <c r="B194" s="1">
        <v>36748</v>
      </c>
      <c r="C194" s="2">
        <v>0.3958564814814815</v>
      </c>
      <c r="D194" t="s">
        <v>707</v>
      </c>
      <c r="E194">
        <v>0.665</v>
      </c>
      <c r="F194">
        <v>10.1642</v>
      </c>
      <c r="G194" t="s">
        <v>708</v>
      </c>
      <c r="H194">
        <v>1.796</v>
      </c>
      <c r="I194">
        <v>90.4132</v>
      </c>
      <c r="K194" s="2">
        <v>0.395138888888889</v>
      </c>
      <c r="L194" s="3">
        <f t="shared" si="6"/>
        <v>223.39513888888888</v>
      </c>
      <c r="M194">
        <f t="shared" si="7"/>
        <v>564.6777777777777</v>
      </c>
      <c r="N194">
        <f t="shared" si="8"/>
        <v>125.78333485869263</v>
      </c>
    </row>
    <row r="195" spans="1:14" ht="12.75">
      <c r="A195" t="s">
        <v>1101</v>
      </c>
      <c r="B195" s="1">
        <v>36748</v>
      </c>
      <c r="C195" s="2">
        <v>0.39793981481481483</v>
      </c>
      <c r="D195" t="s">
        <v>707</v>
      </c>
      <c r="E195">
        <v>0.663</v>
      </c>
      <c r="F195">
        <v>9.4064</v>
      </c>
      <c r="G195" t="s">
        <v>708</v>
      </c>
      <c r="H195">
        <v>1.796</v>
      </c>
      <c r="I195">
        <v>92.9342</v>
      </c>
      <c r="K195" s="2">
        <v>0.397222222222222</v>
      </c>
      <c r="L195" s="3">
        <f t="shared" si="6"/>
        <v>223.3972222222222</v>
      </c>
      <c r="M195">
        <f t="shared" si="7"/>
        <v>522.5777777777778</v>
      </c>
      <c r="N195">
        <f t="shared" si="8"/>
        <v>128.51437542141946</v>
      </c>
    </row>
    <row r="196" spans="1:14" ht="12.75">
      <c r="A196" t="s">
        <v>1102</v>
      </c>
      <c r="B196" s="1">
        <v>36748</v>
      </c>
      <c r="C196" s="2">
        <v>0.40002314814814816</v>
      </c>
      <c r="D196" t="s">
        <v>707</v>
      </c>
      <c r="E196">
        <v>0.665</v>
      </c>
      <c r="F196">
        <v>9.8992</v>
      </c>
      <c r="G196" t="s">
        <v>708</v>
      </c>
      <c r="H196">
        <v>1.796</v>
      </c>
      <c r="I196">
        <v>93.9182</v>
      </c>
      <c r="K196" s="2">
        <v>0.399305555555556</v>
      </c>
      <c r="L196" s="3">
        <f t="shared" si="6"/>
        <v>223.39930555555554</v>
      </c>
      <c r="M196">
        <f t="shared" si="7"/>
        <v>549.9555555555556</v>
      </c>
      <c r="N196">
        <f t="shared" si="8"/>
        <v>129.5803587271406</v>
      </c>
    </row>
    <row r="197" spans="1:14" ht="12.75">
      <c r="A197" t="s">
        <v>1103</v>
      </c>
      <c r="B197" s="1">
        <v>36748</v>
      </c>
      <c r="C197" s="2">
        <v>0.4021064814814815</v>
      </c>
      <c r="D197" t="s">
        <v>707</v>
      </c>
      <c r="E197">
        <v>0.665</v>
      </c>
      <c r="F197">
        <v>10.1216</v>
      </c>
      <c r="G197" t="s">
        <v>708</v>
      </c>
      <c r="H197">
        <v>1.796</v>
      </c>
      <c r="I197">
        <v>91.2477</v>
      </c>
      <c r="K197" s="2">
        <v>0.401388888888889</v>
      </c>
      <c r="L197" s="3">
        <f t="shared" si="6"/>
        <v>223.4013888888889</v>
      </c>
      <c r="M197">
        <f t="shared" si="7"/>
        <v>562.3111111111111</v>
      </c>
      <c r="N197">
        <f t="shared" si="8"/>
        <v>126.68736236745718</v>
      </c>
    </row>
    <row r="198" spans="1:14" ht="12.75">
      <c r="A198" t="s">
        <v>1104</v>
      </c>
      <c r="B198" s="1">
        <v>36748</v>
      </c>
      <c r="C198" s="2">
        <v>0.4041898148148148</v>
      </c>
      <c r="D198" t="s">
        <v>707</v>
      </c>
      <c r="E198">
        <v>0.663</v>
      </c>
      <c r="F198">
        <v>9.6906</v>
      </c>
      <c r="G198" t="s">
        <v>708</v>
      </c>
      <c r="H198">
        <v>1.798</v>
      </c>
      <c r="I198">
        <v>90.1662</v>
      </c>
      <c r="K198" s="2">
        <v>0.403472222222222</v>
      </c>
      <c r="L198" s="3">
        <f t="shared" si="6"/>
        <v>223.40347222222223</v>
      </c>
      <c r="M198">
        <f t="shared" si="7"/>
        <v>538.3666666666667</v>
      </c>
      <c r="N198">
        <f t="shared" si="8"/>
        <v>125.51575571589467</v>
      </c>
    </row>
    <row r="199" spans="1:14" ht="12.75">
      <c r="A199" t="s">
        <v>1105</v>
      </c>
      <c r="B199" s="1">
        <v>36748</v>
      </c>
      <c r="C199" s="2">
        <v>0.40628472222222217</v>
      </c>
      <c r="D199" t="s">
        <v>707</v>
      </c>
      <c r="E199">
        <v>0.663</v>
      </c>
      <c r="F199">
        <v>10.3305</v>
      </c>
      <c r="G199" t="s">
        <v>708</v>
      </c>
      <c r="H199">
        <v>1.796</v>
      </c>
      <c r="I199">
        <v>91.8545</v>
      </c>
      <c r="K199" s="2">
        <v>0.405555555555556</v>
      </c>
      <c r="L199" s="3">
        <f aca="true" t="shared" si="9" ref="L199:L262">B199-DATE(1999,12,31)+K199</f>
        <v>223.40555555555557</v>
      </c>
      <c r="M199">
        <f aca="true" t="shared" si="10" ref="M199:M262">500*F199/$O$7</f>
        <v>573.9166666666666</v>
      </c>
      <c r="N199">
        <f t="shared" si="8"/>
        <v>127.34471873931864</v>
      </c>
    </row>
    <row r="200" spans="1:14" ht="12.75">
      <c r="A200" t="s">
        <v>1106</v>
      </c>
      <c r="B200" s="1">
        <v>36748</v>
      </c>
      <c r="C200" s="2">
        <v>0.40836805555555555</v>
      </c>
      <c r="D200" t="s">
        <v>707</v>
      </c>
      <c r="E200">
        <v>0.665</v>
      </c>
      <c r="F200">
        <v>9.5686</v>
      </c>
      <c r="G200" t="s">
        <v>708</v>
      </c>
      <c r="H200">
        <v>1.796</v>
      </c>
      <c r="I200">
        <v>93.3481</v>
      </c>
      <c r="K200" s="2">
        <v>0.407638888888889</v>
      </c>
      <c r="L200" s="3">
        <f t="shared" si="9"/>
        <v>223.4076388888889</v>
      </c>
      <c r="M200">
        <f t="shared" si="10"/>
        <v>531.588888888889</v>
      </c>
      <c r="N200">
        <f t="shared" si="8"/>
        <v>128.96276006597026</v>
      </c>
    </row>
    <row r="201" spans="1:14" ht="12.75">
      <c r="A201" t="s">
        <v>1107</v>
      </c>
      <c r="B201" s="1">
        <v>36748</v>
      </c>
      <c r="C201" s="2">
        <v>0.41045138888888894</v>
      </c>
      <c r="D201" t="s">
        <v>707</v>
      </c>
      <c r="E201">
        <v>0.663</v>
      </c>
      <c r="F201">
        <v>9.3325</v>
      </c>
      <c r="G201" t="s">
        <v>708</v>
      </c>
      <c r="H201">
        <v>1.796</v>
      </c>
      <c r="I201">
        <v>91.7639</v>
      </c>
      <c r="K201" s="2">
        <v>0.409722222222222</v>
      </c>
      <c r="L201" s="3">
        <f t="shared" si="9"/>
        <v>223.40972222222223</v>
      </c>
      <c r="M201">
        <f t="shared" si="10"/>
        <v>518.4722222222222</v>
      </c>
      <c r="N201">
        <f t="shared" si="8"/>
        <v>127.24657027641376</v>
      </c>
    </row>
    <row r="202" spans="1:14" ht="12.75">
      <c r="A202" t="s">
        <v>1108</v>
      </c>
      <c r="B202" s="1">
        <v>36748</v>
      </c>
      <c r="C202" s="2">
        <v>0.4125347222222222</v>
      </c>
      <c r="D202" t="s">
        <v>707</v>
      </c>
      <c r="E202">
        <v>0.666</v>
      </c>
      <c r="F202">
        <v>10.0359</v>
      </c>
      <c r="G202" t="s">
        <v>708</v>
      </c>
      <c r="H202">
        <v>1.798</v>
      </c>
      <c r="I202">
        <v>93.9499</v>
      </c>
      <c r="K202" s="2">
        <v>0.411805555555556</v>
      </c>
      <c r="L202" s="3">
        <f t="shared" si="9"/>
        <v>223.41180555555556</v>
      </c>
      <c r="M202">
        <f t="shared" si="10"/>
        <v>557.55</v>
      </c>
      <c r="N202">
        <f t="shared" si="8"/>
        <v>129.61469985599365</v>
      </c>
    </row>
    <row r="203" spans="1:14" ht="12.75">
      <c r="A203" t="s">
        <v>1109</v>
      </c>
      <c r="B203" s="1">
        <v>36748</v>
      </c>
      <c r="C203" s="2">
        <v>0.4146180555555556</v>
      </c>
      <c r="D203" t="s">
        <v>707</v>
      </c>
      <c r="E203">
        <v>0.665</v>
      </c>
      <c r="F203">
        <v>9.5545</v>
      </c>
      <c r="G203" t="s">
        <v>708</v>
      </c>
      <c r="H203">
        <v>1.798</v>
      </c>
      <c r="I203">
        <v>90.9367</v>
      </c>
      <c r="K203" s="2">
        <v>0.413888888888889</v>
      </c>
      <c r="L203" s="3">
        <f t="shared" si="9"/>
        <v>223.4138888888889</v>
      </c>
      <c r="M203">
        <f t="shared" si="10"/>
        <v>530.8055555555555</v>
      </c>
      <c r="N203">
        <f t="shared" si="8"/>
        <v>126.35045097713271</v>
      </c>
    </row>
    <row r="204" spans="1:14" ht="12.75">
      <c r="A204" t="s">
        <v>1110</v>
      </c>
      <c r="B204" s="1">
        <v>36748</v>
      </c>
      <c r="C204" s="2">
        <v>0.41670138888888886</v>
      </c>
      <c r="D204" t="s">
        <v>707</v>
      </c>
      <c r="E204">
        <v>0.663</v>
      </c>
      <c r="F204">
        <v>9.581</v>
      </c>
      <c r="G204" t="s">
        <v>708</v>
      </c>
      <c r="H204">
        <v>1.796</v>
      </c>
      <c r="I204">
        <v>93.5306</v>
      </c>
      <c r="K204" s="2">
        <v>0.415972222222222</v>
      </c>
      <c r="L204" s="3">
        <f t="shared" si="9"/>
        <v>223.41597222222222</v>
      </c>
      <c r="M204">
        <f t="shared" si="10"/>
        <v>532.2777777777778</v>
      </c>
      <c r="N204">
        <f>(277-103)/(230-(AVERAGE($P$208,$P$48)))*I204+277-((277-103)/(230-(AVERAGE($P$208,$P$48)))*230)</f>
        <v>129.16046530305778</v>
      </c>
    </row>
    <row r="205" spans="1:14" ht="12.75">
      <c r="A205" t="s">
        <v>1111</v>
      </c>
      <c r="B205" s="1">
        <v>36748</v>
      </c>
      <c r="C205" s="2">
        <v>0.41878472222222224</v>
      </c>
      <c r="D205" t="s">
        <v>707</v>
      </c>
      <c r="E205" t="s">
        <v>699</v>
      </c>
      <c r="F205" t="s">
        <v>699</v>
      </c>
      <c r="G205" t="s">
        <v>708</v>
      </c>
      <c r="H205">
        <v>1.796</v>
      </c>
      <c r="I205">
        <v>71.7979</v>
      </c>
      <c r="K205" s="2">
        <v>0.418055555555556</v>
      </c>
      <c r="L205" s="3">
        <f t="shared" si="9"/>
        <v>223.41805555555555</v>
      </c>
      <c r="M205" t="s">
        <v>699</v>
      </c>
      <c r="N205" t="s">
        <v>699</v>
      </c>
    </row>
    <row r="206" spans="1:16" ht="12.75">
      <c r="A206" t="s">
        <v>1112</v>
      </c>
      <c r="B206" s="1">
        <v>36748</v>
      </c>
      <c r="C206" s="2">
        <v>0.4208796296296296</v>
      </c>
      <c r="D206" t="s">
        <v>707</v>
      </c>
      <c r="E206" t="s">
        <v>699</v>
      </c>
      <c r="F206" t="s">
        <v>699</v>
      </c>
      <c r="G206" t="s">
        <v>708</v>
      </c>
      <c r="H206">
        <v>1.796</v>
      </c>
      <c r="I206">
        <v>67.2592</v>
      </c>
      <c r="K206" s="2">
        <v>0.420138888888889</v>
      </c>
      <c r="L206" s="3">
        <f t="shared" si="9"/>
        <v>223.42013888888889</v>
      </c>
      <c r="M206" t="s">
        <v>699</v>
      </c>
      <c r="N206" t="s">
        <v>699</v>
      </c>
      <c r="P206" t="s">
        <v>700</v>
      </c>
    </row>
    <row r="207" spans="1:14" ht="12.75">
      <c r="A207" t="s">
        <v>1113</v>
      </c>
      <c r="B207" s="1">
        <v>36748</v>
      </c>
      <c r="C207" s="2">
        <v>0.422962962962963</v>
      </c>
      <c r="D207" t="s">
        <v>707</v>
      </c>
      <c r="E207" t="s">
        <v>699</v>
      </c>
      <c r="F207" t="s">
        <v>699</v>
      </c>
      <c r="G207" t="s">
        <v>708</v>
      </c>
      <c r="H207">
        <v>1.796</v>
      </c>
      <c r="I207">
        <v>67.7234</v>
      </c>
      <c r="K207" s="2">
        <v>0.422222222222222</v>
      </c>
      <c r="L207" s="3">
        <f t="shared" si="9"/>
        <v>223.42222222222222</v>
      </c>
      <c r="M207" t="s">
        <v>699</v>
      </c>
      <c r="N207" t="s">
        <v>699</v>
      </c>
    </row>
    <row r="208" spans="1:16" ht="12.75">
      <c r="A208" t="s">
        <v>1114</v>
      </c>
      <c r="B208" s="1">
        <v>36748</v>
      </c>
      <c r="C208" s="2">
        <v>0.42504629629629626</v>
      </c>
      <c r="D208" t="s">
        <v>707</v>
      </c>
      <c r="E208" t="s">
        <v>699</v>
      </c>
      <c r="F208" t="s">
        <v>699</v>
      </c>
      <c r="G208" t="s">
        <v>708</v>
      </c>
      <c r="H208">
        <v>1.796</v>
      </c>
      <c r="I208">
        <v>69.9253</v>
      </c>
      <c r="K208" s="2">
        <v>0.424305555555556</v>
      </c>
      <c r="L208" s="3">
        <f t="shared" si="9"/>
        <v>223.42430555555555</v>
      </c>
      <c r="M208" t="s">
        <v>699</v>
      </c>
      <c r="N208" t="s">
        <v>699</v>
      </c>
      <c r="P208">
        <f>AVERAGE(I206:I208)</f>
        <v>68.30263333333333</v>
      </c>
    </row>
    <row r="209" spans="1:16" ht="12.75">
      <c r="A209" t="s">
        <v>1115</v>
      </c>
      <c r="B209" s="1">
        <v>36748</v>
      </c>
      <c r="C209" s="2">
        <v>0.42712962962962964</v>
      </c>
      <c r="D209" t="s">
        <v>707</v>
      </c>
      <c r="E209">
        <v>0.665</v>
      </c>
      <c r="F209">
        <v>9.3714</v>
      </c>
      <c r="G209" t="s">
        <v>708</v>
      </c>
      <c r="H209">
        <v>1.798</v>
      </c>
      <c r="I209">
        <v>96.842</v>
      </c>
      <c r="K209" s="2">
        <v>0.426388888888889</v>
      </c>
      <c r="L209" s="3">
        <f t="shared" si="9"/>
        <v>223.42638888888888</v>
      </c>
      <c r="M209">
        <f t="shared" si="10"/>
        <v>520.6333333333333</v>
      </c>
      <c r="N209">
        <f>(277-103)/(230-(AVERAGE($P$208,$P$368)))*I209+277-((277-103)/(230-(AVERAGE($P$208,$P$368)))*230)</f>
        <v>133.79072537366108</v>
      </c>
      <c r="P209">
        <f>STDEV(I206:I208)</f>
        <v>1.4243088651460853</v>
      </c>
    </row>
    <row r="210" spans="1:14" ht="12.75">
      <c r="A210" t="s">
        <v>1116</v>
      </c>
      <c r="B210" s="1">
        <v>36748</v>
      </c>
      <c r="C210" s="2">
        <v>0.429212962962963</v>
      </c>
      <c r="D210" t="s">
        <v>707</v>
      </c>
      <c r="E210">
        <v>0.663</v>
      </c>
      <c r="F210">
        <v>9.5912</v>
      </c>
      <c r="G210" t="s">
        <v>708</v>
      </c>
      <c r="H210">
        <v>1.796</v>
      </c>
      <c r="I210">
        <v>95.665</v>
      </c>
      <c r="K210" s="2">
        <v>0.428472222222222</v>
      </c>
      <c r="L210" s="3">
        <f t="shared" si="9"/>
        <v>223.4284722222222</v>
      </c>
      <c r="M210">
        <f t="shared" si="10"/>
        <v>532.8444444444444</v>
      </c>
      <c r="N210">
        <f aca="true" t="shared" si="11" ref="N210:N273">(277-103)/(230-(AVERAGE($P$208,$P$368)))*I210+277-((277-103)/(230-(AVERAGE($P$208,$P$368)))*230)</f>
        <v>132.52488091643585</v>
      </c>
    </row>
    <row r="211" spans="1:14" ht="12.75">
      <c r="A211" t="s">
        <v>1117</v>
      </c>
      <c r="B211" s="1">
        <v>36748</v>
      </c>
      <c r="C211" s="2">
        <v>0.4312962962962963</v>
      </c>
      <c r="D211" t="s">
        <v>707</v>
      </c>
      <c r="E211">
        <v>0.665</v>
      </c>
      <c r="F211">
        <v>9.7451</v>
      </c>
      <c r="G211" t="s">
        <v>708</v>
      </c>
      <c r="H211">
        <v>1.796</v>
      </c>
      <c r="I211">
        <v>94.8486</v>
      </c>
      <c r="K211" s="2">
        <v>0.430555555555556</v>
      </c>
      <c r="L211" s="3">
        <f t="shared" si="9"/>
        <v>223.43055555555554</v>
      </c>
      <c r="M211">
        <f t="shared" si="10"/>
        <v>541.3944444444445</v>
      </c>
      <c r="N211">
        <f t="shared" si="11"/>
        <v>131.64685592503508</v>
      </c>
    </row>
    <row r="212" spans="1:14" ht="12.75">
      <c r="A212" t="s">
        <v>1118</v>
      </c>
      <c r="B212" s="1">
        <v>36748</v>
      </c>
      <c r="C212" s="2">
        <v>0.43337962962962967</v>
      </c>
      <c r="D212" t="s">
        <v>707</v>
      </c>
      <c r="E212">
        <v>0.666</v>
      </c>
      <c r="F212">
        <v>9.5484</v>
      </c>
      <c r="G212" t="s">
        <v>708</v>
      </c>
      <c r="H212">
        <v>1.798</v>
      </c>
      <c r="I212">
        <v>96.1904</v>
      </c>
      <c r="K212" s="2">
        <v>0.432638888888889</v>
      </c>
      <c r="L212" s="3">
        <f t="shared" si="9"/>
        <v>223.4326388888889</v>
      </c>
      <c r="M212">
        <f t="shared" si="10"/>
        <v>530.4666666666667</v>
      </c>
      <c r="N212">
        <f t="shared" si="11"/>
        <v>133.08994011594825</v>
      </c>
    </row>
    <row r="213" spans="1:14" ht="12.75">
      <c r="A213" t="s">
        <v>1119</v>
      </c>
      <c r="B213" s="1">
        <v>36748</v>
      </c>
      <c r="C213" s="2">
        <v>0.43547453703703703</v>
      </c>
      <c r="D213" t="s">
        <v>707</v>
      </c>
      <c r="E213">
        <v>0.665</v>
      </c>
      <c r="F213">
        <v>9.864</v>
      </c>
      <c r="G213" t="s">
        <v>708</v>
      </c>
      <c r="H213">
        <v>1.796</v>
      </c>
      <c r="I213">
        <v>93.8711</v>
      </c>
      <c r="K213" s="2">
        <v>0.434722222222222</v>
      </c>
      <c r="L213" s="3">
        <f t="shared" si="9"/>
        <v>223.43472222222223</v>
      </c>
      <c r="M213">
        <f t="shared" si="10"/>
        <v>548</v>
      </c>
      <c r="N213">
        <f t="shared" si="11"/>
        <v>130.59557049008373</v>
      </c>
    </row>
    <row r="214" spans="1:14" ht="12.75">
      <c r="A214" t="s">
        <v>1120</v>
      </c>
      <c r="B214" s="1">
        <v>36748</v>
      </c>
      <c r="C214" s="2">
        <v>0.43755787037037036</v>
      </c>
      <c r="D214" t="s">
        <v>707</v>
      </c>
      <c r="E214">
        <v>0.663</v>
      </c>
      <c r="F214">
        <v>9.6658</v>
      </c>
      <c r="G214" t="s">
        <v>708</v>
      </c>
      <c r="H214">
        <v>1.796</v>
      </c>
      <c r="I214">
        <v>97.9968</v>
      </c>
      <c r="K214" s="2">
        <v>0.436805555555556</v>
      </c>
      <c r="L214" s="3">
        <f t="shared" si="9"/>
        <v>223.43680555555557</v>
      </c>
      <c r="M214">
        <f t="shared" si="10"/>
        <v>536.9888888888889</v>
      </c>
      <c r="N214">
        <f t="shared" si="11"/>
        <v>135.03269409006185</v>
      </c>
    </row>
    <row r="215" spans="1:14" ht="12.75">
      <c r="A215" t="s">
        <v>1121</v>
      </c>
      <c r="B215" s="1">
        <v>36748</v>
      </c>
      <c r="C215" s="2">
        <v>0.4396412037037037</v>
      </c>
      <c r="D215" t="s">
        <v>707</v>
      </c>
      <c r="E215">
        <v>0.663</v>
      </c>
      <c r="F215">
        <v>9.5</v>
      </c>
      <c r="G215" t="s">
        <v>708</v>
      </c>
      <c r="H215">
        <v>1.796</v>
      </c>
      <c r="I215">
        <v>95.4871</v>
      </c>
      <c r="K215" s="2">
        <v>0.438888888888889</v>
      </c>
      <c r="L215" s="3">
        <f t="shared" si="9"/>
        <v>223.4388888888889</v>
      </c>
      <c r="M215">
        <f t="shared" si="10"/>
        <v>527.7777777777778</v>
      </c>
      <c r="N215">
        <f t="shared" si="11"/>
        <v>132.33355234469377</v>
      </c>
    </row>
    <row r="216" spans="1:14" ht="12.75">
      <c r="A216" t="s">
        <v>1122</v>
      </c>
      <c r="B216" s="1">
        <v>36748</v>
      </c>
      <c r="C216" s="2">
        <v>0.44172453703703707</v>
      </c>
      <c r="D216" t="s">
        <v>707</v>
      </c>
      <c r="E216">
        <v>0.663</v>
      </c>
      <c r="F216">
        <v>9.0991</v>
      </c>
      <c r="G216" t="s">
        <v>708</v>
      </c>
      <c r="H216">
        <v>1.796</v>
      </c>
      <c r="I216">
        <v>93.8649</v>
      </c>
      <c r="K216" s="2">
        <v>0.440972222222222</v>
      </c>
      <c r="L216" s="3">
        <f t="shared" si="9"/>
        <v>223.44097222222223</v>
      </c>
      <c r="M216">
        <f t="shared" si="10"/>
        <v>505.5055555555556</v>
      </c>
      <c r="N216">
        <f t="shared" si="11"/>
        <v>130.58890249039405</v>
      </c>
    </row>
    <row r="217" spans="1:14" ht="12.75">
      <c r="A217" t="s">
        <v>1123</v>
      </c>
      <c r="B217" s="1">
        <v>36748</v>
      </c>
      <c r="C217" s="2">
        <v>0.44380787037037034</v>
      </c>
      <c r="D217" t="s">
        <v>707</v>
      </c>
      <c r="E217">
        <v>0.665</v>
      </c>
      <c r="F217">
        <v>10.1667</v>
      </c>
      <c r="G217" t="s">
        <v>708</v>
      </c>
      <c r="H217">
        <v>1.796</v>
      </c>
      <c r="I217">
        <v>94.0741</v>
      </c>
      <c r="K217" s="2">
        <v>0.443055555555556</v>
      </c>
      <c r="L217" s="3">
        <f t="shared" si="9"/>
        <v>223.44305555555556</v>
      </c>
      <c r="M217">
        <f t="shared" si="10"/>
        <v>564.8166666666667</v>
      </c>
      <c r="N217">
        <f t="shared" si="11"/>
        <v>130.81389370573095</v>
      </c>
    </row>
    <row r="218" spans="1:14" ht="12.75">
      <c r="A218" t="s">
        <v>1124</v>
      </c>
      <c r="B218" s="1">
        <v>36748</v>
      </c>
      <c r="C218" s="2">
        <v>0.4458912037037037</v>
      </c>
      <c r="D218" t="s">
        <v>707</v>
      </c>
      <c r="E218">
        <v>0.663</v>
      </c>
      <c r="F218">
        <v>9.7228</v>
      </c>
      <c r="G218" t="s">
        <v>708</v>
      </c>
      <c r="H218">
        <v>1.795</v>
      </c>
      <c r="I218">
        <v>96.8486</v>
      </c>
      <c r="K218" s="2">
        <v>0.445138888888889</v>
      </c>
      <c r="L218" s="3">
        <f t="shared" si="9"/>
        <v>223.4451388888889</v>
      </c>
      <c r="M218">
        <f t="shared" si="10"/>
        <v>540.1555555555556</v>
      </c>
      <c r="N218">
        <f t="shared" si="11"/>
        <v>133.79782356687917</v>
      </c>
    </row>
    <row r="219" spans="1:14" ht="12.75">
      <c r="A219" t="s">
        <v>1125</v>
      </c>
      <c r="B219" s="1">
        <v>36748</v>
      </c>
      <c r="C219" s="2">
        <v>0.447974537037037</v>
      </c>
      <c r="D219" t="s">
        <v>707</v>
      </c>
      <c r="E219">
        <v>0.665</v>
      </c>
      <c r="F219">
        <v>9.6161</v>
      </c>
      <c r="G219" t="s">
        <v>708</v>
      </c>
      <c r="H219">
        <v>1.796</v>
      </c>
      <c r="I219">
        <v>97.2821</v>
      </c>
      <c r="K219" s="2">
        <v>0.447222222222222</v>
      </c>
      <c r="L219" s="3">
        <f t="shared" si="9"/>
        <v>223.44722222222222</v>
      </c>
      <c r="M219">
        <f t="shared" si="10"/>
        <v>534.2277777777776</v>
      </c>
      <c r="N219">
        <f t="shared" si="11"/>
        <v>134.26404580324885</v>
      </c>
    </row>
    <row r="220" spans="1:14" ht="12.75">
      <c r="A220" t="s">
        <v>1126</v>
      </c>
      <c r="B220" s="1">
        <v>36748</v>
      </c>
      <c r="C220" s="2">
        <v>0.4500694444444444</v>
      </c>
      <c r="D220" t="s">
        <v>707</v>
      </c>
      <c r="E220">
        <v>0.663</v>
      </c>
      <c r="F220">
        <v>9.5875</v>
      </c>
      <c r="G220" t="s">
        <v>708</v>
      </c>
      <c r="H220">
        <v>1.793</v>
      </c>
      <c r="I220">
        <v>93.8227</v>
      </c>
      <c r="K220" s="2">
        <v>0.449305555555556</v>
      </c>
      <c r="L220" s="3">
        <f t="shared" si="9"/>
        <v>223.44930555555555</v>
      </c>
      <c r="M220">
        <f t="shared" si="10"/>
        <v>532.6388888888889</v>
      </c>
      <c r="N220">
        <f t="shared" si="11"/>
        <v>130.54351707315112</v>
      </c>
    </row>
    <row r="221" spans="1:14" ht="12.75">
      <c r="A221" t="s">
        <v>1127</v>
      </c>
      <c r="B221" s="1">
        <v>36748</v>
      </c>
      <c r="C221" s="2">
        <v>0.4521527777777778</v>
      </c>
      <c r="D221" t="s">
        <v>707</v>
      </c>
      <c r="E221">
        <v>0.663</v>
      </c>
      <c r="F221">
        <v>9.629</v>
      </c>
      <c r="G221" t="s">
        <v>708</v>
      </c>
      <c r="H221">
        <v>1.793</v>
      </c>
      <c r="I221">
        <v>98.5924</v>
      </c>
      <c r="K221" s="2">
        <v>0.451388888888889</v>
      </c>
      <c r="L221" s="3">
        <f t="shared" si="9"/>
        <v>223.45138888888889</v>
      </c>
      <c r="M221">
        <f t="shared" si="10"/>
        <v>534.9444444444445</v>
      </c>
      <c r="N221">
        <f t="shared" si="11"/>
        <v>135.673252253803</v>
      </c>
    </row>
    <row r="222" spans="1:14" ht="12.75">
      <c r="A222" t="s">
        <v>1128</v>
      </c>
      <c r="B222" s="1">
        <v>36748</v>
      </c>
      <c r="C222" s="2">
        <v>0.4542361111111111</v>
      </c>
      <c r="D222" t="s">
        <v>707</v>
      </c>
      <c r="E222">
        <v>0.663</v>
      </c>
      <c r="F222">
        <v>9.5363</v>
      </c>
      <c r="G222" t="s">
        <v>708</v>
      </c>
      <c r="H222">
        <v>1.795</v>
      </c>
      <c r="I222">
        <v>98.5091</v>
      </c>
      <c r="K222" s="2">
        <v>0.453472222222222</v>
      </c>
      <c r="L222" s="3">
        <f t="shared" si="9"/>
        <v>223.45347222222222</v>
      </c>
      <c r="M222">
        <f t="shared" si="10"/>
        <v>529.7944444444445</v>
      </c>
      <c r="N222">
        <f t="shared" si="11"/>
        <v>135.58366445152024</v>
      </c>
    </row>
    <row r="223" spans="1:14" ht="12.75">
      <c r="A223" t="s">
        <v>1129</v>
      </c>
      <c r="B223" s="1">
        <v>36748</v>
      </c>
      <c r="C223" s="2">
        <v>0.45631944444444444</v>
      </c>
      <c r="D223" t="s">
        <v>707</v>
      </c>
      <c r="E223">
        <v>0.663</v>
      </c>
      <c r="F223">
        <v>10.1529</v>
      </c>
      <c r="G223" t="s">
        <v>708</v>
      </c>
      <c r="H223">
        <v>1.795</v>
      </c>
      <c r="I223">
        <v>97.1452</v>
      </c>
      <c r="K223" s="2">
        <v>0.455555555555556</v>
      </c>
      <c r="L223" s="3">
        <f t="shared" si="9"/>
        <v>223.45555555555555</v>
      </c>
      <c r="M223">
        <f t="shared" si="10"/>
        <v>564.0500000000001</v>
      </c>
      <c r="N223">
        <f t="shared" si="11"/>
        <v>134.11681206816462</v>
      </c>
    </row>
    <row r="224" spans="1:14" ht="12.75">
      <c r="A224" t="s">
        <v>1130</v>
      </c>
      <c r="B224" s="1">
        <v>36748</v>
      </c>
      <c r="C224" s="2">
        <v>0.45840277777777777</v>
      </c>
      <c r="D224" t="s">
        <v>707</v>
      </c>
      <c r="E224">
        <v>0.663</v>
      </c>
      <c r="F224">
        <v>9.6706</v>
      </c>
      <c r="G224" t="s">
        <v>708</v>
      </c>
      <c r="H224">
        <v>1.795</v>
      </c>
      <c r="I224">
        <v>92.5721</v>
      </c>
      <c r="K224" s="2">
        <v>0.457638888888889</v>
      </c>
      <c r="L224" s="3">
        <f t="shared" si="9"/>
        <v>223.45763888888888</v>
      </c>
      <c r="M224">
        <f t="shared" si="10"/>
        <v>537.2555555555556</v>
      </c>
      <c r="N224">
        <f t="shared" si="11"/>
        <v>129.19851700670603</v>
      </c>
    </row>
    <row r="225" spans="1:14" ht="12.75">
      <c r="A225" t="s">
        <v>1131</v>
      </c>
      <c r="B225" s="1">
        <v>36748</v>
      </c>
      <c r="C225" s="2">
        <v>0.4604861111111111</v>
      </c>
      <c r="D225" t="s">
        <v>707</v>
      </c>
      <c r="E225">
        <v>0.663</v>
      </c>
      <c r="F225">
        <v>9.9555</v>
      </c>
      <c r="G225" t="s">
        <v>708</v>
      </c>
      <c r="H225">
        <v>1.796</v>
      </c>
      <c r="I225">
        <v>95.317</v>
      </c>
      <c r="K225" s="2">
        <v>0.459722222222222</v>
      </c>
      <c r="L225" s="3">
        <f t="shared" si="9"/>
        <v>223.4597222222222</v>
      </c>
      <c r="M225">
        <f t="shared" si="10"/>
        <v>553.0833333333334</v>
      </c>
      <c r="N225">
        <f t="shared" si="11"/>
        <v>132.15061254675493</v>
      </c>
    </row>
    <row r="226" spans="1:14" ht="12.75">
      <c r="A226" t="s">
        <v>1132</v>
      </c>
      <c r="B226" s="1">
        <v>36748</v>
      </c>
      <c r="C226" s="2">
        <v>0.4625694444444444</v>
      </c>
      <c r="D226" t="s">
        <v>707</v>
      </c>
      <c r="E226">
        <v>0.663</v>
      </c>
      <c r="F226">
        <v>9.601</v>
      </c>
      <c r="G226" t="s">
        <v>708</v>
      </c>
      <c r="H226">
        <v>1.795</v>
      </c>
      <c r="I226">
        <v>95.2743</v>
      </c>
      <c r="K226" s="2">
        <v>0.461805555555556</v>
      </c>
      <c r="L226" s="3">
        <f t="shared" si="9"/>
        <v>223.46180555555554</v>
      </c>
      <c r="M226">
        <f t="shared" si="10"/>
        <v>533.3888888888889</v>
      </c>
      <c r="N226">
        <f t="shared" si="11"/>
        <v>132.10468938760158</v>
      </c>
    </row>
    <row r="227" spans="1:14" ht="12.75">
      <c r="A227" t="s">
        <v>1133</v>
      </c>
      <c r="B227" s="1">
        <v>36748</v>
      </c>
      <c r="C227" s="2">
        <v>0.46466435185185184</v>
      </c>
      <c r="D227" t="s">
        <v>707</v>
      </c>
      <c r="E227">
        <v>0.663</v>
      </c>
      <c r="F227">
        <v>9.8695</v>
      </c>
      <c r="G227" t="s">
        <v>708</v>
      </c>
      <c r="H227">
        <v>1.793</v>
      </c>
      <c r="I227">
        <v>96.5835</v>
      </c>
      <c r="K227" s="2">
        <v>0.463888888888889</v>
      </c>
      <c r="L227" s="3">
        <f t="shared" si="9"/>
        <v>223.4638888888889</v>
      </c>
      <c r="M227">
        <f t="shared" si="10"/>
        <v>548.3055555555555</v>
      </c>
      <c r="N227">
        <f t="shared" si="11"/>
        <v>133.51271280595273</v>
      </c>
    </row>
    <row r="228" spans="1:14" ht="12.75">
      <c r="A228" t="s">
        <v>1134</v>
      </c>
      <c r="B228" s="1">
        <v>36748</v>
      </c>
      <c r="C228" s="2">
        <v>0.4667476851851852</v>
      </c>
      <c r="D228" t="s">
        <v>707</v>
      </c>
      <c r="E228">
        <v>0.665</v>
      </c>
      <c r="F228">
        <v>10.079</v>
      </c>
      <c r="G228" t="s">
        <v>708</v>
      </c>
      <c r="H228">
        <v>1.796</v>
      </c>
      <c r="I228">
        <v>97.3828</v>
      </c>
      <c r="K228" s="2">
        <v>0.465972222222222</v>
      </c>
      <c r="L228" s="3">
        <f t="shared" si="9"/>
        <v>223.46597222222223</v>
      </c>
      <c r="M228">
        <f t="shared" si="10"/>
        <v>559.9444444444445</v>
      </c>
      <c r="N228">
        <f t="shared" si="11"/>
        <v>134.3723470240157</v>
      </c>
    </row>
    <row r="229" spans="1:14" ht="12.75">
      <c r="A229" t="s">
        <v>1135</v>
      </c>
      <c r="B229" s="1">
        <v>36748</v>
      </c>
      <c r="C229" s="2">
        <v>0.4688310185185185</v>
      </c>
      <c r="D229" t="s">
        <v>707</v>
      </c>
      <c r="E229">
        <v>0.665</v>
      </c>
      <c r="F229">
        <v>9.9145</v>
      </c>
      <c r="G229" t="s">
        <v>708</v>
      </c>
      <c r="H229">
        <v>1.796</v>
      </c>
      <c r="I229">
        <v>98.2212</v>
      </c>
      <c r="K229" s="2">
        <v>0.468055555555556</v>
      </c>
      <c r="L229" s="3">
        <f t="shared" si="9"/>
        <v>223.46805555555557</v>
      </c>
      <c r="M229">
        <f t="shared" si="10"/>
        <v>550.8055555555555</v>
      </c>
      <c r="N229">
        <f t="shared" si="11"/>
        <v>135.27403265947675</v>
      </c>
    </row>
    <row r="230" spans="1:14" ht="12.75">
      <c r="A230" t="s">
        <v>1136</v>
      </c>
      <c r="B230" s="1">
        <v>36748</v>
      </c>
      <c r="C230" s="2">
        <v>0.4709143518518519</v>
      </c>
      <c r="D230" t="s">
        <v>707</v>
      </c>
      <c r="E230">
        <v>0.663</v>
      </c>
      <c r="F230">
        <v>10.1278</v>
      </c>
      <c r="G230" t="s">
        <v>708</v>
      </c>
      <c r="H230">
        <v>1.796</v>
      </c>
      <c r="I230">
        <v>101.6503</v>
      </c>
      <c r="K230" s="2">
        <v>0.470138888888889</v>
      </c>
      <c r="L230" s="3">
        <f t="shared" si="9"/>
        <v>223.4701388888889</v>
      </c>
      <c r="M230">
        <f t="shared" si="10"/>
        <v>562.6555555555556</v>
      </c>
      <c r="N230">
        <f t="shared" si="11"/>
        <v>138.9619742298006</v>
      </c>
    </row>
    <row r="231" spans="1:14" ht="12.75">
      <c r="A231" t="s">
        <v>1137</v>
      </c>
      <c r="B231" s="1">
        <v>36748</v>
      </c>
      <c r="C231" s="2">
        <v>0.4729976851851852</v>
      </c>
      <c r="D231" t="s">
        <v>707</v>
      </c>
      <c r="E231">
        <v>0.663</v>
      </c>
      <c r="F231">
        <v>9.8387</v>
      </c>
      <c r="G231" t="s">
        <v>708</v>
      </c>
      <c r="H231">
        <v>1.796</v>
      </c>
      <c r="I231">
        <v>97.5354</v>
      </c>
      <c r="K231" s="2">
        <v>0.472222222222222</v>
      </c>
      <c r="L231" s="3">
        <f t="shared" si="9"/>
        <v>223.47222222222223</v>
      </c>
      <c r="M231">
        <f t="shared" si="10"/>
        <v>546.5944444444444</v>
      </c>
      <c r="N231">
        <f t="shared" si="11"/>
        <v>134.53646585508847</v>
      </c>
    </row>
    <row r="232" spans="1:14" ht="12.75">
      <c r="A232" t="s">
        <v>1138</v>
      </c>
      <c r="B232" s="1">
        <v>36748</v>
      </c>
      <c r="C232" s="2">
        <v>0.4750810185185185</v>
      </c>
      <c r="D232" t="s">
        <v>707</v>
      </c>
      <c r="E232">
        <v>0.663</v>
      </c>
      <c r="F232">
        <v>10.0305</v>
      </c>
      <c r="G232" t="s">
        <v>708</v>
      </c>
      <c r="H232">
        <v>1.796</v>
      </c>
      <c r="I232">
        <v>96.1668</v>
      </c>
      <c r="K232" s="2">
        <v>0.474305555555556</v>
      </c>
      <c r="L232" s="3">
        <f t="shared" si="9"/>
        <v>223.47430555555556</v>
      </c>
      <c r="M232">
        <f t="shared" si="10"/>
        <v>557.25</v>
      </c>
      <c r="N232">
        <f t="shared" si="11"/>
        <v>133.0645586977745</v>
      </c>
    </row>
    <row r="233" spans="1:14" ht="12.75">
      <c r="A233" t="s">
        <v>1139</v>
      </c>
      <c r="B233" s="1">
        <v>36748</v>
      </c>
      <c r="C233" s="2">
        <v>0.4771759259259259</v>
      </c>
      <c r="D233" t="s">
        <v>707</v>
      </c>
      <c r="E233">
        <v>0.665</v>
      </c>
      <c r="F233">
        <v>9.5183</v>
      </c>
      <c r="G233" t="s">
        <v>708</v>
      </c>
      <c r="H233">
        <v>1.795</v>
      </c>
      <c r="I233">
        <v>97.8856</v>
      </c>
      <c r="K233" s="2">
        <v>0.476388888888889</v>
      </c>
      <c r="L233" s="3">
        <f t="shared" si="9"/>
        <v>223.4763888888889</v>
      </c>
      <c r="M233">
        <f t="shared" si="10"/>
        <v>528.7944444444444</v>
      </c>
      <c r="N233">
        <f t="shared" si="11"/>
        <v>134.91310028917536</v>
      </c>
    </row>
    <row r="234" spans="1:14" ht="12.75">
      <c r="A234" t="s">
        <v>1140</v>
      </c>
      <c r="B234" s="1">
        <v>36748</v>
      </c>
      <c r="C234" s="2">
        <v>0.4792476851851852</v>
      </c>
      <c r="D234" t="s">
        <v>707</v>
      </c>
      <c r="E234">
        <v>0.663</v>
      </c>
      <c r="F234">
        <v>9.0707</v>
      </c>
      <c r="G234" t="s">
        <v>708</v>
      </c>
      <c r="H234">
        <v>1.793</v>
      </c>
      <c r="I234">
        <v>100.004</v>
      </c>
      <c r="K234" s="2">
        <v>0.478472222222222</v>
      </c>
      <c r="L234" s="3">
        <f t="shared" si="9"/>
        <v>223.47847222222222</v>
      </c>
      <c r="M234">
        <f t="shared" si="10"/>
        <v>503.9277777777778</v>
      </c>
      <c r="N234">
        <f t="shared" si="11"/>
        <v>137.19140521541664</v>
      </c>
    </row>
    <row r="235" spans="1:14" ht="12.75">
      <c r="A235" t="s">
        <v>1141</v>
      </c>
      <c r="B235" s="1">
        <v>36748</v>
      </c>
      <c r="C235" s="2">
        <v>0.48134259259259254</v>
      </c>
      <c r="D235" t="s">
        <v>707</v>
      </c>
      <c r="E235">
        <v>0.665</v>
      </c>
      <c r="F235">
        <v>9.924</v>
      </c>
      <c r="G235" t="s">
        <v>708</v>
      </c>
      <c r="H235">
        <v>1.796</v>
      </c>
      <c r="I235">
        <v>98.4261</v>
      </c>
      <c r="K235" s="2">
        <v>0.480555555555556</v>
      </c>
      <c r="L235" s="3">
        <f t="shared" si="9"/>
        <v>223.48055555555555</v>
      </c>
      <c r="M235">
        <f t="shared" si="10"/>
        <v>551.3333333333334</v>
      </c>
      <c r="N235">
        <f t="shared" si="11"/>
        <v>135.4943992943837</v>
      </c>
    </row>
    <row r="236" spans="1:14" ht="12.75">
      <c r="A236" t="s">
        <v>1142</v>
      </c>
      <c r="B236" s="1">
        <v>36748</v>
      </c>
      <c r="C236" s="2">
        <v>0.4834259259259259</v>
      </c>
      <c r="D236" t="s">
        <v>707</v>
      </c>
      <c r="E236">
        <v>0.665</v>
      </c>
      <c r="F236">
        <v>9.5534</v>
      </c>
      <c r="G236" t="s">
        <v>708</v>
      </c>
      <c r="H236">
        <v>1.796</v>
      </c>
      <c r="I236">
        <v>98.6207</v>
      </c>
      <c r="K236" s="2">
        <v>0.482638888888889</v>
      </c>
      <c r="L236" s="3">
        <f t="shared" si="9"/>
        <v>223.48263888888889</v>
      </c>
      <c r="M236">
        <f t="shared" si="10"/>
        <v>530.7444444444444</v>
      </c>
      <c r="N236">
        <f t="shared" si="11"/>
        <v>135.70368844593514</v>
      </c>
    </row>
    <row r="237" spans="1:14" ht="12.75">
      <c r="A237" t="s">
        <v>1143</v>
      </c>
      <c r="B237" s="1">
        <v>36748</v>
      </c>
      <c r="C237" s="2">
        <v>0.4855092592592593</v>
      </c>
      <c r="D237" t="s">
        <v>707</v>
      </c>
      <c r="E237">
        <v>0.663</v>
      </c>
      <c r="F237">
        <v>9.8842</v>
      </c>
      <c r="G237" t="s">
        <v>708</v>
      </c>
      <c r="H237">
        <v>1.796</v>
      </c>
      <c r="I237">
        <v>94.8135</v>
      </c>
      <c r="K237" s="2">
        <v>0.484722222222222</v>
      </c>
      <c r="L237" s="3">
        <f t="shared" si="9"/>
        <v>223.48472222222222</v>
      </c>
      <c r="M237">
        <f t="shared" si="10"/>
        <v>549.1222222222223</v>
      </c>
      <c r="N237">
        <f t="shared" si="11"/>
        <v>131.60910644292068</v>
      </c>
    </row>
    <row r="238" spans="1:14" ht="12.75">
      <c r="A238" t="s">
        <v>1144</v>
      </c>
      <c r="B238" s="1">
        <v>36748</v>
      </c>
      <c r="C238" s="2">
        <v>0.4875925925925926</v>
      </c>
      <c r="D238" t="s">
        <v>707</v>
      </c>
      <c r="E238">
        <v>0.663</v>
      </c>
      <c r="F238">
        <v>9.9417</v>
      </c>
      <c r="G238" t="s">
        <v>708</v>
      </c>
      <c r="H238">
        <v>1.796</v>
      </c>
      <c r="I238">
        <v>96.1328</v>
      </c>
      <c r="K238" s="2">
        <v>0.486805555555556</v>
      </c>
      <c r="L238" s="3">
        <f t="shared" si="9"/>
        <v>223.48680555555555</v>
      </c>
      <c r="M238">
        <f t="shared" si="10"/>
        <v>552.3166666666667</v>
      </c>
      <c r="N238">
        <f t="shared" si="11"/>
        <v>133.02799224786315</v>
      </c>
    </row>
    <row r="239" spans="1:14" ht="12.75">
      <c r="A239" t="s">
        <v>1145</v>
      </c>
      <c r="B239" s="1">
        <v>36748</v>
      </c>
      <c r="C239" s="2">
        <v>0.48967592592592596</v>
      </c>
      <c r="D239" t="s">
        <v>707</v>
      </c>
      <c r="E239">
        <v>0.663</v>
      </c>
      <c r="F239">
        <v>9.7118</v>
      </c>
      <c r="G239" t="s">
        <v>708</v>
      </c>
      <c r="H239">
        <v>1.795</v>
      </c>
      <c r="I239">
        <v>95.1946</v>
      </c>
      <c r="K239" s="2">
        <v>0.488888888888889</v>
      </c>
      <c r="L239" s="3">
        <f t="shared" si="9"/>
        <v>223.48888888888888</v>
      </c>
      <c r="M239">
        <f t="shared" si="10"/>
        <v>539.5444444444445</v>
      </c>
      <c r="N239">
        <f t="shared" si="11"/>
        <v>132.0189733270741</v>
      </c>
    </row>
    <row r="240" spans="1:14" ht="12.75">
      <c r="A240" t="s">
        <v>1146</v>
      </c>
      <c r="B240" s="1">
        <v>36748</v>
      </c>
      <c r="C240" s="2">
        <v>0.49175925925925923</v>
      </c>
      <c r="D240" t="s">
        <v>707</v>
      </c>
      <c r="E240">
        <v>0.663</v>
      </c>
      <c r="F240">
        <v>9.6839</v>
      </c>
      <c r="G240" t="s">
        <v>708</v>
      </c>
      <c r="H240">
        <v>1.795</v>
      </c>
      <c r="I240">
        <v>94.3844</v>
      </c>
      <c r="K240" s="2">
        <v>0.490972222222222</v>
      </c>
      <c r="L240" s="3">
        <f t="shared" si="9"/>
        <v>223.4909722222222</v>
      </c>
      <c r="M240">
        <f t="shared" si="10"/>
        <v>537.9944444444444</v>
      </c>
      <c r="N240">
        <f t="shared" si="11"/>
        <v>131.147616335363</v>
      </c>
    </row>
    <row r="241" spans="1:14" ht="12.75">
      <c r="A241" t="s">
        <v>1147</v>
      </c>
      <c r="B241" s="1">
        <v>36748</v>
      </c>
      <c r="C241" s="2">
        <v>0.49385416666666665</v>
      </c>
      <c r="D241" t="s">
        <v>707</v>
      </c>
      <c r="E241">
        <v>0.665</v>
      </c>
      <c r="F241">
        <v>9.7247</v>
      </c>
      <c r="G241" t="s">
        <v>708</v>
      </c>
      <c r="H241">
        <v>1.796</v>
      </c>
      <c r="I241">
        <v>94.8655</v>
      </c>
      <c r="K241" s="2">
        <v>0.493055555555556</v>
      </c>
      <c r="L241" s="3">
        <f t="shared" si="9"/>
        <v>223.49305555555554</v>
      </c>
      <c r="M241">
        <f t="shared" si="10"/>
        <v>540.2611111111112</v>
      </c>
      <c r="N241">
        <f t="shared" si="11"/>
        <v>131.66503160160863</v>
      </c>
    </row>
    <row r="242" spans="1:14" ht="12.75">
      <c r="A242" t="s">
        <v>1148</v>
      </c>
      <c r="B242" s="1">
        <v>36748</v>
      </c>
      <c r="C242" s="2">
        <v>0.4959375</v>
      </c>
      <c r="D242" t="s">
        <v>707</v>
      </c>
      <c r="E242">
        <v>0.663</v>
      </c>
      <c r="F242">
        <v>9.4898</v>
      </c>
      <c r="G242" t="s">
        <v>708</v>
      </c>
      <c r="H242">
        <v>1.795</v>
      </c>
      <c r="I242">
        <v>96.3531</v>
      </c>
      <c r="K242" s="2">
        <v>0.495138888888889</v>
      </c>
      <c r="L242" s="3">
        <f t="shared" si="9"/>
        <v>223.4951388888889</v>
      </c>
      <c r="M242">
        <f t="shared" si="10"/>
        <v>527.2111111111112</v>
      </c>
      <c r="N242">
        <f t="shared" si="11"/>
        <v>133.26492133361228</v>
      </c>
    </row>
    <row r="243" spans="1:14" ht="12.75">
      <c r="A243" t="s">
        <v>1149</v>
      </c>
      <c r="B243" s="1">
        <v>36748</v>
      </c>
      <c r="C243" s="2">
        <v>0.49802083333333336</v>
      </c>
      <c r="D243" t="s">
        <v>707</v>
      </c>
      <c r="E243">
        <v>0.665</v>
      </c>
      <c r="F243">
        <v>9.8716</v>
      </c>
      <c r="G243" t="s">
        <v>708</v>
      </c>
      <c r="H243">
        <v>1.798</v>
      </c>
      <c r="I243">
        <v>92.0923</v>
      </c>
      <c r="K243" s="2">
        <v>0.497222222222222</v>
      </c>
      <c r="L243" s="3">
        <f t="shared" si="9"/>
        <v>223.49722222222223</v>
      </c>
      <c r="M243">
        <f t="shared" si="10"/>
        <v>548.4222222222222</v>
      </c>
      <c r="N243">
        <f t="shared" si="11"/>
        <v>128.6824998694276</v>
      </c>
    </row>
    <row r="244" spans="1:14" ht="12.75">
      <c r="A244" t="s">
        <v>1150</v>
      </c>
      <c r="B244" s="1">
        <v>36748</v>
      </c>
      <c r="C244" s="2">
        <v>0.5001041666666667</v>
      </c>
      <c r="D244" t="s">
        <v>707</v>
      </c>
      <c r="E244">
        <v>0.665</v>
      </c>
      <c r="F244">
        <v>9.7909</v>
      </c>
      <c r="G244" t="s">
        <v>708</v>
      </c>
      <c r="H244">
        <v>1.798</v>
      </c>
      <c r="I244">
        <v>92.1167</v>
      </c>
      <c r="K244" s="2">
        <v>0.499305555555556</v>
      </c>
      <c r="L244" s="3">
        <f t="shared" si="9"/>
        <v>223.49930555555557</v>
      </c>
      <c r="M244">
        <f t="shared" si="10"/>
        <v>543.938888888889</v>
      </c>
      <c r="N244">
        <f t="shared" si="11"/>
        <v>128.70874167465809</v>
      </c>
    </row>
    <row r="245" spans="1:14" ht="12.75">
      <c r="A245" t="s">
        <v>1151</v>
      </c>
      <c r="B245" s="1">
        <v>36748</v>
      </c>
      <c r="C245" s="2">
        <v>0.5021875</v>
      </c>
      <c r="D245" t="s">
        <v>707</v>
      </c>
      <c r="E245">
        <v>0.663</v>
      </c>
      <c r="F245">
        <v>9.4073</v>
      </c>
      <c r="G245" t="s">
        <v>708</v>
      </c>
      <c r="H245">
        <v>1.796</v>
      </c>
      <c r="I245">
        <v>93.0117</v>
      </c>
      <c r="K245" s="2">
        <v>0.501388888888889</v>
      </c>
      <c r="L245" s="3">
        <f t="shared" si="9"/>
        <v>223.5013888888889</v>
      </c>
      <c r="M245">
        <f t="shared" si="10"/>
        <v>522.6277777777777</v>
      </c>
      <c r="N245">
        <f t="shared" si="11"/>
        <v>129.67129969438332</v>
      </c>
    </row>
    <row r="246" spans="1:14" ht="12.75">
      <c r="A246" t="s">
        <v>1152</v>
      </c>
      <c r="B246" s="1">
        <v>36748</v>
      </c>
      <c r="C246" s="2">
        <v>0.5042708333333333</v>
      </c>
      <c r="D246" t="s">
        <v>707</v>
      </c>
      <c r="E246">
        <v>0.663</v>
      </c>
      <c r="F246">
        <v>9.5386</v>
      </c>
      <c r="G246" t="s">
        <v>708</v>
      </c>
      <c r="H246">
        <v>1.795</v>
      </c>
      <c r="I246">
        <v>89.7822</v>
      </c>
      <c r="K246" s="2">
        <v>0.503472222222222</v>
      </c>
      <c r="L246" s="3">
        <f t="shared" si="9"/>
        <v>223.50347222222223</v>
      </c>
      <c r="M246">
        <f t="shared" si="10"/>
        <v>529.9222222222222</v>
      </c>
      <c r="N246">
        <f t="shared" si="11"/>
        <v>126.19802469471557</v>
      </c>
    </row>
    <row r="247" spans="1:14" ht="12.75">
      <c r="A247" t="s">
        <v>1153</v>
      </c>
      <c r="B247" s="1">
        <v>36748</v>
      </c>
      <c r="C247" s="2">
        <v>0.5063541666666667</v>
      </c>
      <c r="D247" t="s">
        <v>707</v>
      </c>
      <c r="E247">
        <v>0.665</v>
      </c>
      <c r="F247">
        <v>10.0599</v>
      </c>
      <c r="G247" t="s">
        <v>708</v>
      </c>
      <c r="H247">
        <v>1.796</v>
      </c>
      <c r="I247">
        <v>92.9527</v>
      </c>
      <c r="K247" s="2">
        <v>0.505555555555556</v>
      </c>
      <c r="L247" s="3">
        <f t="shared" si="9"/>
        <v>223.50555555555556</v>
      </c>
      <c r="M247">
        <f t="shared" si="10"/>
        <v>558.8833333333334</v>
      </c>
      <c r="N247">
        <f t="shared" si="11"/>
        <v>129.6078461489489</v>
      </c>
    </row>
    <row r="248" spans="1:14" ht="12.75">
      <c r="A248" t="s">
        <v>1154</v>
      </c>
      <c r="B248" s="1">
        <v>36748</v>
      </c>
      <c r="C248" s="2">
        <v>0.508449074074074</v>
      </c>
      <c r="D248" t="s">
        <v>707</v>
      </c>
      <c r="E248">
        <v>0.665</v>
      </c>
      <c r="F248">
        <v>10.2679</v>
      </c>
      <c r="G248" t="s">
        <v>708</v>
      </c>
      <c r="H248">
        <v>1.796</v>
      </c>
      <c r="I248">
        <v>90.8811</v>
      </c>
      <c r="K248" s="2">
        <v>0.507638888888889</v>
      </c>
      <c r="L248" s="3">
        <f t="shared" si="9"/>
        <v>223.5076388888889</v>
      </c>
      <c r="M248">
        <f t="shared" si="10"/>
        <v>570.4388888888889</v>
      </c>
      <c r="N248">
        <f t="shared" si="11"/>
        <v>127.3798738655268</v>
      </c>
    </row>
    <row r="249" spans="1:14" ht="12.75">
      <c r="A249" t="s">
        <v>1155</v>
      </c>
      <c r="B249" s="1">
        <v>36748</v>
      </c>
      <c r="C249" s="2">
        <v>0.5105324074074075</v>
      </c>
      <c r="D249" t="s">
        <v>707</v>
      </c>
      <c r="E249">
        <v>0.663</v>
      </c>
      <c r="F249">
        <v>10.0643</v>
      </c>
      <c r="G249" t="s">
        <v>708</v>
      </c>
      <c r="H249">
        <v>1.796</v>
      </c>
      <c r="I249">
        <v>88.0966</v>
      </c>
      <c r="K249" s="2">
        <v>0.509722222222222</v>
      </c>
      <c r="L249" s="3">
        <f t="shared" si="9"/>
        <v>223.50972222222222</v>
      </c>
      <c r="M249">
        <f t="shared" si="10"/>
        <v>559.1277777777777</v>
      </c>
      <c r="N249">
        <f t="shared" si="11"/>
        <v>124.38518916616937</v>
      </c>
    </row>
    <row r="250" spans="1:14" ht="12.75">
      <c r="A250" t="s">
        <v>1156</v>
      </c>
      <c r="B250" s="1">
        <v>36748</v>
      </c>
      <c r="C250" s="2">
        <v>0.5126157407407407</v>
      </c>
      <c r="D250" t="s">
        <v>707</v>
      </c>
      <c r="E250">
        <v>0.663</v>
      </c>
      <c r="F250">
        <v>8.9302</v>
      </c>
      <c r="G250" t="s">
        <v>708</v>
      </c>
      <c r="H250">
        <v>1.796</v>
      </c>
      <c r="I250">
        <v>88.9738</v>
      </c>
      <c r="K250" s="2">
        <v>0.511805555555556</v>
      </c>
      <c r="L250" s="3">
        <f t="shared" si="9"/>
        <v>223.51180555555555</v>
      </c>
      <c r="M250">
        <f t="shared" si="10"/>
        <v>496.12222222222215</v>
      </c>
      <c r="N250">
        <f t="shared" si="11"/>
        <v>125.32860357388216</v>
      </c>
    </row>
    <row r="251" spans="1:14" ht="12.75">
      <c r="A251" t="s">
        <v>1157</v>
      </c>
      <c r="B251" s="1">
        <v>36748</v>
      </c>
      <c r="C251" s="2">
        <v>0.5146990740740741</v>
      </c>
      <c r="D251" t="s">
        <v>707</v>
      </c>
      <c r="E251">
        <v>0.663</v>
      </c>
      <c r="F251">
        <v>9.493</v>
      </c>
      <c r="G251" t="s">
        <v>708</v>
      </c>
      <c r="H251">
        <v>1.795</v>
      </c>
      <c r="I251">
        <v>94.4988</v>
      </c>
      <c r="K251" s="2">
        <v>0.513888888888889</v>
      </c>
      <c r="L251" s="3">
        <f t="shared" si="9"/>
        <v>223.51388888888889</v>
      </c>
      <c r="M251">
        <f t="shared" si="10"/>
        <v>527.3888888888889</v>
      </c>
      <c r="N251">
        <f t="shared" si="11"/>
        <v>131.27065168447655</v>
      </c>
    </row>
    <row r="252" spans="1:14" ht="12.75">
      <c r="A252" t="s">
        <v>1158</v>
      </c>
      <c r="B252" s="1">
        <v>36748</v>
      </c>
      <c r="C252" s="2">
        <v>0.5167824074074074</v>
      </c>
      <c r="D252" t="s">
        <v>707</v>
      </c>
      <c r="E252">
        <v>0.663</v>
      </c>
      <c r="F252">
        <v>9.8155</v>
      </c>
      <c r="G252" t="s">
        <v>708</v>
      </c>
      <c r="H252">
        <v>1.795</v>
      </c>
      <c r="I252">
        <v>89.9858</v>
      </c>
      <c r="K252" s="2">
        <v>0.515972222222222</v>
      </c>
      <c r="L252" s="3">
        <f t="shared" si="9"/>
        <v>223.51597222222222</v>
      </c>
      <c r="M252">
        <f t="shared" si="10"/>
        <v>545.3055555555555</v>
      </c>
      <c r="N252">
        <f t="shared" si="11"/>
        <v>126.41699320065533</v>
      </c>
    </row>
    <row r="253" spans="1:14" ht="12.75">
      <c r="A253" t="s">
        <v>1159</v>
      </c>
      <c r="B253" s="1">
        <v>36748</v>
      </c>
      <c r="C253" s="2">
        <v>0.5188657407407408</v>
      </c>
      <c r="D253" t="s">
        <v>707</v>
      </c>
      <c r="E253">
        <v>0.665</v>
      </c>
      <c r="F253">
        <v>9.485</v>
      </c>
      <c r="G253" t="s">
        <v>708</v>
      </c>
      <c r="H253">
        <v>1.796</v>
      </c>
      <c r="I253">
        <v>89.5209</v>
      </c>
      <c r="K253" s="2">
        <v>0.518055555555556</v>
      </c>
      <c r="L253" s="3">
        <f t="shared" si="9"/>
        <v>223.51805555555555</v>
      </c>
      <c r="M253">
        <f t="shared" si="10"/>
        <v>526.9444444444445</v>
      </c>
      <c r="N253">
        <f t="shared" si="11"/>
        <v>125.91700077230865</v>
      </c>
    </row>
    <row r="254" spans="1:14" ht="12.75">
      <c r="A254" t="s">
        <v>1160</v>
      </c>
      <c r="B254" s="1">
        <v>36748</v>
      </c>
      <c r="C254" s="2">
        <v>0.5209490740740741</v>
      </c>
      <c r="D254" t="s">
        <v>707</v>
      </c>
      <c r="E254">
        <v>0.665</v>
      </c>
      <c r="F254">
        <v>9.6961</v>
      </c>
      <c r="G254" t="s">
        <v>708</v>
      </c>
      <c r="H254">
        <v>1.796</v>
      </c>
      <c r="I254">
        <v>88.8674</v>
      </c>
      <c r="K254" s="2">
        <v>0.520138888888889</v>
      </c>
      <c r="L254" s="3">
        <f t="shared" si="9"/>
        <v>223.52013888888888</v>
      </c>
      <c r="M254">
        <f t="shared" si="10"/>
        <v>538.6722222222222</v>
      </c>
      <c r="N254">
        <f t="shared" si="11"/>
        <v>125.2141720953361</v>
      </c>
    </row>
    <row r="255" spans="1:14" ht="12.75">
      <c r="A255" t="s">
        <v>1161</v>
      </c>
      <c r="B255" s="1">
        <v>36748</v>
      </c>
      <c r="C255" s="2">
        <v>0.5230324074074074</v>
      </c>
      <c r="D255" t="s">
        <v>707</v>
      </c>
      <c r="E255">
        <v>0.663</v>
      </c>
      <c r="F255">
        <v>10.3538</v>
      </c>
      <c r="G255" t="s">
        <v>708</v>
      </c>
      <c r="H255">
        <v>1.795</v>
      </c>
      <c r="I255">
        <v>87.313</v>
      </c>
      <c r="K255" s="2">
        <v>0.522222222222222</v>
      </c>
      <c r="L255" s="3">
        <f t="shared" si="9"/>
        <v>223.5222222222222</v>
      </c>
      <c r="M255">
        <f t="shared" si="10"/>
        <v>575.2111111111111</v>
      </c>
      <c r="N255">
        <f t="shared" si="11"/>
        <v>123.5424400440948</v>
      </c>
    </row>
    <row r="256" spans="1:14" ht="12.75">
      <c r="A256" t="s">
        <v>1162</v>
      </c>
      <c r="B256" s="1">
        <v>36748</v>
      </c>
      <c r="C256" s="2">
        <v>0.5251273148148148</v>
      </c>
      <c r="D256" t="s">
        <v>707</v>
      </c>
      <c r="E256">
        <v>0.663</v>
      </c>
      <c r="F256">
        <v>9.7643</v>
      </c>
      <c r="G256" t="s">
        <v>708</v>
      </c>
      <c r="H256">
        <v>1.795</v>
      </c>
      <c r="I256">
        <v>87.4949</v>
      </c>
      <c r="K256" s="2">
        <v>0.524305555555556</v>
      </c>
      <c r="L256" s="3">
        <f t="shared" si="9"/>
        <v>223.52430555555554</v>
      </c>
      <c r="M256">
        <f t="shared" si="10"/>
        <v>542.4611111111112</v>
      </c>
      <c r="N256">
        <f t="shared" si="11"/>
        <v>123.73807055112053</v>
      </c>
    </row>
    <row r="257" spans="1:14" ht="12.75">
      <c r="A257" t="s">
        <v>1163</v>
      </c>
      <c r="B257" s="1">
        <v>36748</v>
      </c>
      <c r="C257" s="2">
        <v>0.5272106481481481</v>
      </c>
      <c r="D257" t="s">
        <v>707</v>
      </c>
      <c r="E257">
        <v>0.663</v>
      </c>
      <c r="F257">
        <v>9.525</v>
      </c>
      <c r="G257" t="s">
        <v>708</v>
      </c>
      <c r="H257">
        <v>1.796</v>
      </c>
      <c r="I257">
        <v>84.8255</v>
      </c>
      <c r="K257" s="2">
        <v>0.526388888888889</v>
      </c>
      <c r="L257" s="3">
        <f t="shared" si="9"/>
        <v>223.5263888888889</v>
      </c>
      <c r="M257">
        <f t="shared" si="10"/>
        <v>529.1666666666666</v>
      </c>
      <c r="N257">
        <f t="shared" si="11"/>
        <v>120.86717403955123</v>
      </c>
    </row>
    <row r="258" spans="1:14" ht="12.75">
      <c r="A258" t="s">
        <v>1164</v>
      </c>
      <c r="B258" s="1">
        <v>36748</v>
      </c>
      <c r="C258" s="2">
        <v>0.5292939814814815</v>
      </c>
      <c r="D258" t="s">
        <v>707</v>
      </c>
      <c r="E258">
        <v>0.663</v>
      </c>
      <c r="F258">
        <v>9.2656</v>
      </c>
      <c r="G258" t="s">
        <v>708</v>
      </c>
      <c r="H258">
        <v>1.796</v>
      </c>
      <c r="I258">
        <v>84.4175</v>
      </c>
      <c r="K258" s="2">
        <v>0.528472222222222</v>
      </c>
      <c r="L258" s="3">
        <f t="shared" si="9"/>
        <v>223.52847222222223</v>
      </c>
      <c r="M258">
        <f t="shared" si="10"/>
        <v>514.7555555555555</v>
      </c>
      <c r="N258">
        <f t="shared" si="11"/>
        <v>120.428376640615</v>
      </c>
    </row>
    <row r="259" spans="1:14" ht="12.75">
      <c r="A259" t="s">
        <v>1165</v>
      </c>
      <c r="B259" s="1">
        <v>36748</v>
      </c>
      <c r="C259" s="2">
        <v>0.5313773148148148</v>
      </c>
      <c r="D259" t="s">
        <v>707</v>
      </c>
      <c r="E259">
        <v>0.663</v>
      </c>
      <c r="F259">
        <v>10.078</v>
      </c>
      <c r="G259" t="s">
        <v>708</v>
      </c>
      <c r="H259">
        <v>1.798</v>
      </c>
      <c r="I259">
        <v>86.7716</v>
      </c>
      <c r="K259" s="2">
        <v>0.530555555555556</v>
      </c>
      <c r="L259" s="3">
        <f t="shared" si="9"/>
        <v>223.53055555555557</v>
      </c>
      <c r="M259">
        <f t="shared" si="10"/>
        <v>559.8888888888889</v>
      </c>
      <c r="N259">
        <f t="shared" si="11"/>
        <v>122.96017310344763</v>
      </c>
    </row>
    <row r="260" spans="1:14" ht="12.75">
      <c r="A260" t="s">
        <v>1166</v>
      </c>
      <c r="B260" s="1">
        <v>36748</v>
      </c>
      <c r="C260" s="2">
        <v>0.5334606481481482</v>
      </c>
      <c r="D260" t="s">
        <v>707</v>
      </c>
      <c r="E260">
        <v>0.663</v>
      </c>
      <c r="F260">
        <v>9.7698</v>
      </c>
      <c r="G260" t="s">
        <v>708</v>
      </c>
      <c r="H260">
        <v>1.798</v>
      </c>
      <c r="I260">
        <v>82.8301</v>
      </c>
      <c r="K260" s="2">
        <v>0.532638888888889</v>
      </c>
      <c r="L260" s="3">
        <f t="shared" si="9"/>
        <v>223.5326388888889</v>
      </c>
      <c r="M260">
        <f t="shared" si="10"/>
        <v>542.7666666666667</v>
      </c>
      <c r="N260">
        <f t="shared" si="11"/>
        <v>118.72115362328333</v>
      </c>
    </row>
    <row r="261" spans="1:14" ht="12.75">
      <c r="A261" t="s">
        <v>1167</v>
      </c>
      <c r="B261" s="1">
        <v>36748</v>
      </c>
      <c r="C261" s="2">
        <v>0.5355555555555556</v>
      </c>
      <c r="D261" t="s">
        <v>707</v>
      </c>
      <c r="E261">
        <v>0.663</v>
      </c>
      <c r="F261">
        <v>9.7329</v>
      </c>
      <c r="G261" t="s">
        <v>708</v>
      </c>
      <c r="H261">
        <v>1.796</v>
      </c>
      <c r="I261">
        <v>83.6678</v>
      </c>
      <c r="K261" s="2">
        <v>0.534722222222222</v>
      </c>
      <c r="L261" s="3">
        <f t="shared" si="9"/>
        <v>223.53472222222223</v>
      </c>
      <c r="M261">
        <f t="shared" si="10"/>
        <v>540.7166666666667</v>
      </c>
      <c r="N261">
        <f t="shared" si="11"/>
        <v>119.62208642006976</v>
      </c>
    </row>
    <row r="262" spans="1:14" ht="12.75">
      <c r="A262" t="s">
        <v>1168</v>
      </c>
      <c r="B262" s="1">
        <v>36748</v>
      </c>
      <c r="C262" s="2">
        <v>0.5376388888888889</v>
      </c>
      <c r="D262" t="s">
        <v>707</v>
      </c>
      <c r="E262">
        <v>0.663</v>
      </c>
      <c r="F262">
        <v>9.9991</v>
      </c>
      <c r="G262" t="s">
        <v>708</v>
      </c>
      <c r="H262">
        <v>1.795</v>
      </c>
      <c r="I262">
        <v>79.0989</v>
      </c>
      <c r="K262" s="2">
        <v>0.536805555555556</v>
      </c>
      <c r="L262" s="3">
        <f t="shared" si="9"/>
        <v>223.53680555555556</v>
      </c>
      <c r="M262">
        <f t="shared" si="10"/>
        <v>555.5055555555556</v>
      </c>
      <c r="N262">
        <f t="shared" si="11"/>
        <v>114.708308390659</v>
      </c>
    </row>
    <row r="263" spans="1:14" ht="12.75">
      <c r="A263" t="s">
        <v>1169</v>
      </c>
      <c r="B263" s="1">
        <v>36748</v>
      </c>
      <c r="C263" s="2">
        <v>0.5397222222222222</v>
      </c>
      <c r="D263" t="s">
        <v>707</v>
      </c>
      <c r="E263">
        <v>0.665</v>
      </c>
      <c r="F263">
        <v>9.9562</v>
      </c>
      <c r="G263" t="s">
        <v>708</v>
      </c>
      <c r="H263">
        <v>1.796</v>
      </c>
      <c r="I263">
        <v>82.8421</v>
      </c>
      <c r="K263" s="2">
        <v>0.538888888888889</v>
      </c>
      <c r="L263" s="3">
        <f aca="true" t="shared" si="12" ref="L263:L326">B263-DATE(1999,12,31)+K263</f>
        <v>223.5388888888889</v>
      </c>
      <c r="M263">
        <f aca="true" t="shared" si="13" ref="M263:M326">500*F263/$O$7</f>
        <v>553.1222222222223</v>
      </c>
      <c r="N263">
        <f t="shared" si="11"/>
        <v>118.73405942913445</v>
      </c>
    </row>
    <row r="264" spans="1:14" ht="12.75">
      <c r="A264" t="s">
        <v>1170</v>
      </c>
      <c r="B264" s="1">
        <v>36748</v>
      </c>
      <c r="C264" s="2">
        <v>0.5418055555555555</v>
      </c>
      <c r="D264" t="s">
        <v>707</v>
      </c>
      <c r="E264">
        <v>0.665</v>
      </c>
      <c r="F264">
        <v>9.6035</v>
      </c>
      <c r="G264" t="s">
        <v>708</v>
      </c>
      <c r="H264">
        <v>1.798</v>
      </c>
      <c r="I264">
        <v>80.6724</v>
      </c>
      <c r="K264" s="2">
        <v>0.540972222222222</v>
      </c>
      <c r="L264" s="3">
        <f t="shared" si="12"/>
        <v>223.54097222222222</v>
      </c>
      <c r="M264">
        <f t="shared" si="13"/>
        <v>533.5277777777778</v>
      </c>
      <c r="N264">
        <f t="shared" si="11"/>
        <v>116.40058218287982</v>
      </c>
    </row>
    <row r="265" spans="1:14" ht="12.75">
      <c r="A265" t="s">
        <v>1171</v>
      </c>
      <c r="B265" s="1">
        <v>36748</v>
      </c>
      <c r="C265" s="2">
        <v>0.5438888888888889</v>
      </c>
      <c r="D265" t="s">
        <v>707</v>
      </c>
      <c r="E265">
        <v>0.663</v>
      </c>
      <c r="F265">
        <v>9.7681</v>
      </c>
      <c r="G265" t="s">
        <v>708</v>
      </c>
      <c r="H265">
        <v>1.796</v>
      </c>
      <c r="I265">
        <v>79.8146</v>
      </c>
      <c r="K265" s="2">
        <v>0.543055555555556</v>
      </c>
      <c r="L265" s="3">
        <f t="shared" si="12"/>
        <v>223.54305555555555</v>
      </c>
      <c r="M265">
        <f t="shared" si="13"/>
        <v>542.6722222222222</v>
      </c>
      <c r="N265">
        <f t="shared" si="11"/>
        <v>115.4780321612929</v>
      </c>
    </row>
    <row r="266" spans="1:14" ht="12.75">
      <c r="A266" t="s">
        <v>1172</v>
      </c>
      <c r="B266" s="1">
        <v>36748</v>
      </c>
      <c r="C266" s="2">
        <v>0.5459722222222222</v>
      </c>
      <c r="D266" t="s">
        <v>707</v>
      </c>
      <c r="E266">
        <v>0.665</v>
      </c>
      <c r="F266">
        <v>10.1364</v>
      </c>
      <c r="G266" t="s">
        <v>708</v>
      </c>
      <c r="H266">
        <v>1.798</v>
      </c>
      <c r="I266">
        <v>79.1867</v>
      </c>
      <c r="K266" s="2">
        <v>0.545138888888889</v>
      </c>
      <c r="L266" s="3">
        <f t="shared" si="12"/>
        <v>223.54513888888889</v>
      </c>
      <c r="M266">
        <f t="shared" si="13"/>
        <v>563.1333333333333</v>
      </c>
      <c r="N266">
        <f t="shared" si="11"/>
        <v>114.80273587013596</v>
      </c>
    </row>
    <row r="267" spans="1:14" ht="12.75">
      <c r="A267" t="s">
        <v>1173</v>
      </c>
      <c r="B267" s="1">
        <v>36748</v>
      </c>
      <c r="C267" s="2">
        <v>0.5480555555555555</v>
      </c>
      <c r="D267" t="s">
        <v>707</v>
      </c>
      <c r="E267">
        <v>0.663</v>
      </c>
      <c r="F267">
        <v>9.6537</v>
      </c>
      <c r="G267" t="s">
        <v>708</v>
      </c>
      <c r="H267">
        <v>1.795</v>
      </c>
      <c r="I267">
        <v>78.0327</v>
      </c>
      <c r="K267" s="2">
        <v>0.547222222222222</v>
      </c>
      <c r="L267" s="3">
        <f t="shared" si="12"/>
        <v>223.54722222222222</v>
      </c>
      <c r="M267">
        <f t="shared" si="13"/>
        <v>536.3166666666667</v>
      </c>
      <c r="N267">
        <f t="shared" si="11"/>
        <v>113.5616275407919</v>
      </c>
    </row>
    <row r="268" spans="1:14" ht="12.75">
      <c r="A268" t="s">
        <v>1174</v>
      </c>
      <c r="B268" s="1">
        <v>36748</v>
      </c>
      <c r="C268" s="2">
        <v>0.5501388888888888</v>
      </c>
      <c r="D268" t="s">
        <v>707</v>
      </c>
      <c r="E268">
        <v>0.663</v>
      </c>
      <c r="F268">
        <v>9.378</v>
      </c>
      <c r="G268" t="s">
        <v>708</v>
      </c>
      <c r="H268">
        <v>1.795</v>
      </c>
      <c r="I268">
        <v>77.8178</v>
      </c>
      <c r="K268" s="2">
        <v>0.549305555555555</v>
      </c>
      <c r="L268" s="3">
        <f t="shared" si="12"/>
        <v>223.54930555555555</v>
      </c>
      <c r="M268">
        <f t="shared" si="13"/>
        <v>521</v>
      </c>
      <c r="N268">
        <f t="shared" si="11"/>
        <v>113.33050606767574</v>
      </c>
    </row>
    <row r="269" spans="1:14" ht="12.75">
      <c r="A269" t="s">
        <v>1175</v>
      </c>
      <c r="B269" s="1">
        <v>36748</v>
      </c>
      <c r="C269" s="2">
        <v>0.5522222222222223</v>
      </c>
      <c r="D269" t="s">
        <v>707</v>
      </c>
      <c r="E269">
        <v>0.663</v>
      </c>
      <c r="F269">
        <v>9.7611</v>
      </c>
      <c r="G269" t="s">
        <v>708</v>
      </c>
      <c r="H269">
        <v>1.795</v>
      </c>
      <c r="I269">
        <v>75.9997</v>
      </c>
      <c r="K269" s="2">
        <v>0.551388888888889</v>
      </c>
      <c r="L269" s="3">
        <f t="shared" si="12"/>
        <v>223.55138888888888</v>
      </c>
      <c r="M269">
        <f t="shared" si="13"/>
        <v>542.2833333333333</v>
      </c>
      <c r="N269">
        <f t="shared" si="11"/>
        <v>111.37516893285738</v>
      </c>
    </row>
    <row r="270" spans="1:14" ht="12.75">
      <c r="A270" t="s">
        <v>1176</v>
      </c>
      <c r="B270" s="1">
        <v>36748</v>
      </c>
      <c r="C270" s="2">
        <v>0.5543171296296296</v>
      </c>
      <c r="D270" t="s">
        <v>707</v>
      </c>
      <c r="E270">
        <v>0.665</v>
      </c>
      <c r="F270">
        <v>9.7539</v>
      </c>
      <c r="G270" t="s">
        <v>708</v>
      </c>
      <c r="H270">
        <v>1.796</v>
      </c>
      <c r="I270">
        <v>75.2847</v>
      </c>
      <c r="K270" s="2">
        <v>0.553472222222222</v>
      </c>
      <c r="L270" s="3">
        <f t="shared" si="12"/>
        <v>223.5534722222222</v>
      </c>
      <c r="M270">
        <f t="shared" si="13"/>
        <v>541.8833333333333</v>
      </c>
      <c r="N270">
        <f t="shared" si="11"/>
        <v>110.60619800089808</v>
      </c>
    </row>
    <row r="271" spans="1:14" ht="12.75">
      <c r="A271" t="s">
        <v>1177</v>
      </c>
      <c r="B271" s="1">
        <v>36748</v>
      </c>
      <c r="C271" s="2">
        <v>0.556400462962963</v>
      </c>
      <c r="D271" t="s">
        <v>707</v>
      </c>
      <c r="E271">
        <v>0.663</v>
      </c>
      <c r="F271">
        <v>9.7348</v>
      </c>
      <c r="G271" t="s">
        <v>708</v>
      </c>
      <c r="H271">
        <v>1.796</v>
      </c>
      <c r="I271">
        <v>74.4157</v>
      </c>
      <c r="K271" s="2">
        <v>0.555555555555556</v>
      </c>
      <c r="L271" s="3">
        <f t="shared" si="12"/>
        <v>223.55555555555554</v>
      </c>
      <c r="M271">
        <f t="shared" si="13"/>
        <v>540.8222222222222</v>
      </c>
      <c r="N271">
        <f t="shared" si="11"/>
        <v>109.67160256051682</v>
      </c>
    </row>
    <row r="272" spans="1:14" ht="12.75">
      <c r="A272" t="s">
        <v>1178</v>
      </c>
      <c r="B272" s="1">
        <v>36748</v>
      </c>
      <c r="C272" s="2">
        <v>0.5584837962962963</v>
      </c>
      <c r="D272" t="s">
        <v>707</v>
      </c>
      <c r="E272">
        <v>0.665</v>
      </c>
      <c r="F272">
        <v>9.8087</v>
      </c>
      <c r="G272" t="s">
        <v>708</v>
      </c>
      <c r="H272">
        <v>1.796</v>
      </c>
      <c r="I272">
        <v>76.4664</v>
      </c>
      <c r="K272" s="2">
        <v>0.557638888888889</v>
      </c>
      <c r="L272" s="3">
        <f t="shared" si="12"/>
        <v>223.5576388888889</v>
      </c>
      <c r="M272">
        <f t="shared" si="13"/>
        <v>544.9277777777778</v>
      </c>
      <c r="N272">
        <f t="shared" si="11"/>
        <v>111.87709723208167</v>
      </c>
    </row>
    <row r="273" spans="1:14" ht="12.75">
      <c r="A273" t="s">
        <v>1179</v>
      </c>
      <c r="B273" s="1">
        <v>36748</v>
      </c>
      <c r="C273" s="2">
        <v>0.5605671296296296</v>
      </c>
      <c r="D273" t="s">
        <v>707</v>
      </c>
      <c r="E273">
        <v>0.665</v>
      </c>
      <c r="F273">
        <v>9.943</v>
      </c>
      <c r="G273" t="s">
        <v>708</v>
      </c>
      <c r="H273">
        <v>1.796</v>
      </c>
      <c r="I273">
        <v>76.7005</v>
      </c>
      <c r="K273" s="2">
        <v>0.559722222222222</v>
      </c>
      <c r="L273" s="3">
        <f t="shared" si="12"/>
        <v>223.55972222222223</v>
      </c>
      <c r="M273">
        <f t="shared" si="13"/>
        <v>552.3888888888889</v>
      </c>
      <c r="N273">
        <f t="shared" si="11"/>
        <v>112.12886799455953</v>
      </c>
    </row>
    <row r="274" spans="1:14" ht="12.75">
      <c r="A274" t="s">
        <v>1180</v>
      </c>
      <c r="B274" s="1">
        <v>36748</v>
      </c>
      <c r="C274" s="2">
        <v>0.562650462962963</v>
      </c>
      <c r="D274" t="s">
        <v>707</v>
      </c>
      <c r="E274">
        <v>0.663</v>
      </c>
      <c r="F274">
        <v>9.4425</v>
      </c>
      <c r="G274" t="s">
        <v>708</v>
      </c>
      <c r="H274">
        <v>1.798</v>
      </c>
      <c r="I274">
        <v>73.2356</v>
      </c>
      <c r="K274" s="2">
        <v>0.561805555555556</v>
      </c>
      <c r="L274" s="3">
        <f t="shared" si="12"/>
        <v>223.56180555555557</v>
      </c>
      <c r="M274">
        <f t="shared" si="13"/>
        <v>524.5833333333334</v>
      </c>
      <c r="N274">
        <f aca="true" t="shared" si="14" ref="N274:N337">(277-103)/(230-(AVERAGE($P$208,$P$368)))*I274+277-((277-103)/(230-(AVERAGE($P$208,$P$368)))*230)</f>
        <v>108.40242410344672</v>
      </c>
    </row>
    <row r="275" spans="1:14" ht="12.75">
      <c r="A275" t="s">
        <v>1181</v>
      </c>
      <c r="B275" s="1">
        <v>36748</v>
      </c>
      <c r="C275" s="2">
        <v>0.5647337962962963</v>
      </c>
      <c r="D275" t="s">
        <v>707</v>
      </c>
      <c r="E275">
        <v>0.663</v>
      </c>
      <c r="F275">
        <v>10.2361</v>
      </c>
      <c r="G275" t="s">
        <v>708</v>
      </c>
      <c r="H275">
        <v>1.798</v>
      </c>
      <c r="I275">
        <v>72.819</v>
      </c>
      <c r="K275" s="2">
        <v>0.563888888888889</v>
      </c>
      <c r="L275" s="3">
        <f t="shared" si="12"/>
        <v>223.5638888888889</v>
      </c>
      <c r="M275">
        <f t="shared" si="13"/>
        <v>568.6722222222222</v>
      </c>
      <c r="N275">
        <f t="shared" si="14"/>
        <v>107.9543775436506</v>
      </c>
    </row>
    <row r="276" spans="1:14" ht="12.75">
      <c r="A276" t="s">
        <v>1182</v>
      </c>
      <c r="B276" s="1">
        <v>36748</v>
      </c>
      <c r="C276" s="2">
        <v>0.5668287037037038</v>
      </c>
      <c r="D276" t="s">
        <v>707</v>
      </c>
      <c r="E276">
        <v>0.668</v>
      </c>
      <c r="F276">
        <v>9.8155</v>
      </c>
      <c r="G276" t="s">
        <v>708</v>
      </c>
      <c r="H276">
        <v>1.801</v>
      </c>
      <c r="I276">
        <v>73.4036</v>
      </c>
      <c r="K276" s="2">
        <v>0.565972222222222</v>
      </c>
      <c r="L276" s="3">
        <f t="shared" si="12"/>
        <v>223.56597222222223</v>
      </c>
      <c r="M276">
        <f t="shared" si="13"/>
        <v>545.3055555555555</v>
      </c>
      <c r="N276">
        <f t="shared" si="14"/>
        <v>108.58310538536159</v>
      </c>
    </row>
    <row r="277" spans="1:14" ht="12.75">
      <c r="A277" t="s">
        <v>1183</v>
      </c>
      <c r="B277" s="1">
        <v>36748</v>
      </c>
      <c r="C277" s="2">
        <v>0.568912037037037</v>
      </c>
      <c r="D277" t="s">
        <v>707</v>
      </c>
      <c r="E277">
        <v>0.665</v>
      </c>
      <c r="F277">
        <v>9.4809</v>
      </c>
      <c r="G277" t="s">
        <v>708</v>
      </c>
      <c r="H277">
        <v>1.798</v>
      </c>
      <c r="I277">
        <v>72.2529</v>
      </c>
      <c r="K277" s="2">
        <v>0.568055555555556</v>
      </c>
      <c r="L277" s="3">
        <f t="shared" si="12"/>
        <v>223.56805555555556</v>
      </c>
      <c r="M277">
        <f t="shared" si="13"/>
        <v>526.7166666666667</v>
      </c>
      <c r="N277">
        <f t="shared" si="14"/>
        <v>107.34554615262658</v>
      </c>
    </row>
    <row r="278" spans="1:14" ht="12.75">
      <c r="A278" t="s">
        <v>1184</v>
      </c>
      <c r="B278" s="1">
        <v>36748</v>
      </c>
      <c r="C278" s="2">
        <v>0.5709953703703704</v>
      </c>
      <c r="D278" t="s">
        <v>707</v>
      </c>
      <c r="E278">
        <v>0.665</v>
      </c>
      <c r="F278">
        <v>9.4515</v>
      </c>
      <c r="G278" t="s">
        <v>708</v>
      </c>
      <c r="H278">
        <v>1.798</v>
      </c>
      <c r="I278">
        <v>74.3434</v>
      </c>
      <c r="K278" s="2">
        <v>0.570138888888889</v>
      </c>
      <c r="L278" s="3">
        <f t="shared" si="12"/>
        <v>223.5701388888889</v>
      </c>
      <c r="M278">
        <f t="shared" si="13"/>
        <v>525.0833333333334</v>
      </c>
      <c r="N278">
        <f t="shared" si="14"/>
        <v>109.59384508026415</v>
      </c>
    </row>
    <row r="279" spans="1:14" ht="12.75">
      <c r="A279" t="s">
        <v>1185</v>
      </c>
      <c r="B279" s="1">
        <v>36748</v>
      </c>
      <c r="C279" s="2">
        <v>0.5730787037037037</v>
      </c>
      <c r="D279" t="s">
        <v>707</v>
      </c>
      <c r="E279">
        <v>0.665</v>
      </c>
      <c r="F279">
        <v>9.903</v>
      </c>
      <c r="G279" t="s">
        <v>708</v>
      </c>
      <c r="H279">
        <v>1.798</v>
      </c>
      <c r="I279">
        <v>72.9077</v>
      </c>
      <c r="K279" s="2">
        <v>0.572222222222222</v>
      </c>
      <c r="L279" s="3">
        <f t="shared" si="12"/>
        <v>223.57222222222222</v>
      </c>
      <c r="M279">
        <f t="shared" si="13"/>
        <v>550.1666666666666</v>
      </c>
      <c r="N279">
        <f t="shared" si="14"/>
        <v>108.0497729585664</v>
      </c>
    </row>
    <row r="280" spans="1:14" ht="12.75">
      <c r="A280" t="s">
        <v>1186</v>
      </c>
      <c r="B280" s="1">
        <v>36748</v>
      </c>
      <c r="C280" s="2">
        <v>0.575162037037037</v>
      </c>
      <c r="D280" t="s">
        <v>707</v>
      </c>
      <c r="E280">
        <v>0.665</v>
      </c>
      <c r="F280">
        <v>9.7036</v>
      </c>
      <c r="G280" t="s">
        <v>708</v>
      </c>
      <c r="H280">
        <v>1.796</v>
      </c>
      <c r="I280">
        <v>73.6031</v>
      </c>
      <c r="K280" s="2">
        <v>0.574305555555556</v>
      </c>
      <c r="L280" s="3">
        <f t="shared" si="12"/>
        <v>223.57430555555555</v>
      </c>
      <c r="M280">
        <f t="shared" si="13"/>
        <v>539.088888888889</v>
      </c>
      <c r="N280">
        <f t="shared" si="14"/>
        <v>108.79766440763552</v>
      </c>
    </row>
    <row r="281" spans="1:14" ht="12.75">
      <c r="A281" t="s">
        <v>1187</v>
      </c>
      <c r="B281" s="1">
        <v>36748</v>
      </c>
      <c r="C281" s="2">
        <v>0.5772453703703704</v>
      </c>
      <c r="D281" t="s">
        <v>707</v>
      </c>
      <c r="E281">
        <v>0.665</v>
      </c>
      <c r="F281">
        <v>9.3491</v>
      </c>
      <c r="G281" t="s">
        <v>708</v>
      </c>
      <c r="H281">
        <v>1.796</v>
      </c>
      <c r="I281">
        <v>73.5282</v>
      </c>
      <c r="K281" s="2">
        <v>0.576388888888889</v>
      </c>
      <c r="L281" s="3">
        <f t="shared" si="12"/>
        <v>223.57638888888889</v>
      </c>
      <c r="M281">
        <f t="shared" si="13"/>
        <v>519.3944444444445</v>
      </c>
      <c r="N281">
        <f t="shared" si="14"/>
        <v>108.71711066944846</v>
      </c>
    </row>
    <row r="282" spans="1:14" ht="12.75">
      <c r="A282" t="s">
        <v>1188</v>
      </c>
      <c r="B282" s="1">
        <v>36748</v>
      </c>
      <c r="C282" s="2">
        <v>0.5793287037037037</v>
      </c>
      <c r="D282" t="s">
        <v>707</v>
      </c>
      <c r="E282">
        <v>0.665</v>
      </c>
      <c r="F282">
        <v>9.4996</v>
      </c>
      <c r="G282" t="s">
        <v>708</v>
      </c>
      <c r="H282">
        <v>1.798</v>
      </c>
      <c r="I282">
        <v>76.1874</v>
      </c>
      <c r="K282" s="2">
        <v>0.578472222222222</v>
      </c>
      <c r="L282" s="3">
        <f t="shared" si="12"/>
        <v>223.57847222222222</v>
      </c>
      <c r="M282">
        <f t="shared" si="13"/>
        <v>527.7555555555555</v>
      </c>
      <c r="N282">
        <f t="shared" si="14"/>
        <v>111.57703724604443</v>
      </c>
    </row>
    <row r="283" spans="1:14" ht="12.75">
      <c r="A283" t="s">
        <v>1189</v>
      </c>
      <c r="B283" s="1">
        <v>36748</v>
      </c>
      <c r="C283" s="2">
        <v>0.5814236111111112</v>
      </c>
      <c r="D283" t="s">
        <v>707</v>
      </c>
      <c r="E283">
        <v>0.665</v>
      </c>
      <c r="F283">
        <v>9.5019</v>
      </c>
      <c r="G283" t="s">
        <v>708</v>
      </c>
      <c r="H283">
        <v>1.798</v>
      </c>
      <c r="I283">
        <v>73.1014</v>
      </c>
      <c r="K283" s="2">
        <v>0.580555555555555</v>
      </c>
      <c r="L283" s="3">
        <f t="shared" si="12"/>
        <v>223.58055555555555</v>
      </c>
      <c r="M283">
        <f t="shared" si="13"/>
        <v>527.8833333333333</v>
      </c>
      <c r="N283">
        <f t="shared" si="14"/>
        <v>108.25809417467894</v>
      </c>
    </row>
    <row r="284" spans="1:14" ht="12.75">
      <c r="A284" t="s">
        <v>1190</v>
      </c>
      <c r="B284" s="1">
        <v>36748</v>
      </c>
      <c r="C284" s="2">
        <v>0.5835069444444444</v>
      </c>
      <c r="D284" t="s">
        <v>707</v>
      </c>
      <c r="E284">
        <v>0.663</v>
      </c>
      <c r="F284">
        <v>9.729</v>
      </c>
      <c r="G284" t="s">
        <v>708</v>
      </c>
      <c r="H284">
        <v>1.798</v>
      </c>
      <c r="I284">
        <v>75.6722</v>
      </c>
      <c r="K284" s="2">
        <v>0.582638888888889</v>
      </c>
      <c r="L284" s="3">
        <f t="shared" si="12"/>
        <v>223.58263888888888</v>
      </c>
      <c r="M284">
        <f t="shared" si="13"/>
        <v>540.5</v>
      </c>
      <c r="N284">
        <f t="shared" si="14"/>
        <v>111.02294798150541</v>
      </c>
    </row>
    <row r="285" spans="1:14" ht="12.75">
      <c r="A285" t="s">
        <v>1191</v>
      </c>
      <c r="B285" s="1">
        <v>36748</v>
      </c>
      <c r="C285" s="2">
        <v>0.5855902777777778</v>
      </c>
      <c r="D285" t="s">
        <v>707</v>
      </c>
      <c r="E285">
        <v>0.668</v>
      </c>
      <c r="F285">
        <v>9.5472</v>
      </c>
      <c r="G285" t="s">
        <v>708</v>
      </c>
      <c r="H285">
        <v>1.8</v>
      </c>
      <c r="I285">
        <v>71.5538</v>
      </c>
      <c r="K285" s="2">
        <v>0.584722222222222</v>
      </c>
      <c r="L285" s="3">
        <f t="shared" si="12"/>
        <v>223.5847222222222</v>
      </c>
      <c r="M285">
        <f t="shared" si="13"/>
        <v>530.4000000000001</v>
      </c>
      <c r="N285">
        <f t="shared" si="14"/>
        <v>106.59367541341999</v>
      </c>
    </row>
    <row r="286" spans="1:14" ht="12.75">
      <c r="A286" t="s">
        <v>1192</v>
      </c>
      <c r="B286" s="1">
        <v>36748</v>
      </c>
      <c r="C286" s="2">
        <v>0.587673611111111</v>
      </c>
      <c r="D286" t="s">
        <v>707</v>
      </c>
      <c r="E286">
        <v>0.663</v>
      </c>
      <c r="F286">
        <v>9.4517</v>
      </c>
      <c r="G286" t="s">
        <v>708</v>
      </c>
      <c r="H286">
        <v>1.795</v>
      </c>
      <c r="I286">
        <v>70.4442</v>
      </c>
      <c r="K286" s="2">
        <v>0.586805555555556</v>
      </c>
      <c r="L286" s="3">
        <f t="shared" si="12"/>
        <v>223.58680555555554</v>
      </c>
      <c r="M286">
        <f t="shared" si="13"/>
        <v>525.0944444444444</v>
      </c>
      <c r="N286">
        <f t="shared" si="14"/>
        <v>105.40031856572489</v>
      </c>
    </row>
    <row r="287" spans="1:14" ht="12.75">
      <c r="A287" t="s">
        <v>1193</v>
      </c>
      <c r="B287" s="1">
        <v>36748</v>
      </c>
      <c r="C287" s="2">
        <v>0.5897569444444445</v>
      </c>
      <c r="D287" t="s">
        <v>707</v>
      </c>
      <c r="E287">
        <v>0.663</v>
      </c>
      <c r="F287">
        <v>9.2495</v>
      </c>
      <c r="G287" t="s">
        <v>708</v>
      </c>
      <c r="H287">
        <v>1.795</v>
      </c>
      <c r="I287">
        <v>74.5476</v>
      </c>
      <c r="K287" s="2">
        <v>0.588888888888889</v>
      </c>
      <c r="L287" s="3">
        <f t="shared" si="12"/>
        <v>223.5888888888889</v>
      </c>
      <c r="M287">
        <f t="shared" si="13"/>
        <v>513.8611111111111</v>
      </c>
      <c r="N287">
        <f t="shared" si="14"/>
        <v>109.81345887649644</v>
      </c>
    </row>
    <row r="288" spans="1:14" ht="12.75">
      <c r="A288" t="s">
        <v>1194</v>
      </c>
      <c r="B288" s="1">
        <v>36748</v>
      </c>
      <c r="C288" s="2">
        <v>0.5918402777777778</v>
      </c>
      <c r="D288" t="s">
        <v>707</v>
      </c>
      <c r="E288">
        <v>0.665</v>
      </c>
      <c r="F288">
        <v>9.7142</v>
      </c>
      <c r="G288" t="s">
        <v>708</v>
      </c>
      <c r="H288">
        <v>1.796</v>
      </c>
      <c r="I288">
        <v>72.1856</v>
      </c>
      <c r="K288" s="2">
        <v>0.590972222222222</v>
      </c>
      <c r="L288" s="3">
        <f t="shared" si="12"/>
        <v>223.59097222222223</v>
      </c>
      <c r="M288">
        <f t="shared" si="13"/>
        <v>539.6777777777778</v>
      </c>
      <c r="N288">
        <f t="shared" si="14"/>
        <v>107.27316609147857</v>
      </c>
    </row>
    <row r="289" spans="1:14" ht="12.75">
      <c r="A289" t="s">
        <v>1195</v>
      </c>
      <c r="B289" s="1">
        <v>36748</v>
      </c>
      <c r="C289" s="2">
        <v>0.5939351851851852</v>
      </c>
      <c r="D289" t="s">
        <v>707</v>
      </c>
      <c r="E289">
        <v>0.665</v>
      </c>
      <c r="F289">
        <v>9.4902</v>
      </c>
      <c r="G289" t="s">
        <v>708</v>
      </c>
      <c r="H289">
        <v>1.796</v>
      </c>
      <c r="I289">
        <v>68.8742</v>
      </c>
      <c r="K289" s="2">
        <v>0.593055555555556</v>
      </c>
      <c r="L289" s="3">
        <f t="shared" si="12"/>
        <v>223.59305555555557</v>
      </c>
      <c r="M289">
        <f t="shared" si="13"/>
        <v>527.2333333333332</v>
      </c>
      <c r="N289">
        <f t="shared" si="14"/>
        <v>103.71180896687724</v>
      </c>
    </row>
    <row r="290" spans="1:14" ht="12.75">
      <c r="A290" t="s">
        <v>1196</v>
      </c>
      <c r="B290" s="1">
        <v>36748</v>
      </c>
      <c r="C290" s="2">
        <v>0.5960185185185185</v>
      </c>
      <c r="D290" t="s">
        <v>707</v>
      </c>
      <c r="E290">
        <v>0.663</v>
      </c>
      <c r="F290">
        <v>9.8219</v>
      </c>
      <c r="G290" t="s">
        <v>708</v>
      </c>
      <c r="H290">
        <v>1.796</v>
      </c>
      <c r="I290">
        <v>72.7449</v>
      </c>
      <c r="K290" s="2">
        <v>0.595138888888889</v>
      </c>
      <c r="L290" s="3">
        <f t="shared" si="12"/>
        <v>223.5951388888889</v>
      </c>
      <c r="M290">
        <f t="shared" si="13"/>
        <v>545.661111111111</v>
      </c>
      <c r="N290">
        <f t="shared" si="14"/>
        <v>107.87468419252025</v>
      </c>
    </row>
    <row r="291" spans="1:14" ht="12.75">
      <c r="A291" t="s">
        <v>1197</v>
      </c>
      <c r="B291" s="1">
        <v>36748</v>
      </c>
      <c r="C291" s="2">
        <v>0.5981018518518518</v>
      </c>
      <c r="D291" t="s">
        <v>707</v>
      </c>
      <c r="E291">
        <v>0.663</v>
      </c>
      <c r="F291">
        <v>9.5475</v>
      </c>
      <c r="G291" t="s">
        <v>708</v>
      </c>
      <c r="H291">
        <v>1.798</v>
      </c>
      <c r="I291">
        <v>71.924</v>
      </c>
      <c r="K291" s="2">
        <v>0.597222222222222</v>
      </c>
      <c r="L291" s="3">
        <f t="shared" si="12"/>
        <v>223.59722222222223</v>
      </c>
      <c r="M291">
        <f t="shared" si="13"/>
        <v>530.4166666666666</v>
      </c>
      <c r="N291">
        <f t="shared" si="14"/>
        <v>106.99181952392536</v>
      </c>
    </row>
    <row r="292" spans="1:14" ht="12.75">
      <c r="A292" t="s">
        <v>1198</v>
      </c>
      <c r="B292" s="1">
        <v>36748</v>
      </c>
      <c r="C292" s="2">
        <v>0.6001851851851852</v>
      </c>
      <c r="D292" t="s">
        <v>707</v>
      </c>
      <c r="E292">
        <v>0.665</v>
      </c>
      <c r="F292">
        <v>9.3109</v>
      </c>
      <c r="G292" t="s">
        <v>708</v>
      </c>
      <c r="H292">
        <v>1.798</v>
      </c>
      <c r="I292">
        <v>70.2757</v>
      </c>
      <c r="K292" s="2">
        <v>0.599305555555556</v>
      </c>
      <c r="L292" s="3">
        <f t="shared" si="12"/>
        <v>223.59930555555556</v>
      </c>
      <c r="M292">
        <f t="shared" si="13"/>
        <v>517.2722222222222</v>
      </c>
      <c r="N292">
        <f t="shared" si="14"/>
        <v>105.21909954189954</v>
      </c>
    </row>
    <row r="293" spans="1:14" ht="12.75">
      <c r="A293" t="s">
        <v>1199</v>
      </c>
      <c r="B293" s="1">
        <v>36748</v>
      </c>
      <c r="C293" s="2">
        <v>0.6022685185185185</v>
      </c>
      <c r="D293" t="s">
        <v>707</v>
      </c>
      <c r="E293">
        <v>0.663</v>
      </c>
      <c r="F293">
        <v>9.7418</v>
      </c>
      <c r="G293" t="s">
        <v>708</v>
      </c>
      <c r="H293">
        <v>1.796</v>
      </c>
      <c r="I293">
        <v>70.359</v>
      </c>
      <c r="K293" s="2">
        <v>0.601388888888889</v>
      </c>
      <c r="L293" s="3">
        <f t="shared" si="12"/>
        <v>223.6013888888889</v>
      </c>
      <c r="M293">
        <f t="shared" si="13"/>
        <v>541.2111111111111</v>
      </c>
      <c r="N293">
        <f t="shared" si="14"/>
        <v>105.30868734418232</v>
      </c>
    </row>
    <row r="294" spans="1:14" ht="12.75">
      <c r="A294" t="s">
        <v>1200</v>
      </c>
      <c r="B294" s="1">
        <v>36748</v>
      </c>
      <c r="C294" s="2">
        <v>0.6043518518518519</v>
      </c>
      <c r="D294" t="s">
        <v>707</v>
      </c>
      <c r="E294">
        <v>0.665</v>
      </c>
      <c r="F294">
        <v>9.5904</v>
      </c>
      <c r="G294" t="s">
        <v>708</v>
      </c>
      <c r="H294">
        <v>1.796</v>
      </c>
      <c r="I294">
        <v>72.4</v>
      </c>
      <c r="K294" s="2">
        <v>0.603472222222222</v>
      </c>
      <c r="L294" s="3">
        <f t="shared" si="12"/>
        <v>223.60347222222222</v>
      </c>
      <c r="M294">
        <f t="shared" si="13"/>
        <v>532.8000000000001</v>
      </c>
      <c r="N294">
        <f t="shared" si="14"/>
        <v>107.50374982268426</v>
      </c>
    </row>
    <row r="295" spans="1:14" ht="12.75">
      <c r="A295" t="s">
        <v>1201</v>
      </c>
      <c r="B295" s="1">
        <v>36748</v>
      </c>
      <c r="C295" s="2">
        <v>0.6064351851851851</v>
      </c>
      <c r="D295" t="s">
        <v>707</v>
      </c>
      <c r="E295">
        <v>0.665</v>
      </c>
      <c r="F295">
        <v>9.3719</v>
      </c>
      <c r="G295" t="s">
        <v>708</v>
      </c>
      <c r="H295">
        <v>1.796</v>
      </c>
      <c r="I295">
        <v>76.3428</v>
      </c>
      <c r="K295" s="2">
        <v>0.605555555555556</v>
      </c>
      <c r="L295" s="3">
        <f t="shared" si="12"/>
        <v>223.60555555555555</v>
      </c>
      <c r="M295">
        <f t="shared" si="13"/>
        <v>520.661111111111</v>
      </c>
      <c r="N295">
        <f t="shared" si="14"/>
        <v>111.7441674318157</v>
      </c>
    </row>
    <row r="296" spans="1:14" ht="12.75">
      <c r="A296" t="s">
        <v>1202</v>
      </c>
      <c r="B296" s="1">
        <v>36748</v>
      </c>
      <c r="C296" s="2">
        <v>0.6085300925925926</v>
      </c>
      <c r="D296" t="s">
        <v>707</v>
      </c>
      <c r="E296">
        <v>0.663</v>
      </c>
      <c r="F296">
        <v>9.5634</v>
      </c>
      <c r="G296" t="s">
        <v>708</v>
      </c>
      <c r="H296">
        <v>1.796</v>
      </c>
      <c r="I296">
        <v>76.1799</v>
      </c>
      <c r="K296" s="2">
        <v>0.607638888888889</v>
      </c>
      <c r="L296" s="3">
        <f t="shared" si="12"/>
        <v>223.60763888888889</v>
      </c>
      <c r="M296">
        <f t="shared" si="13"/>
        <v>531.3</v>
      </c>
      <c r="N296">
        <f t="shared" si="14"/>
        <v>111.56897111738749</v>
      </c>
    </row>
    <row r="297" spans="1:14" ht="12.75">
      <c r="A297" t="s">
        <v>1203</v>
      </c>
      <c r="B297" s="1">
        <v>36748</v>
      </c>
      <c r="C297" s="2">
        <v>0.6106134259259259</v>
      </c>
      <c r="D297" t="s">
        <v>707</v>
      </c>
      <c r="E297">
        <v>0.665</v>
      </c>
      <c r="F297">
        <v>9.9806</v>
      </c>
      <c r="G297" t="s">
        <v>708</v>
      </c>
      <c r="H297">
        <v>1.796</v>
      </c>
      <c r="I297">
        <v>73.5814</v>
      </c>
      <c r="K297" s="2">
        <v>0.609722222222222</v>
      </c>
      <c r="L297" s="3">
        <f t="shared" si="12"/>
        <v>223.60972222222222</v>
      </c>
      <c r="M297">
        <f t="shared" si="13"/>
        <v>554.4777777777778</v>
      </c>
      <c r="N297">
        <f t="shared" si="14"/>
        <v>108.77432640872155</v>
      </c>
    </row>
    <row r="298" spans="1:14" ht="12.75">
      <c r="A298" t="s">
        <v>1204</v>
      </c>
      <c r="B298" s="1">
        <v>36748</v>
      </c>
      <c r="C298" s="2">
        <v>0.6126967592592593</v>
      </c>
      <c r="D298" t="s">
        <v>707</v>
      </c>
      <c r="E298">
        <v>0.665</v>
      </c>
      <c r="F298">
        <v>9.3507</v>
      </c>
      <c r="G298" t="s">
        <v>708</v>
      </c>
      <c r="H298">
        <v>1.798</v>
      </c>
      <c r="I298">
        <v>71.6041</v>
      </c>
      <c r="K298" s="2">
        <v>0.611805555555555</v>
      </c>
      <c r="L298" s="3">
        <f t="shared" si="12"/>
        <v>223.61180555555555</v>
      </c>
      <c r="M298">
        <f t="shared" si="13"/>
        <v>519.4833333333332</v>
      </c>
      <c r="N298">
        <f t="shared" si="14"/>
        <v>106.64777224961239</v>
      </c>
    </row>
    <row r="299" spans="1:14" ht="12.75">
      <c r="A299" t="s">
        <v>1205</v>
      </c>
      <c r="B299" s="1">
        <v>36748</v>
      </c>
      <c r="C299" s="2">
        <v>0.6147800925925926</v>
      </c>
      <c r="D299" t="s">
        <v>707</v>
      </c>
      <c r="E299">
        <v>0.663</v>
      </c>
      <c r="F299">
        <v>9.4891</v>
      </c>
      <c r="G299" t="s">
        <v>708</v>
      </c>
      <c r="H299">
        <v>1.798</v>
      </c>
      <c r="I299">
        <v>70.8109</v>
      </c>
      <c r="K299" s="2">
        <v>0.613888888888889</v>
      </c>
      <c r="L299" s="3">
        <f t="shared" si="12"/>
        <v>223.61388888888888</v>
      </c>
      <c r="M299">
        <f t="shared" si="13"/>
        <v>527.1722222222222</v>
      </c>
      <c r="N299">
        <f t="shared" si="14"/>
        <v>105.79469848285697</v>
      </c>
    </row>
    <row r="300" spans="1:14" ht="12.75">
      <c r="A300" t="s">
        <v>1206</v>
      </c>
      <c r="B300" s="1">
        <v>36748</v>
      </c>
      <c r="C300" s="2">
        <v>0.6168634259259259</v>
      </c>
      <c r="D300" t="s">
        <v>707</v>
      </c>
      <c r="E300">
        <v>0.665</v>
      </c>
      <c r="F300">
        <v>10.0916</v>
      </c>
      <c r="G300" t="s">
        <v>708</v>
      </c>
      <c r="H300">
        <v>1.798</v>
      </c>
      <c r="I300">
        <v>73.1619</v>
      </c>
      <c r="K300" s="2">
        <v>0.615972222222222</v>
      </c>
      <c r="L300" s="3">
        <f t="shared" si="12"/>
        <v>223.6159722222222</v>
      </c>
      <c r="M300">
        <f t="shared" si="13"/>
        <v>560.6444444444445</v>
      </c>
      <c r="N300">
        <f t="shared" si="14"/>
        <v>108.32316094584473</v>
      </c>
    </row>
    <row r="301" spans="1:14" ht="12.75">
      <c r="A301" t="s">
        <v>1207</v>
      </c>
      <c r="B301" s="1">
        <v>36748</v>
      </c>
      <c r="C301" s="2">
        <v>0.6189467592592592</v>
      </c>
      <c r="D301" t="s">
        <v>707</v>
      </c>
      <c r="E301">
        <v>0.666</v>
      </c>
      <c r="F301">
        <v>9.711</v>
      </c>
      <c r="G301" t="s">
        <v>708</v>
      </c>
      <c r="H301">
        <v>1.8</v>
      </c>
      <c r="I301">
        <v>71.9071</v>
      </c>
      <c r="K301" s="2">
        <v>0.618055555555555</v>
      </c>
      <c r="L301" s="3">
        <f t="shared" si="12"/>
        <v>223.61805555555554</v>
      </c>
      <c r="M301">
        <f t="shared" si="13"/>
        <v>539.5</v>
      </c>
      <c r="N301">
        <f t="shared" si="14"/>
        <v>106.97364384735175</v>
      </c>
    </row>
    <row r="302" spans="1:14" ht="12.75">
      <c r="A302" t="s">
        <v>1208</v>
      </c>
      <c r="B302" s="1">
        <v>36748</v>
      </c>
      <c r="C302" s="2">
        <v>0.6210300925925926</v>
      </c>
      <c r="D302" t="s">
        <v>707</v>
      </c>
      <c r="E302">
        <v>0.665</v>
      </c>
      <c r="F302">
        <v>10.2482</v>
      </c>
      <c r="G302" t="s">
        <v>708</v>
      </c>
      <c r="H302">
        <v>1.8</v>
      </c>
      <c r="I302">
        <v>72.5402</v>
      </c>
      <c r="K302" s="2">
        <v>0.620138888888889</v>
      </c>
      <c r="L302" s="3">
        <f t="shared" si="12"/>
        <v>223.6201388888889</v>
      </c>
      <c r="M302">
        <f t="shared" si="13"/>
        <v>569.3444444444444</v>
      </c>
      <c r="N302">
        <f t="shared" si="14"/>
        <v>107.65453265437753</v>
      </c>
    </row>
    <row r="303" spans="1:14" ht="12.75">
      <c r="A303" t="s">
        <v>1209</v>
      </c>
      <c r="B303" s="1">
        <v>36748</v>
      </c>
      <c r="C303" s="2">
        <v>0.623125</v>
      </c>
      <c r="D303" t="s">
        <v>707</v>
      </c>
      <c r="E303">
        <v>0.665</v>
      </c>
      <c r="F303">
        <v>9.1802</v>
      </c>
      <c r="G303" t="s">
        <v>708</v>
      </c>
      <c r="H303">
        <v>1.798</v>
      </c>
      <c r="I303">
        <v>72.7232</v>
      </c>
      <c r="K303" s="2">
        <v>0.622222222222222</v>
      </c>
      <c r="L303" s="3">
        <f t="shared" si="12"/>
        <v>223.62222222222223</v>
      </c>
      <c r="M303">
        <f t="shared" si="13"/>
        <v>510.01111111111106</v>
      </c>
      <c r="N303">
        <f t="shared" si="14"/>
        <v>107.85134619360628</v>
      </c>
    </row>
    <row r="304" spans="1:14" ht="12.75">
      <c r="A304" t="s">
        <v>1210</v>
      </c>
      <c r="B304" s="1">
        <v>36748</v>
      </c>
      <c r="C304" s="2">
        <v>0.6252083333333334</v>
      </c>
      <c r="D304" t="s">
        <v>707</v>
      </c>
      <c r="E304">
        <v>0.665</v>
      </c>
      <c r="F304">
        <v>9.2634</v>
      </c>
      <c r="G304" t="s">
        <v>708</v>
      </c>
      <c r="H304">
        <v>1.798</v>
      </c>
      <c r="I304">
        <v>71.4987</v>
      </c>
      <c r="K304" s="2">
        <v>0.624305555555556</v>
      </c>
      <c r="L304" s="3">
        <f t="shared" si="12"/>
        <v>223.62430555555557</v>
      </c>
      <c r="M304">
        <f t="shared" si="13"/>
        <v>514.6333333333334</v>
      </c>
      <c r="N304">
        <f t="shared" si="14"/>
        <v>106.53441625488716</v>
      </c>
    </row>
    <row r="305" spans="1:14" ht="12.75">
      <c r="A305" t="s">
        <v>1211</v>
      </c>
      <c r="B305" s="1">
        <v>36748</v>
      </c>
      <c r="C305" s="2">
        <v>0.6272916666666667</v>
      </c>
      <c r="D305" t="s">
        <v>707</v>
      </c>
      <c r="E305">
        <v>0.663</v>
      </c>
      <c r="F305">
        <v>9.2558</v>
      </c>
      <c r="G305" t="s">
        <v>708</v>
      </c>
      <c r="H305">
        <v>1.796</v>
      </c>
      <c r="I305">
        <v>68.512</v>
      </c>
      <c r="K305" s="2">
        <v>0.626388888888889</v>
      </c>
      <c r="L305" s="3">
        <f t="shared" si="12"/>
        <v>223.6263888888889</v>
      </c>
      <c r="M305">
        <f t="shared" si="13"/>
        <v>514.2111111111112</v>
      </c>
      <c r="N305">
        <f t="shared" si="14"/>
        <v>103.32226872693928</v>
      </c>
    </row>
    <row r="306" spans="1:14" ht="12.75">
      <c r="A306" t="s">
        <v>1212</v>
      </c>
      <c r="B306" s="1">
        <v>36748</v>
      </c>
      <c r="C306" s="2">
        <v>0.629375</v>
      </c>
      <c r="D306" t="s">
        <v>707</v>
      </c>
      <c r="E306">
        <v>0.666</v>
      </c>
      <c r="F306">
        <v>9.5668</v>
      </c>
      <c r="G306" t="s">
        <v>708</v>
      </c>
      <c r="H306">
        <v>1.8</v>
      </c>
      <c r="I306">
        <v>70.3074</v>
      </c>
      <c r="K306" s="2">
        <v>0.628472222222222</v>
      </c>
      <c r="L306" s="3">
        <f t="shared" si="12"/>
        <v>223.62847222222223</v>
      </c>
      <c r="M306">
        <f t="shared" si="13"/>
        <v>531.4888888888889</v>
      </c>
      <c r="N306">
        <f t="shared" si="14"/>
        <v>105.25319237902278</v>
      </c>
    </row>
    <row r="307" spans="1:14" ht="12.75">
      <c r="A307" t="s">
        <v>1213</v>
      </c>
      <c r="B307" s="1">
        <v>36748</v>
      </c>
      <c r="C307" s="2">
        <v>0.6314583333333333</v>
      </c>
      <c r="D307" t="s">
        <v>707</v>
      </c>
      <c r="E307">
        <v>0.665</v>
      </c>
      <c r="F307">
        <v>9.3537</v>
      </c>
      <c r="G307" t="s">
        <v>708</v>
      </c>
      <c r="H307">
        <v>1.798</v>
      </c>
      <c r="I307">
        <v>69.1958</v>
      </c>
      <c r="K307" s="2">
        <v>0.630555555555556</v>
      </c>
      <c r="L307" s="3">
        <f t="shared" si="12"/>
        <v>223.63055555555556</v>
      </c>
      <c r="M307">
        <f t="shared" si="13"/>
        <v>519.6500000000001</v>
      </c>
      <c r="N307">
        <f t="shared" si="14"/>
        <v>104.05768456368577</v>
      </c>
    </row>
    <row r="308" spans="1:14" ht="12.75">
      <c r="A308" t="s">
        <v>1214</v>
      </c>
      <c r="B308" s="1">
        <v>36748</v>
      </c>
      <c r="C308" s="2">
        <v>0.6335416666666667</v>
      </c>
      <c r="D308" t="s">
        <v>707</v>
      </c>
      <c r="E308">
        <v>0.665</v>
      </c>
      <c r="F308">
        <v>9.2222</v>
      </c>
      <c r="G308" t="s">
        <v>708</v>
      </c>
      <c r="H308">
        <v>1.796</v>
      </c>
      <c r="I308">
        <v>72.0936</v>
      </c>
      <c r="K308" s="2">
        <v>0.632638888888889</v>
      </c>
      <c r="L308" s="3">
        <f t="shared" si="12"/>
        <v>223.6326388888889</v>
      </c>
      <c r="M308">
        <f t="shared" si="13"/>
        <v>512.3444444444444</v>
      </c>
      <c r="N308">
        <f t="shared" si="14"/>
        <v>107.17422157995372</v>
      </c>
    </row>
    <row r="309" spans="1:14" ht="12.75">
      <c r="A309" t="s">
        <v>1215</v>
      </c>
      <c r="B309" s="1">
        <v>36748</v>
      </c>
      <c r="C309" s="2">
        <v>0.635625</v>
      </c>
      <c r="D309" t="s">
        <v>707</v>
      </c>
      <c r="E309">
        <v>0.663</v>
      </c>
      <c r="F309">
        <v>9.9311</v>
      </c>
      <c r="G309" t="s">
        <v>708</v>
      </c>
      <c r="H309">
        <v>1.796</v>
      </c>
      <c r="I309">
        <v>70.1759</v>
      </c>
      <c r="K309" s="2">
        <v>0.634722222222222</v>
      </c>
      <c r="L309" s="3">
        <f t="shared" si="12"/>
        <v>223.63472222222222</v>
      </c>
      <c r="M309">
        <f t="shared" si="13"/>
        <v>551.7277777777778</v>
      </c>
      <c r="N309">
        <f t="shared" si="14"/>
        <v>105.11176625657146</v>
      </c>
    </row>
    <row r="310" spans="1:14" ht="12.75">
      <c r="A310" t="s">
        <v>1216</v>
      </c>
      <c r="B310" s="1">
        <v>36748</v>
      </c>
      <c r="C310" s="2">
        <v>0.6377083333333333</v>
      </c>
      <c r="D310" t="s">
        <v>707</v>
      </c>
      <c r="E310">
        <v>0.663</v>
      </c>
      <c r="F310">
        <v>9.4841</v>
      </c>
      <c r="G310" t="s">
        <v>708</v>
      </c>
      <c r="H310">
        <v>1.798</v>
      </c>
      <c r="I310">
        <v>72.0866</v>
      </c>
      <c r="K310" s="2">
        <v>0.636805555555556</v>
      </c>
      <c r="L310" s="3">
        <f t="shared" si="12"/>
        <v>223.63680555555555</v>
      </c>
      <c r="M310">
        <f t="shared" si="13"/>
        <v>526.8944444444445</v>
      </c>
      <c r="N310">
        <f t="shared" si="14"/>
        <v>107.16669319320727</v>
      </c>
    </row>
    <row r="311" spans="1:14" ht="12.75">
      <c r="A311" t="s">
        <v>1217</v>
      </c>
      <c r="B311" s="1">
        <v>36748</v>
      </c>
      <c r="C311" s="2">
        <v>0.6398032407407407</v>
      </c>
      <c r="D311" t="s">
        <v>707</v>
      </c>
      <c r="E311">
        <v>0.663</v>
      </c>
      <c r="F311">
        <v>9.5942</v>
      </c>
      <c r="G311" t="s">
        <v>708</v>
      </c>
      <c r="H311">
        <v>1.796</v>
      </c>
      <c r="I311">
        <v>70.1652</v>
      </c>
      <c r="K311" s="2">
        <v>0.638888888888889</v>
      </c>
      <c r="L311" s="3">
        <f t="shared" si="12"/>
        <v>223.63888888888889</v>
      </c>
      <c r="M311">
        <f t="shared" si="13"/>
        <v>533.0111111111112</v>
      </c>
      <c r="N311">
        <f t="shared" si="14"/>
        <v>105.10025857968759</v>
      </c>
    </row>
    <row r="312" spans="1:14" ht="12.75">
      <c r="A312" t="s">
        <v>1218</v>
      </c>
      <c r="B312" s="1">
        <v>36748</v>
      </c>
      <c r="C312" s="2">
        <v>0.6418865740740741</v>
      </c>
      <c r="D312" t="s">
        <v>707</v>
      </c>
      <c r="E312">
        <v>0.668</v>
      </c>
      <c r="F312">
        <v>9.077</v>
      </c>
      <c r="G312" t="s">
        <v>708</v>
      </c>
      <c r="H312">
        <v>1.8</v>
      </c>
      <c r="I312">
        <v>71.2116</v>
      </c>
      <c r="K312" s="2">
        <v>0.640972222222222</v>
      </c>
      <c r="L312" s="3">
        <f t="shared" si="12"/>
        <v>223.64097222222222</v>
      </c>
      <c r="M312">
        <f t="shared" si="13"/>
        <v>504.27777777777777</v>
      </c>
      <c r="N312">
        <f t="shared" si="14"/>
        <v>106.22564484990045</v>
      </c>
    </row>
    <row r="313" spans="1:14" ht="12.75">
      <c r="A313" t="s">
        <v>1219</v>
      </c>
      <c r="B313" s="1">
        <v>36748</v>
      </c>
      <c r="C313" s="2">
        <v>0.6439699074074073</v>
      </c>
      <c r="D313" t="s">
        <v>707</v>
      </c>
      <c r="E313">
        <v>0.665</v>
      </c>
      <c r="F313">
        <v>9.43</v>
      </c>
      <c r="G313" t="s">
        <v>708</v>
      </c>
      <c r="H313">
        <v>1.796</v>
      </c>
      <c r="I313">
        <v>67.7723</v>
      </c>
      <c r="K313" s="2">
        <v>0.643055555555555</v>
      </c>
      <c r="L313" s="3">
        <f t="shared" si="12"/>
        <v>223.64305555555555</v>
      </c>
      <c r="M313">
        <f t="shared" si="13"/>
        <v>523.8888888888889</v>
      </c>
      <c r="N313">
        <f t="shared" si="14"/>
        <v>102.52673334460326</v>
      </c>
    </row>
    <row r="314" spans="1:14" ht="12.75">
      <c r="A314" t="s">
        <v>1220</v>
      </c>
      <c r="B314" s="1">
        <v>36748</v>
      </c>
      <c r="C314" s="2">
        <v>0.6460532407407408</v>
      </c>
      <c r="D314" t="s">
        <v>707</v>
      </c>
      <c r="E314">
        <v>0.663</v>
      </c>
      <c r="F314">
        <v>9.2793</v>
      </c>
      <c r="G314" t="s">
        <v>708</v>
      </c>
      <c r="H314">
        <v>1.796</v>
      </c>
      <c r="I314">
        <v>71.129</v>
      </c>
      <c r="K314" s="2">
        <v>0.645138888888889</v>
      </c>
      <c r="L314" s="3">
        <f t="shared" si="12"/>
        <v>223.64513888888888</v>
      </c>
      <c r="M314">
        <f t="shared" si="13"/>
        <v>515.5166666666667</v>
      </c>
      <c r="N314">
        <f t="shared" si="14"/>
        <v>106.13680988629233</v>
      </c>
    </row>
    <row r="315" spans="1:14" ht="12.75">
      <c r="A315" t="s">
        <v>1221</v>
      </c>
      <c r="B315" s="1">
        <v>36748</v>
      </c>
      <c r="C315" s="2">
        <v>0.6481365740740741</v>
      </c>
      <c r="D315" t="s">
        <v>707</v>
      </c>
      <c r="E315">
        <v>0.665</v>
      </c>
      <c r="F315">
        <v>9.501</v>
      </c>
      <c r="G315" t="s">
        <v>708</v>
      </c>
      <c r="H315">
        <v>1.798</v>
      </c>
      <c r="I315">
        <v>68.4043</v>
      </c>
      <c r="K315" s="2">
        <v>0.647222222222222</v>
      </c>
      <c r="L315" s="3">
        <f t="shared" si="12"/>
        <v>223.6472222222222</v>
      </c>
      <c r="M315">
        <f t="shared" si="13"/>
        <v>527.8333333333334</v>
      </c>
      <c r="N315">
        <f t="shared" si="14"/>
        <v>103.20643911942597</v>
      </c>
    </row>
    <row r="316" spans="1:14" ht="12.75">
      <c r="A316" t="s">
        <v>1222</v>
      </c>
      <c r="B316" s="1">
        <v>36748</v>
      </c>
      <c r="C316" s="2">
        <v>0.6502199074074074</v>
      </c>
      <c r="D316" t="s">
        <v>707</v>
      </c>
      <c r="E316">
        <v>0.663</v>
      </c>
      <c r="F316">
        <v>9.3976</v>
      </c>
      <c r="G316" t="s">
        <v>708</v>
      </c>
      <c r="H316">
        <v>1.798</v>
      </c>
      <c r="I316">
        <v>69.1282</v>
      </c>
      <c r="K316" s="2">
        <v>0.649305555555555</v>
      </c>
      <c r="L316" s="3">
        <f t="shared" si="12"/>
        <v>223.64930555555554</v>
      </c>
      <c r="M316">
        <f t="shared" si="13"/>
        <v>522.088888888889</v>
      </c>
      <c r="N316">
        <f t="shared" si="14"/>
        <v>103.98498185739146</v>
      </c>
    </row>
    <row r="317" spans="1:14" ht="12.75">
      <c r="A317" t="s">
        <v>1223</v>
      </c>
      <c r="B317" s="1">
        <v>36748</v>
      </c>
      <c r="C317" s="2">
        <v>0.6523148148148148</v>
      </c>
      <c r="D317" t="s">
        <v>707</v>
      </c>
      <c r="E317">
        <v>0.663</v>
      </c>
      <c r="F317">
        <v>9.3392</v>
      </c>
      <c r="G317" t="s">
        <v>708</v>
      </c>
      <c r="H317">
        <v>1.798</v>
      </c>
      <c r="I317">
        <v>68.7319</v>
      </c>
      <c r="K317" s="2">
        <v>0.651388888888889</v>
      </c>
      <c r="L317" s="3">
        <f t="shared" si="12"/>
        <v>223.6513888888889</v>
      </c>
      <c r="M317">
        <f t="shared" si="13"/>
        <v>518.8444444444444</v>
      </c>
      <c r="N317">
        <f t="shared" si="14"/>
        <v>103.55876761916005</v>
      </c>
    </row>
    <row r="318" spans="1:14" ht="12.75">
      <c r="A318" t="s">
        <v>1224</v>
      </c>
      <c r="B318" s="1">
        <v>36748</v>
      </c>
      <c r="C318" s="2">
        <v>0.6543981481481481</v>
      </c>
      <c r="D318" t="s">
        <v>707</v>
      </c>
      <c r="E318">
        <v>0.663</v>
      </c>
      <c r="F318">
        <v>9.5116</v>
      </c>
      <c r="G318" t="s">
        <v>708</v>
      </c>
      <c r="H318">
        <v>1.795</v>
      </c>
      <c r="I318">
        <v>68.6137</v>
      </c>
      <c r="K318" s="2">
        <v>0.653472222222222</v>
      </c>
      <c r="L318" s="3">
        <f t="shared" si="12"/>
        <v>223.65347222222223</v>
      </c>
      <c r="M318">
        <f t="shared" si="13"/>
        <v>528.4222222222222</v>
      </c>
      <c r="N318">
        <f t="shared" si="14"/>
        <v>103.43164543152704</v>
      </c>
    </row>
    <row r="319" spans="1:14" ht="12.75">
      <c r="A319" t="s">
        <v>1225</v>
      </c>
      <c r="B319" s="1">
        <v>36748</v>
      </c>
      <c r="C319" s="2">
        <v>0.6564814814814816</v>
      </c>
      <c r="D319" t="s">
        <v>707</v>
      </c>
      <c r="E319">
        <v>0.663</v>
      </c>
      <c r="F319">
        <v>9.6537</v>
      </c>
      <c r="G319" t="s">
        <v>708</v>
      </c>
      <c r="H319">
        <v>1.795</v>
      </c>
      <c r="I319">
        <v>69.0261</v>
      </c>
      <c r="K319" s="2">
        <v>0.655555555555556</v>
      </c>
      <c r="L319" s="3">
        <f t="shared" si="12"/>
        <v>223.65555555555557</v>
      </c>
      <c r="M319">
        <f t="shared" si="13"/>
        <v>536.3166666666667</v>
      </c>
      <c r="N319">
        <f t="shared" si="14"/>
        <v>103.87517495927528</v>
      </c>
    </row>
    <row r="320" spans="1:14" ht="12.75">
      <c r="A320" t="s">
        <v>1226</v>
      </c>
      <c r="B320" s="1">
        <v>36748</v>
      </c>
      <c r="C320" s="2">
        <v>0.6585648148148148</v>
      </c>
      <c r="D320" t="s">
        <v>707</v>
      </c>
      <c r="E320">
        <v>0.663</v>
      </c>
      <c r="F320">
        <v>9.8985</v>
      </c>
      <c r="G320" t="s">
        <v>708</v>
      </c>
      <c r="H320">
        <v>1.796</v>
      </c>
      <c r="I320">
        <v>72.0636</v>
      </c>
      <c r="K320" s="2">
        <v>0.657638888888889</v>
      </c>
      <c r="L320" s="3">
        <f t="shared" si="12"/>
        <v>223.6576388888889</v>
      </c>
      <c r="M320">
        <f t="shared" si="13"/>
        <v>549.9166666666666</v>
      </c>
      <c r="N320">
        <f t="shared" si="14"/>
        <v>107.14195706532604</v>
      </c>
    </row>
    <row r="321" spans="1:14" ht="12.75">
      <c r="A321" t="s">
        <v>1227</v>
      </c>
      <c r="B321" s="1">
        <v>36748</v>
      </c>
      <c r="C321" s="2">
        <v>0.6606481481481482</v>
      </c>
      <c r="D321" t="s">
        <v>707</v>
      </c>
      <c r="E321">
        <v>0.663</v>
      </c>
      <c r="F321">
        <v>9.7002</v>
      </c>
      <c r="G321" t="s">
        <v>708</v>
      </c>
      <c r="H321">
        <v>1.796</v>
      </c>
      <c r="I321">
        <v>75.1635</v>
      </c>
      <c r="K321" s="2">
        <v>0.659722222222222</v>
      </c>
      <c r="L321" s="3">
        <f t="shared" si="12"/>
        <v>223.65972222222223</v>
      </c>
      <c r="M321">
        <f t="shared" si="13"/>
        <v>538.9000000000001</v>
      </c>
      <c r="N321">
        <f t="shared" si="14"/>
        <v>110.47584936180232</v>
      </c>
    </row>
    <row r="322" spans="1:14" ht="12.75">
      <c r="A322" t="s">
        <v>1228</v>
      </c>
      <c r="B322" s="1">
        <v>36748</v>
      </c>
      <c r="C322" s="2">
        <v>0.6627314814814814</v>
      </c>
      <c r="D322" t="s">
        <v>707</v>
      </c>
      <c r="E322">
        <v>0.668</v>
      </c>
      <c r="F322">
        <v>10.5226</v>
      </c>
      <c r="G322" t="s">
        <v>708</v>
      </c>
      <c r="H322">
        <v>1.801</v>
      </c>
      <c r="I322">
        <v>74.188</v>
      </c>
      <c r="K322" s="2">
        <v>0.661805555555556</v>
      </c>
      <c r="L322" s="3">
        <f t="shared" si="12"/>
        <v>223.66180555555556</v>
      </c>
      <c r="M322">
        <f t="shared" si="13"/>
        <v>584.588888888889</v>
      </c>
      <c r="N322">
        <f t="shared" si="14"/>
        <v>109.42671489449287</v>
      </c>
    </row>
    <row r="323" spans="1:14" ht="12.75">
      <c r="A323" t="s">
        <v>1229</v>
      </c>
      <c r="B323" s="1">
        <v>36748</v>
      </c>
      <c r="C323" s="2">
        <v>0.6648148148148149</v>
      </c>
      <c r="D323" t="s">
        <v>707</v>
      </c>
      <c r="E323">
        <v>0.663</v>
      </c>
      <c r="F323">
        <v>9.0554</v>
      </c>
      <c r="G323" t="s">
        <v>708</v>
      </c>
      <c r="H323">
        <v>1.798</v>
      </c>
      <c r="I323">
        <v>74.6643</v>
      </c>
      <c r="K323" s="2">
        <v>0.663888888888889</v>
      </c>
      <c r="L323" s="3">
        <f t="shared" si="12"/>
        <v>223.6638888888889</v>
      </c>
      <c r="M323">
        <f t="shared" si="13"/>
        <v>503.07777777777784</v>
      </c>
      <c r="N323">
        <f t="shared" si="14"/>
        <v>109.93896783839801</v>
      </c>
    </row>
    <row r="324" spans="1:14" ht="12.75">
      <c r="A324" t="s">
        <v>1230</v>
      </c>
      <c r="B324" s="1">
        <v>36748</v>
      </c>
      <c r="C324" s="2">
        <v>0.6668981481481482</v>
      </c>
      <c r="D324" t="s">
        <v>707</v>
      </c>
      <c r="E324">
        <v>0.668</v>
      </c>
      <c r="F324">
        <v>10.1298</v>
      </c>
      <c r="G324" t="s">
        <v>708</v>
      </c>
      <c r="H324">
        <v>1.803</v>
      </c>
      <c r="I324">
        <v>77.1379</v>
      </c>
      <c r="K324" s="2">
        <v>0.665972222222222</v>
      </c>
      <c r="L324" s="3">
        <f t="shared" si="12"/>
        <v>223.66597222222222</v>
      </c>
      <c r="M324">
        <f t="shared" si="13"/>
        <v>562.7666666666667</v>
      </c>
      <c r="N324">
        <f t="shared" si="14"/>
        <v>112.59928461783085</v>
      </c>
    </row>
    <row r="325" spans="1:14" ht="12.75">
      <c r="A325" t="s">
        <v>1231</v>
      </c>
      <c r="B325" s="1">
        <v>36748</v>
      </c>
      <c r="C325" s="2">
        <v>0.6689930555555555</v>
      </c>
      <c r="D325" t="s">
        <v>707</v>
      </c>
      <c r="E325">
        <v>0.663</v>
      </c>
      <c r="F325">
        <v>9.5448</v>
      </c>
      <c r="G325" t="s">
        <v>708</v>
      </c>
      <c r="H325">
        <v>1.798</v>
      </c>
      <c r="I325">
        <v>75.3538</v>
      </c>
      <c r="K325" s="2">
        <v>0.668055555555556</v>
      </c>
      <c r="L325" s="3">
        <f t="shared" si="12"/>
        <v>223.66805555555555</v>
      </c>
      <c r="M325">
        <f t="shared" si="13"/>
        <v>530.2666666666668</v>
      </c>
      <c r="N325">
        <f t="shared" si="14"/>
        <v>110.68051393292382</v>
      </c>
    </row>
    <row r="326" spans="1:14" ht="12.75">
      <c r="A326" t="s">
        <v>1232</v>
      </c>
      <c r="B326" s="1">
        <v>36748</v>
      </c>
      <c r="C326" s="2">
        <v>0.6710763888888889</v>
      </c>
      <c r="D326" t="s">
        <v>707</v>
      </c>
      <c r="E326">
        <v>0.665</v>
      </c>
      <c r="F326">
        <v>9.6456</v>
      </c>
      <c r="G326" t="s">
        <v>708</v>
      </c>
      <c r="H326">
        <v>1.798</v>
      </c>
      <c r="I326">
        <v>76.4402</v>
      </c>
      <c r="K326" s="2">
        <v>0.670138888888889</v>
      </c>
      <c r="L326" s="3">
        <f t="shared" si="12"/>
        <v>223.67013888888889</v>
      </c>
      <c r="M326">
        <f t="shared" si="13"/>
        <v>535.8666666666667</v>
      </c>
      <c r="N326">
        <f t="shared" si="14"/>
        <v>111.84891955597351</v>
      </c>
    </row>
    <row r="327" spans="1:14" ht="12.75">
      <c r="A327" t="s">
        <v>1233</v>
      </c>
      <c r="B327" s="1">
        <v>36748</v>
      </c>
      <c r="C327" s="2">
        <v>0.6731597222222222</v>
      </c>
      <c r="D327" t="s">
        <v>707</v>
      </c>
      <c r="E327">
        <v>0.663</v>
      </c>
      <c r="F327">
        <v>9.3283</v>
      </c>
      <c r="G327" t="s">
        <v>708</v>
      </c>
      <c r="H327">
        <v>1.796</v>
      </c>
      <c r="I327">
        <v>77.8506</v>
      </c>
      <c r="K327" s="2">
        <v>0.672222222222222</v>
      </c>
      <c r="L327" s="3">
        <f aca="true" t="shared" si="15" ref="L327:L390">B327-DATE(1999,12,31)+K327</f>
        <v>223.67222222222222</v>
      </c>
      <c r="M327">
        <f aca="true" t="shared" si="16" ref="M327:M390">500*F327/$O$7</f>
        <v>518.2388888888889</v>
      </c>
      <c r="N327">
        <f t="shared" si="14"/>
        <v>113.365781937002</v>
      </c>
    </row>
    <row r="328" spans="1:14" ht="12.75">
      <c r="A328" t="s">
        <v>1234</v>
      </c>
      <c r="B328" s="1">
        <v>36748</v>
      </c>
      <c r="C328" s="2">
        <v>0.6752430555555556</v>
      </c>
      <c r="D328" t="s">
        <v>707</v>
      </c>
      <c r="E328">
        <v>0.663</v>
      </c>
      <c r="F328">
        <v>10.3759</v>
      </c>
      <c r="G328" t="s">
        <v>708</v>
      </c>
      <c r="H328">
        <v>1.796</v>
      </c>
      <c r="I328">
        <v>78.1996</v>
      </c>
      <c r="K328" s="2">
        <v>0.674305555555555</v>
      </c>
      <c r="L328" s="3">
        <f t="shared" si="15"/>
        <v>223.67430555555555</v>
      </c>
      <c r="M328">
        <f t="shared" si="16"/>
        <v>576.4388888888889</v>
      </c>
      <c r="N328">
        <f t="shared" si="14"/>
        <v>113.74112579050376</v>
      </c>
    </row>
    <row r="329" spans="1:14" ht="12.75">
      <c r="A329" t="s">
        <v>1235</v>
      </c>
      <c r="B329" s="1">
        <v>36748</v>
      </c>
      <c r="C329" s="2">
        <v>0.6773263888888889</v>
      </c>
      <c r="D329" t="s">
        <v>707</v>
      </c>
      <c r="E329">
        <v>0.665</v>
      </c>
      <c r="F329">
        <v>9.6008</v>
      </c>
      <c r="G329" t="s">
        <v>708</v>
      </c>
      <c r="H329">
        <v>1.798</v>
      </c>
      <c r="I329">
        <v>78.744</v>
      </c>
      <c r="K329" s="2">
        <v>0.676388888888889</v>
      </c>
      <c r="L329" s="3">
        <f t="shared" si="15"/>
        <v>223.67638888888888</v>
      </c>
      <c r="M329">
        <f t="shared" si="16"/>
        <v>533.3777777777777</v>
      </c>
      <c r="N329">
        <f t="shared" si="14"/>
        <v>114.32661918261374</v>
      </c>
    </row>
    <row r="330" spans="1:14" ht="12.75">
      <c r="A330" t="s">
        <v>1236</v>
      </c>
      <c r="B330" s="1">
        <v>36748</v>
      </c>
      <c r="C330" s="2">
        <v>0.6794097222222222</v>
      </c>
      <c r="D330" t="s">
        <v>707</v>
      </c>
      <c r="E330">
        <v>0.665</v>
      </c>
      <c r="F330">
        <v>10.3693</v>
      </c>
      <c r="G330" t="s">
        <v>708</v>
      </c>
      <c r="H330">
        <v>1.796</v>
      </c>
      <c r="I330">
        <v>75.8481</v>
      </c>
      <c r="K330" s="2">
        <v>0.678472222222222</v>
      </c>
      <c r="L330" s="3">
        <f t="shared" si="15"/>
        <v>223.6784722222222</v>
      </c>
      <c r="M330">
        <f t="shared" si="16"/>
        <v>576.0722222222223</v>
      </c>
      <c r="N330">
        <f t="shared" si="14"/>
        <v>111.21212558560558</v>
      </c>
    </row>
    <row r="331" spans="1:14" ht="12.75">
      <c r="A331" t="s">
        <v>1237</v>
      </c>
      <c r="B331" s="1">
        <v>36748</v>
      </c>
      <c r="C331" s="2">
        <v>0.6815046296296297</v>
      </c>
      <c r="D331" t="s">
        <v>707</v>
      </c>
      <c r="E331">
        <v>0.663</v>
      </c>
      <c r="F331">
        <v>9.2607</v>
      </c>
      <c r="G331" t="s">
        <v>708</v>
      </c>
      <c r="H331">
        <v>1.798</v>
      </c>
      <c r="I331">
        <v>75.5653</v>
      </c>
      <c r="K331" s="2">
        <v>0.680555555555555</v>
      </c>
      <c r="L331" s="3">
        <f t="shared" si="15"/>
        <v>223.68055555555554</v>
      </c>
      <c r="M331">
        <f t="shared" si="16"/>
        <v>514.4833333333333</v>
      </c>
      <c r="N331">
        <f t="shared" si="14"/>
        <v>110.90797876104881</v>
      </c>
    </row>
    <row r="332" spans="1:14" ht="12.75">
      <c r="A332" t="s">
        <v>1238</v>
      </c>
      <c r="B332" s="1">
        <v>36748</v>
      </c>
      <c r="C332" s="2">
        <v>0.683587962962963</v>
      </c>
      <c r="D332" t="s">
        <v>707</v>
      </c>
      <c r="E332">
        <v>0.663</v>
      </c>
      <c r="F332">
        <v>9.7434</v>
      </c>
      <c r="G332" t="s">
        <v>708</v>
      </c>
      <c r="H332">
        <v>1.8</v>
      </c>
      <c r="I332">
        <v>75.7709</v>
      </c>
      <c r="K332" s="2">
        <v>0.682638888888889</v>
      </c>
      <c r="L332" s="3">
        <f t="shared" si="15"/>
        <v>223.6826388888889</v>
      </c>
      <c r="M332">
        <f t="shared" si="16"/>
        <v>541.3</v>
      </c>
      <c r="N332">
        <f t="shared" si="14"/>
        <v>111.12909823463036</v>
      </c>
    </row>
    <row r="333" spans="1:14" ht="12.75">
      <c r="A333" t="s">
        <v>1239</v>
      </c>
      <c r="B333" s="1">
        <v>36748</v>
      </c>
      <c r="C333" s="2">
        <v>0.6856712962962962</v>
      </c>
      <c r="D333" t="s">
        <v>707</v>
      </c>
      <c r="E333">
        <v>0.665</v>
      </c>
      <c r="F333">
        <v>9.3737</v>
      </c>
      <c r="G333" t="s">
        <v>708</v>
      </c>
      <c r="H333">
        <v>1.798</v>
      </c>
      <c r="I333">
        <v>75.1221</v>
      </c>
      <c r="K333" s="2">
        <v>0.684722222222222</v>
      </c>
      <c r="L333" s="3">
        <f t="shared" si="15"/>
        <v>223.68472222222223</v>
      </c>
      <c r="M333">
        <f t="shared" si="16"/>
        <v>520.7611111111111</v>
      </c>
      <c r="N333">
        <f t="shared" si="14"/>
        <v>110.43132433161617</v>
      </c>
    </row>
    <row r="334" spans="1:14" ht="12.75">
      <c r="A334" t="s">
        <v>1240</v>
      </c>
      <c r="B334" s="1">
        <v>36748</v>
      </c>
      <c r="C334" s="2">
        <v>0.6877546296296296</v>
      </c>
      <c r="D334" t="s">
        <v>707</v>
      </c>
      <c r="E334">
        <v>0.663</v>
      </c>
      <c r="F334">
        <v>9.7534</v>
      </c>
      <c r="G334" t="s">
        <v>708</v>
      </c>
      <c r="H334">
        <v>1.798</v>
      </c>
      <c r="I334">
        <v>77.7166</v>
      </c>
      <c r="K334" s="2">
        <v>0.686805555555556</v>
      </c>
      <c r="L334" s="3">
        <f t="shared" si="15"/>
        <v>223.68680555555557</v>
      </c>
      <c r="M334">
        <f t="shared" si="16"/>
        <v>541.8555555555555</v>
      </c>
      <c r="N334">
        <f t="shared" si="14"/>
        <v>113.2216671049984</v>
      </c>
    </row>
    <row r="335" spans="1:14" ht="12.75">
      <c r="A335" t="s">
        <v>1241</v>
      </c>
      <c r="B335" s="1">
        <v>36748</v>
      </c>
      <c r="C335" s="2">
        <v>0.689837962962963</v>
      </c>
      <c r="D335" t="s">
        <v>707</v>
      </c>
      <c r="E335">
        <v>0.665</v>
      </c>
      <c r="F335">
        <v>9.9107</v>
      </c>
      <c r="G335" t="s">
        <v>708</v>
      </c>
      <c r="H335">
        <v>1.798</v>
      </c>
      <c r="I335">
        <v>76.9041</v>
      </c>
      <c r="K335" s="2">
        <v>0.688888888888889</v>
      </c>
      <c r="L335" s="3">
        <f t="shared" si="15"/>
        <v>223.6888888888889</v>
      </c>
      <c r="M335">
        <f t="shared" si="16"/>
        <v>550.5944444444444</v>
      </c>
      <c r="N335">
        <f t="shared" si="14"/>
        <v>112.34783650049923</v>
      </c>
    </row>
    <row r="336" spans="1:14" ht="12.75">
      <c r="A336" t="s">
        <v>1242</v>
      </c>
      <c r="B336" s="1">
        <v>36748</v>
      </c>
      <c r="C336" s="2">
        <v>0.6919212962962963</v>
      </c>
      <c r="D336" t="s">
        <v>707</v>
      </c>
      <c r="E336">
        <v>0.665</v>
      </c>
      <c r="F336">
        <v>9.599</v>
      </c>
      <c r="G336" t="s">
        <v>708</v>
      </c>
      <c r="H336">
        <v>1.798</v>
      </c>
      <c r="I336">
        <v>79.8975</v>
      </c>
      <c r="K336" s="2">
        <v>0.690972222222222</v>
      </c>
      <c r="L336" s="3">
        <f t="shared" si="15"/>
        <v>223.69097222222223</v>
      </c>
      <c r="M336">
        <f t="shared" si="16"/>
        <v>533.2777777777778</v>
      </c>
      <c r="N336">
        <f t="shared" si="14"/>
        <v>115.56718977004732</v>
      </c>
    </row>
    <row r="337" spans="1:14" ht="12.75">
      <c r="A337" t="s">
        <v>1243</v>
      </c>
      <c r="B337" s="1">
        <v>36748</v>
      </c>
      <c r="C337" s="2">
        <v>0.6940162037037036</v>
      </c>
      <c r="D337" t="s">
        <v>707</v>
      </c>
      <c r="E337">
        <v>0.663</v>
      </c>
      <c r="F337">
        <v>9.9969</v>
      </c>
      <c r="G337" t="s">
        <v>708</v>
      </c>
      <c r="H337">
        <v>1.795</v>
      </c>
      <c r="I337">
        <v>77.7015</v>
      </c>
      <c r="K337" s="2">
        <v>0.693055555555556</v>
      </c>
      <c r="L337" s="3">
        <f t="shared" si="15"/>
        <v>223.69305555555556</v>
      </c>
      <c r="M337">
        <f t="shared" si="16"/>
        <v>555.3833333333333</v>
      </c>
      <c r="N337">
        <f t="shared" si="14"/>
        <v>113.20542729930247</v>
      </c>
    </row>
    <row r="338" spans="1:14" ht="12.75">
      <c r="A338" t="s">
        <v>1244</v>
      </c>
      <c r="B338" s="1">
        <v>36748</v>
      </c>
      <c r="C338" s="2">
        <v>0.696099537037037</v>
      </c>
      <c r="D338" t="s">
        <v>707</v>
      </c>
      <c r="E338">
        <v>0.665</v>
      </c>
      <c r="F338">
        <v>9.0831</v>
      </c>
      <c r="G338" t="s">
        <v>708</v>
      </c>
      <c r="H338">
        <v>1.798</v>
      </c>
      <c r="I338">
        <v>76.8467</v>
      </c>
      <c r="K338" s="2">
        <v>0.695138888888889</v>
      </c>
      <c r="L338" s="3">
        <f t="shared" si="15"/>
        <v>223.6951388888889</v>
      </c>
      <c r="M338">
        <f t="shared" si="16"/>
        <v>504.6166666666667</v>
      </c>
      <c r="N338">
        <f aca="true" t="shared" si="17" ref="N338:N363">(277-103)/(230-(AVERAGE($P$208,$P$368)))*I338+277-((277-103)/(230-(AVERAGE($P$208,$P$368)))*230)</f>
        <v>112.28610372917836</v>
      </c>
    </row>
    <row r="339" spans="1:14" ht="12.75">
      <c r="A339" t="s">
        <v>1245</v>
      </c>
      <c r="B339" s="1">
        <v>36748</v>
      </c>
      <c r="C339" s="2">
        <v>0.6981828703703704</v>
      </c>
      <c r="D339" t="s">
        <v>707</v>
      </c>
      <c r="E339">
        <v>0.665</v>
      </c>
      <c r="F339">
        <v>9.3863</v>
      </c>
      <c r="G339" t="s">
        <v>708</v>
      </c>
      <c r="H339">
        <v>1.798</v>
      </c>
      <c r="I339">
        <v>76.3735</v>
      </c>
      <c r="K339" s="2">
        <v>0.697222222222222</v>
      </c>
      <c r="L339" s="3">
        <f t="shared" si="15"/>
        <v>223.69722222222222</v>
      </c>
      <c r="M339">
        <f t="shared" si="16"/>
        <v>521.4611111111112</v>
      </c>
      <c r="N339">
        <f t="shared" si="17"/>
        <v>111.77718478511804</v>
      </c>
    </row>
    <row r="340" spans="1:14" ht="12.75">
      <c r="A340" t="s">
        <v>1246</v>
      </c>
      <c r="B340" s="1">
        <v>36748</v>
      </c>
      <c r="C340" s="2">
        <v>0.7002662037037037</v>
      </c>
      <c r="D340" t="s">
        <v>707</v>
      </c>
      <c r="E340">
        <v>0.663</v>
      </c>
      <c r="F340">
        <v>9.7652</v>
      </c>
      <c r="G340" t="s">
        <v>708</v>
      </c>
      <c r="H340">
        <v>1.798</v>
      </c>
      <c r="I340">
        <v>74.4204</v>
      </c>
      <c r="K340" s="2">
        <v>0.699305555555556</v>
      </c>
      <c r="L340" s="3">
        <f t="shared" si="15"/>
        <v>223.69930555555555</v>
      </c>
      <c r="M340">
        <f t="shared" si="16"/>
        <v>542.5111111111112</v>
      </c>
      <c r="N340">
        <f t="shared" si="17"/>
        <v>109.67665733447512</v>
      </c>
    </row>
    <row r="341" spans="1:14" ht="12.75">
      <c r="A341" t="s">
        <v>1247</v>
      </c>
      <c r="B341" s="1">
        <v>36748</v>
      </c>
      <c r="C341" s="2">
        <v>0.7023495370370371</v>
      </c>
      <c r="D341" t="s">
        <v>707</v>
      </c>
      <c r="E341">
        <v>0.665</v>
      </c>
      <c r="F341">
        <v>9.7017</v>
      </c>
      <c r="G341" t="s">
        <v>708</v>
      </c>
      <c r="H341">
        <v>1.8</v>
      </c>
      <c r="I341">
        <v>72.3759</v>
      </c>
      <c r="K341" s="2">
        <v>0.701388888888889</v>
      </c>
      <c r="L341" s="3">
        <f t="shared" si="15"/>
        <v>223.70138888888889</v>
      </c>
      <c r="M341">
        <f t="shared" si="16"/>
        <v>538.9833333333333</v>
      </c>
      <c r="N341">
        <f t="shared" si="17"/>
        <v>107.47783066260001</v>
      </c>
    </row>
    <row r="342" spans="1:14" ht="12.75">
      <c r="A342" t="s">
        <v>1248</v>
      </c>
      <c r="B342" s="1">
        <v>36748</v>
      </c>
      <c r="C342" s="2">
        <v>0.7044328703703703</v>
      </c>
      <c r="D342" t="s">
        <v>707</v>
      </c>
      <c r="E342">
        <v>0.665</v>
      </c>
      <c r="F342">
        <v>9.7219</v>
      </c>
      <c r="G342" t="s">
        <v>708</v>
      </c>
      <c r="H342">
        <v>1.796</v>
      </c>
      <c r="I342">
        <v>72.8271</v>
      </c>
      <c r="K342" s="2">
        <v>0.703472222222222</v>
      </c>
      <c r="L342" s="3">
        <f t="shared" si="15"/>
        <v>223.70347222222222</v>
      </c>
      <c r="M342">
        <f t="shared" si="16"/>
        <v>540.1055555555555</v>
      </c>
      <c r="N342">
        <f t="shared" si="17"/>
        <v>107.96308896260001</v>
      </c>
    </row>
    <row r="343" spans="1:14" ht="12.75">
      <c r="A343" t="s">
        <v>1249</v>
      </c>
      <c r="B343" s="1">
        <v>36748</v>
      </c>
      <c r="C343" s="2">
        <v>0.7065162037037037</v>
      </c>
      <c r="D343" t="s">
        <v>707</v>
      </c>
      <c r="E343">
        <v>0.663</v>
      </c>
      <c r="F343">
        <v>9.3864</v>
      </c>
      <c r="G343" t="s">
        <v>708</v>
      </c>
      <c r="H343">
        <v>1.796</v>
      </c>
      <c r="I343">
        <v>73.8329</v>
      </c>
      <c r="K343" s="2">
        <v>0.705555555555555</v>
      </c>
      <c r="L343" s="3">
        <f t="shared" si="15"/>
        <v>223.70555555555555</v>
      </c>
      <c r="M343">
        <f t="shared" si="16"/>
        <v>521.4666666666667</v>
      </c>
      <c r="N343">
        <f t="shared" si="17"/>
        <v>109.04481058968344</v>
      </c>
    </row>
    <row r="344" spans="1:14" ht="12.75">
      <c r="A344" t="s">
        <v>1250</v>
      </c>
      <c r="B344" s="1">
        <v>36748</v>
      </c>
      <c r="C344" s="2">
        <v>0.708599537037037</v>
      </c>
      <c r="D344" t="s">
        <v>707</v>
      </c>
      <c r="E344">
        <v>0.663</v>
      </c>
      <c r="F344">
        <v>9.9954</v>
      </c>
      <c r="G344" t="s">
        <v>708</v>
      </c>
      <c r="H344">
        <v>1.796</v>
      </c>
      <c r="I344">
        <v>73.9478</v>
      </c>
      <c r="K344" s="2">
        <v>0.707638888888889</v>
      </c>
      <c r="L344" s="3">
        <f t="shared" si="15"/>
        <v>223.70763888888888</v>
      </c>
      <c r="M344">
        <f t="shared" si="16"/>
        <v>555.3</v>
      </c>
      <c r="N344">
        <f t="shared" si="17"/>
        <v>109.1683836807074</v>
      </c>
    </row>
    <row r="345" spans="1:14" ht="12.75">
      <c r="A345" t="s">
        <v>1251</v>
      </c>
      <c r="B345" s="1">
        <v>36748</v>
      </c>
      <c r="C345" s="2">
        <v>0.7106944444444445</v>
      </c>
      <c r="D345" t="s">
        <v>707</v>
      </c>
      <c r="E345">
        <v>0.665</v>
      </c>
      <c r="F345">
        <v>9.5172</v>
      </c>
      <c r="G345" t="s">
        <v>708</v>
      </c>
      <c r="H345">
        <v>1.796</v>
      </c>
      <c r="I345">
        <v>75.9268</v>
      </c>
      <c r="K345" s="2">
        <v>0.709722222222222</v>
      </c>
      <c r="L345" s="3">
        <f t="shared" si="15"/>
        <v>223.7097222222222</v>
      </c>
      <c r="M345">
        <f t="shared" si="16"/>
        <v>528.7333333333333</v>
      </c>
      <c r="N345">
        <f t="shared" si="17"/>
        <v>111.29676616231217</v>
      </c>
    </row>
    <row r="346" spans="1:14" ht="12.75">
      <c r="A346" t="s">
        <v>1252</v>
      </c>
      <c r="B346" s="1">
        <v>36748</v>
      </c>
      <c r="C346" s="2">
        <v>0.7127777777777777</v>
      </c>
      <c r="D346" t="s">
        <v>707</v>
      </c>
      <c r="E346">
        <v>0.663</v>
      </c>
      <c r="F346">
        <v>9.5646</v>
      </c>
      <c r="G346" t="s">
        <v>708</v>
      </c>
      <c r="H346">
        <v>1.798</v>
      </c>
      <c r="I346">
        <v>77.5071</v>
      </c>
      <c r="K346" s="2">
        <v>0.711805555555555</v>
      </c>
      <c r="L346" s="3">
        <f t="shared" si="15"/>
        <v>223.71180555555554</v>
      </c>
      <c r="M346">
        <f t="shared" si="16"/>
        <v>531.3666666666667</v>
      </c>
      <c r="N346">
        <f t="shared" si="17"/>
        <v>112.99635324451526</v>
      </c>
    </row>
    <row r="347" spans="1:14" ht="12.75">
      <c r="A347" t="s">
        <v>1253</v>
      </c>
      <c r="B347" s="1">
        <v>36748</v>
      </c>
      <c r="C347" s="2">
        <v>0.7148611111111111</v>
      </c>
      <c r="D347" t="s">
        <v>707</v>
      </c>
      <c r="E347">
        <v>0.663</v>
      </c>
      <c r="F347">
        <v>9.2668</v>
      </c>
      <c r="G347" t="s">
        <v>708</v>
      </c>
      <c r="H347">
        <v>1.798</v>
      </c>
      <c r="I347">
        <v>76.0931</v>
      </c>
      <c r="K347" s="2">
        <v>0.713888888888889</v>
      </c>
      <c r="L347" s="3">
        <f t="shared" si="15"/>
        <v>223.7138888888889</v>
      </c>
      <c r="M347">
        <f t="shared" si="16"/>
        <v>514.8222222222222</v>
      </c>
      <c r="N347">
        <f t="shared" si="17"/>
        <v>111.47561912173148</v>
      </c>
    </row>
    <row r="348" spans="1:14" ht="12.75">
      <c r="A348" t="s">
        <v>1254</v>
      </c>
      <c r="B348" s="1">
        <v>36748</v>
      </c>
      <c r="C348" s="2">
        <v>0.7169444444444445</v>
      </c>
      <c r="D348" t="s">
        <v>707</v>
      </c>
      <c r="E348">
        <v>0.663</v>
      </c>
      <c r="F348">
        <v>9.9268</v>
      </c>
      <c r="G348" t="s">
        <v>708</v>
      </c>
      <c r="H348">
        <v>1.798</v>
      </c>
      <c r="I348">
        <v>76.654</v>
      </c>
      <c r="K348" s="2">
        <v>0.715972222222222</v>
      </c>
      <c r="L348" s="3">
        <f t="shared" si="15"/>
        <v>223.71597222222223</v>
      </c>
      <c r="M348">
        <f t="shared" si="16"/>
        <v>551.4888888888888</v>
      </c>
      <c r="N348">
        <f t="shared" si="17"/>
        <v>112.07885799688665</v>
      </c>
    </row>
    <row r="349" spans="1:14" ht="12.75">
      <c r="A349" t="s">
        <v>1255</v>
      </c>
      <c r="B349" s="1">
        <v>36748</v>
      </c>
      <c r="C349" s="2">
        <v>0.7190277777777778</v>
      </c>
      <c r="D349" t="s">
        <v>707</v>
      </c>
      <c r="E349">
        <v>0.663</v>
      </c>
      <c r="F349">
        <v>9.2767</v>
      </c>
      <c r="G349" t="s">
        <v>708</v>
      </c>
      <c r="H349">
        <v>1.796</v>
      </c>
      <c r="I349">
        <v>74.1872</v>
      </c>
      <c r="K349" s="2">
        <v>0.718055555555556</v>
      </c>
      <c r="L349" s="3">
        <f t="shared" si="15"/>
        <v>223.71805555555557</v>
      </c>
      <c r="M349">
        <f t="shared" si="16"/>
        <v>515.3722222222223</v>
      </c>
      <c r="N349">
        <f t="shared" si="17"/>
        <v>109.4258545074361</v>
      </c>
    </row>
    <row r="350" spans="1:14" ht="12.75">
      <c r="A350" t="s">
        <v>1256</v>
      </c>
      <c r="B350" s="1">
        <v>36748</v>
      </c>
      <c r="C350" s="2">
        <v>0.721111111111111</v>
      </c>
      <c r="D350" t="s">
        <v>707</v>
      </c>
      <c r="E350">
        <v>0.665</v>
      </c>
      <c r="F350">
        <v>9.4347</v>
      </c>
      <c r="G350" t="s">
        <v>708</v>
      </c>
      <c r="H350">
        <v>1.796</v>
      </c>
      <c r="I350">
        <v>73.5098</v>
      </c>
      <c r="K350" s="2">
        <v>0.720138888888889</v>
      </c>
      <c r="L350" s="3">
        <f t="shared" si="15"/>
        <v>223.7201388888889</v>
      </c>
      <c r="M350">
        <f t="shared" si="16"/>
        <v>524.15</v>
      </c>
      <c r="N350">
        <f t="shared" si="17"/>
        <v>108.69732176714353</v>
      </c>
    </row>
    <row r="351" spans="1:14" ht="12.75">
      <c r="A351" t="s">
        <v>1257</v>
      </c>
      <c r="B351" s="1">
        <v>36748</v>
      </c>
      <c r="C351" s="2">
        <v>0.7231944444444444</v>
      </c>
      <c r="D351" t="s">
        <v>707</v>
      </c>
      <c r="E351">
        <v>0.665</v>
      </c>
      <c r="F351">
        <v>9.7171</v>
      </c>
      <c r="G351" t="s">
        <v>708</v>
      </c>
      <c r="H351">
        <v>1.798</v>
      </c>
      <c r="I351">
        <v>72.4128</v>
      </c>
      <c r="K351" s="2">
        <v>0.722222222222222</v>
      </c>
      <c r="L351" s="3">
        <f t="shared" si="15"/>
        <v>223.72222222222223</v>
      </c>
      <c r="M351">
        <f t="shared" si="16"/>
        <v>539.838888888889</v>
      </c>
      <c r="N351">
        <f t="shared" si="17"/>
        <v>107.51751601559204</v>
      </c>
    </row>
    <row r="352" spans="1:14" ht="12.75">
      <c r="A352" t="s">
        <v>1258</v>
      </c>
      <c r="B352" s="1">
        <v>36748</v>
      </c>
      <c r="C352" s="2">
        <v>0.7252893518518518</v>
      </c>
      <c r="D352" t="s">
        <v>707</v>
      </c>
      <c r="E352">
        <v>0.665</v>
      </c>
      <c r="F352">
        <v>10.4996</v>
      </c>
      <c r="G352" t="s">
        <v>708</v>
      </c>
      <c r="H352">
        <v>1.798</v>
      </c>
      <c r="I352">
        <v>72.4092</v>
      </c>
      <c r="K352" s="2">
        <v>0.724305555555556</v>
      </c>
      <c r="L352" s="3">
        <f t="shared" si="15"/>
        <v>223.72430555555556</v>
      </c>
      <c r="M352">
        <f t="shared" si="16"/>
        <v>583.311111111111</v>
      </c>
      <c r="N352">
        <f t="shared" si="17"/>
        <v>107.51364427383675</v>
      </c>
    </row>
    <row r="353" spans="1:14" ht="12.75">
      <c r="A353" t="s">
        <v>1259</v>
      </c>
      <c r="B353" s="1">
        <v>36748</v>
      </c>
      <c r="C353" s="2">
        <v>0.7273726851851853</v>
      </c>
      <c r="D353" t="s">
        <v>707</v>
      </c>
      <c r="E353">
        <v>0.663</v>
      </c>
      <c r="F353">
        <v>10.6107</v>
      </c>
      <c r="G353" t="s">
        <v>708</v>
      </c>
      <c r="H353">
        <v>1.796</v>
      </c>
      <c r="I353">
        <v>72.545</v>
      </c>
      <c r="K353" s="2">
        <v>0.726388888888889</v>
      </c>
      <c r="L353" s="3">
        <f t="shared" si="15"/>
        <v>223.7263888888889</v>
      </c>
      <c r="M353">
        <f t="shared" si="16"/>
        <v>589.4833333333332</v>
      </c>
      <c r="N353">
        <f t="shared" si="17"/>
        <v>107.65969497671796</v>
      </c>
    </row>
    <row r="354" spans="1:14" ht="12.75">
      <c r="A354" t="s">
        <v>1260</v>
      </c>
      <c r="B354" s="1">
        <v>36748</v>
      </c>
      <c r="C354" s="2">
        <v>0.7294560185185185</v>
      </c>
      <c r="D354" t="s">
        <v>707</v>
      </c>
      <c r="E354">
        <v>0.665</v>
      </c>
      <c r="F354">
        <v>10.8256</v>
      </c>
      <c r="G354" t="s">
        <v>708</v>
      </c>
      <c r="H354">
        <v>1.798</v>
      </c>
      <c r="I354">
        <v>71.0075</v>
      </c>
      <c r="K354" s="2">
        <v>0.728472222222222</v>
      </c>
      <c r="L354" s="3">
        <f t="shared" si="15"/>
        <v>223.72847222222222</v>
      </c>
      <c r="M354">
        <f t="shared" si="16"/>
        <v>601.4222222222222</v>
      </c>
      <c r="N354">
        <f t="shared" si="17"/>
        <v>106.00613860205027</v>
      </c>
    </row>
    <row r="355" spans="1:14" ht="12.75">
      <c r="A355" t="s">
        <v>1261</v>
      </c>
      <c r="B355" s="1">
        <v>36748</v>
      </c>
      <c r="C355" s="2">
        <v>0.7315393518518518</v>
      </c>
      <c r="D355" t="s">
        <v>707</v>
      </c>
      <c r="E355">
        <v>0.663</v>
      </c>
      <c r="F355">
        <v>10.2658</v>
      </c>
      <c r="G355" t="s">
        <v>708</v>
      </c>
      <c r="H355">
        <v>1.8</v>
      </c>
      <c r="I355">
        <v>70.1867</v>
      </c>
      <c r="K355" s="2">
        <v>0.730555555555556</v>
      </c>
      <c r="L355" s="3">
        <f t="shared" si="15"/>
        <v>223.73055555555555</v>
      </c>
      <c r="M355">
        <f t="shared" si="16"/>
        <v>570.3222222222223</v>
      </c>
      <c r="N355">
        <f t="shared" si="17"/>
        <v>105.12338148183744</v>
      </c>
    </row>
    <row r="356" spans="1:14" ht="12.75">
      <c r="A356" t="s">
        <v>1262</v>
      </c>
      <c r="B356" s="1">
        <v>36748</v>
      </c>
      <c r="C356" s="2">
        <v>0.7336226851851851</v>
      </c>
      <c r="D356" t="s">
        <v>707</v>
      </c>
      <c r="E356">
        <v>0.663</v>
      </c>
      <c r="F356">
        <v>9.5148</v>
      </c>
      <c r="G356" t="s">
        <v>708</v>
      </c>
      <c r="H356">
        <v>1.798</v>
      </c>
      <c r="I356">
        <v>68.8717</v>
      </c>
      <c r="K356" s="2">
        <v>0.732638888888889</v>
      </c>
      <c r="L356" s="3">
        <f t="shared" si="15"/>
        <v>223.73263888888889</v>
      </c>
      <c r="M356">
        <f t="shared" si="16"/>
        <v>528.5999999999999</v>
      </c>
      <c r="N356">
        <f t="shared" si="17"/>
        <v>103.70912025732497</v>
      </c>
    </row>
    <row r="357" spans="1:14" ht="12.75">
      <c r="A357" t="s">
        <v>1263</v>
      </c>
      <c r="B357" s="1">
        <v>36748</v>
      </c>
      <c r="C357" s="2">
        <v>0.7357060185185186</v>
      </c>
      <c r="D357" t="s">
        <v>707</v>
      </c>
      <c r="E357">
        <v>0.665</v>
      </c>
      <c r="F357">
        <v>10.0567</v>
      </c>
      <c r="G357" t="s">
        <v>708</v>
      </c>
      <c r="H357">
        <v>1.798</v>
      </c>
      <c r="I357">
        <v>69.6527</v>
      </c>
      <c r="K357" s="2">
        <v>0.734722222222222</v>
      </c>
      <c r="L357" s="3">
        <f t="shared" si="15"/>
        <v>223.73472222222222</v>
      </c>
      <c r="M357">
        <f t="shared" si="16"/>
        <v>558.7055555555555</v>
      </c>
      <c r="N357">
        <f t="shared" si="17"/>
        <v>104.54907312146509</v>
      </c>
    </row>
    <row r="358" spans="1:14" ht="12.75">
      <c r="A358" t="s">
        <v>1264</v>
      </c>
      <c r="B358" s="1">
        <v>36748</v>
      </c>
      <c r="C358" s="2">
        <v>0.7377893518518519</v>
      </c>
      <c r="D358" t="s">
        <v>707</v>
      </c>
      <c r="E358">
        <v>0.666</v>
      </c>
      <c r="F358">
        <v>9.7625</v>
      </c>
      <c r="G358" t="s">
        <v>708</v>
      </c>
      <c r="H358">
        <v>1.798</v>
      </c>
      <c r="I358">
        <v>66.4952</v>
      </c>
      <c r="K358" s="2">
        <v>0.736805555555555</v>
      </c>
      <c r="L358" s="3">
        <f t="shared" si="15"/>
        <v>223.73680555555555</v>
      </c>
      <c r="M358">
        <f t="shared" si="16"/>
        <v>542.3611111111111</v>
      </c>
      <c r="N358">
        <f t="shared" si="17"/>
        <v>101.15323295690365</v>
      </c>
    </row>
    <row r="359" spans="1:14" ht="12.75">
      <c r="A359" t="s">
        <v>1265</v>
      </c>
      <c r="B359" s="1">
        <v>36748</v>
      </c>
      <c r="C359" s="2">
        <v>0.7398842592592593</v>
      </c>
      <c r="D359" t="s">
        <v>707</v>
      </c>
      <c r="E359">
        <v>0.665</v>
      </c>
      <c r="F359">
        <v>10.0167</v>
      </c>
      <c r="G359" t="s">
        <v>708</v>
      </c>
      <c r="H359">
        <v>1.796</v>
      </c>
      <c r="I359">
        <v>67.1965</v>
      </c>
      <c r="K359" s="2">
        <v>0.738888888888889</v>
      </c>
      <c r="L359" s="3">
        <f t="shared" si="15"/>
        <v>223.73888888888888</v>
      </c>
      <c r="M359">
        <f t="shared" si="16"/>
        <v>556.4833333333333</v>
      </c>
      <c r="N359">
        <f t="shared" si="17"/>
        <v>101.90746976051634</v>
      </c>
    </row>
    <row r="360" spans="1:14" ht="12.75">
      <c r="A360" t="s">
        <v>1266</v>
      </c>
      <c r="B360" s="1">
        <v>36748</v>
      </c>
      <c r="C360" s="2">
        <v>0.7419675925925926</v>
      </c>
      <c r="D360" t="s">
        <v>707</v>
      </c>
      <c r="E360">
        <v>0.665</v>
      </c>
      <c r="F360">
        <v>9.7234</v>
      </c>
      <c r="G360" t="s">
        <v>708</v>
      </c>
      <c r="H360">
        <v>1.798</v>
      </c>
      <c r="I360">
        <v>68.3552</v>
      </c>
      <c r="K360" s="2">
        <v>0.740972222222222</v>
      </c>
      <c r="L360" s="3">
        <f t="shared" si="15"/>
        <v>223.7409722222222</v>
      </c>
      <c r="M360">
        <f t="shared" si="16"/>
        <v>540.1888888888889</v>
      </c>
      <c r="N360">
        <f t="shared" si="17"/>
        <v>103.1536328638187</v>
      </c>
    </row>
    <row r="361" spans="1:14" ht="12.75">
      <c r="A361" t="s">
        <v>1267</v>
      </c>
      <c r="B361" s="1">
        <v>36748</v>
      </c>
      <c r="C361" s="2">
        <v>0.7440509259259259</v>
      </c>
      <c r="D361" t="s">
        <v>707</v>
      </c>
      <c r="E361">
        <v>0.663</v>
      </c>
      <c r="F361">
        <v>9.6259</v>
      </c>
      <c r="G361" t="s">
        <v>708</v>
      </c>
      <c r="H361">
        <v>1.798</v>
      </c>
      <c r="I361">
        <v>67.4822</v>
      </c>
      <c r="K361" s="2">
        <v>0.743055555555555</v>
      </c>
      <c r="L361" s="3">
        <f t="shared" si="15"/>
        <v>223.74305555555554</v>
      </c>
      <c r="M361">
        <f t="shared" si="16"/>
        <v>534.7722222222222</v>
      </c>
      <c r="N361">
        <f t="shared" si="17"/>
        <v>102.21473548815374</v>
      </c>
    </row>
    <row r="362" spans="1:14" ht="12.75">
      <c r="A362" t="s">
        <v>1268</v>
      </c>
      <c r="B362" s="1">
        <v>36748</v>
      </c>
      <c r="C362" s="2">
        <v>0.7461342592592594</v>
      </c>
      <c r="D362" t="s">
        <v>707</v>
      </c>
      <c r="E362">
        <v>0.663</v>
      </c>
      <c r="F362">
        <v>9.7058</v>
      </c>
      <c r="G362" t="s">
        <v>708</v>
      </c>
      <c r="H362">
        <v>1.798</v>
      </c>
      <c r="I362">
        <v>67.0549</v>
      </c>
      <c r="K362" s="2">
        <v>0.745138888888889</v>
      </c>
      <c r="L362" s="3">
        <f t="shared" si="15"/>
        <v>223.7451388888889</v>
      </c>
      <c r="M362">
        <f t="shared" si="16"/>
        <v>539.2111111111111</v>
      </c>
      <c r="N362">
        <f t="shared" si="17"/>
        <v>101.75518125147374</v>
      </c>
    </row>
    <row r="363" spans="1:14" ht="12.75">
      <c r="A363" t="s">
        <v>1269</v>
      </c>
      <c r="B363" s="1">
        <v>36748</v>
      </c>
      <c r="C363" s="2">
        <v>0.7482175925925926</v>
      </c>
      <c r="D363" t="s">
        <v>707</v>
      </c>
      <c r="E363">
        <v>0.665</v>
      </c>
      <c r="F363">
        <v>9.5587</v>
      </c>
      <c r="G363" t="s">
        <v>708</v>
      </c>
      <c r="H363">
        <v>1.8</v>
      </c>
      <c r="I363">
        <v>69.6181</v>
      </c>
      <c r="K363" s="2">
        <v>0.747222222222222</v>
      </c>
      <c r="L363" s="3">
        <f t="shared" si="15"/>
        <v>223.74722222222223</v>
      </c>
      <c r="M363">
        <f t="shared" si="16"/>
        <v>531.0388888888889</v>
      </c>
      <c r="N363">
        <f t="shared" si="17"/>
        <v>104.51186138126116</v>
      </c>
    </row>
    <row r="364" spans="1:14" ht="12.75">
      <c r="A364" t="s">
        <v>1270</v>
      </c>
      <c r="B364" s="1">
        <v>36748</v>
      </c>
      <c r="C364" s="2">
        <v>0.7503009259259259</v>
      </c>
      <c r="D364" t="s">
        <v>707</v>
      </c>
      <c r="E364">
        <v>0.665</v>
      </c>
      <c r="F364">
        <v>10.0978</v>
      </c>
      <c r="G364" t="s">
        <v>708</v>
      </c>
      <c r="H364">
        <v>1.8</v>
      </c>
      <c r="I364">
        <v>69.9289</v>
      </c>
      <c r="K364" s="2">
        <v>0.749305555555555</v>
      </c>
      <c r="L364" s="3">
        <f t="shared" si="15"/>
        <v>223.74930555555557</v>
      </c>
      <c r="M364">
        <f t="shared" si="16"/>
        <v>560.9888888888888</v>
      </c>
      <c r="N364">
        <f>(277-103)/(230-(AVERAGE($P$208,$P$368)))*I364+277-((277-103)/(230-(AVERAGE($P$208,$P$368)))*230)</f>
        <v>104.84612175280375</v>
      </c>
    </row>
    <row r="365" spans="1:14" ht="12.75">
      <c r="A365" t="s">
        <v>1271</v>
      </c>
      <c r="B365" s="1">
        <v>36748</v>
      </c>
      <c r="C365" s="2">
        <v>0.7523842592592592</v>
      </c>
      <c r="D365" t="s">
        <v>707</v>
      </c>
      <c r="E365" t="s">
        <v>699</v>
      </c>
      <c r="F365" t="s">
        <v>699</v>
      </c>
      <c r="G365" t="s">
        <v>708</v>
      </c>
      <c r="H365">
        <v>1.8</v>
      </c>
      <c r="I365">
        <v>68.0183</v>
      </c>
      <c r="K365" s="2">
        <v>0.751388888888889</v>
      </c>
      <c r="L365" s="3">
        <f t="shared" si="15"/>
        <v>223.7513888888889</v>
      </c>
      <c r="M365" t="s">
        <v>699</v>
      </c>
      <c r="N365" t="s">
        <v>699</v>
      </c>
    </row>
    <row r="366" spans="1:16" ht="12.75">
      <c r="A366" t="s">
        <v>1272</v>
      </c>
      <c r="B366" s="1">
        <v>36748</v>
      </c>
      <c r="C366" s="2">
        <v>0.7544791666666667</v>
      </c>
      <c r="D366" t="s">
        <v>707</v>
      </c>
      <c r="E366" t="s">
        <v>699</v>
      </c>
      <c r="F366" t="s">
        <v>699</v>
      </c>
      <c r="G366" t="s">
        <v>708</v>
      </c>
      <c r="H366">
        <v>1.798</v>
      </c>
      <c r="I366">
        <v>69.5914</v>
      </c>
      <c r="K366" s="2">
        <v>0.753472222222222</v>
      </c>
      <c r="L366" s="3">
        <f t="shared" si="15"/>
        <v>223.75347222222223</v>
      </c>
      <c r="M366" t="s">
        <v>699</v>
      </c>
      <c r="N366" t="s">
        <v>699</v>
      </c>
      <c r="P366" t="s">
        <v>700</v>
      </c>
    </row>
    <row r="367" spans="1:14" ht="12.75">
      <c r="A367" t="s">
        <v>1273</v>
      </c>
      <c r="B367" s="1">
        <v>36748</v>
      </c>
      <c r="C367" s="2">
        <v>0.7565625</v>
      </c>
      <c r="D367" t="s">
        <v>707</v>
      </c>
      <c r="E367" t="s">
        <v>699</v>
      </c>
      <c r="F367" t="s">
        <v>699</v>
      </c>
      <c r="G367" t="s">
        <v>708</v>
      </c>
      <c r="H367">
        <v>1.798</v>
      </c>
      <c r="I367">
        <v>66.7303</v>
      </c>
      <c r="K367" s="2">
        <v>0.755555555555556</v>
      </c>
      <c r="L367" s="3">
        <f t="shared" si="15"/>
        <v>223.75555555555556</v>
      </c>
      <c r="M367" t="s">
        <v>699</v>
      </c>
      <c r="N367" t="s">
        <v>699</v>
      </c>
    </row>
    <row r="368" spans="1:16" ht="12.75">
      <c r="A368" t="s">
        <v>1274</v>
      </c>
      <c r="B368" s="1">
        <v>36748</v>
      </c>
      <c r="C368" s="2">
        <v>0.7586458333333334</v>
      </c>
      <c r="D368" t="s">
        <v>707</v>
      </c>
      <c r="E368" t="s">
        <v>699</v>
      </c>
      <c r="F368" t="s">
        <v>699</v>
      </c>
      <c r="G368" t="s">
        <v>708</v>
      </c>
      <c r="H368">
        <v>1.798</v>
      </c>
      <c r="I368">
        <v>68.0445</v>
      </c>
      <c r="K368" s="2">
        <v>0.757638888888889</v>
      </c>
      <c r="L368" s="3">
        <f t="shared" si="15"/>
        <v>223.7576388888889</v>
      </c>
      <c r="M368" t="s">
        <v>699</v>
      </c>
      <c r="N368" t="s">
        <v>699</v>
      </c>
      <c r="P368">
        <f>AVERAGE(I366:I368)</f>
        <v>68.12206666666667</v>
      </c>
    </row>
    <row r="369" spans="1:16" ht="12.75">
      <c r="A369" t="s">
        <v>1275</v>
      </c>
      <c r="B369" s="1">
        <v>36748</v>
      </c>
      <c r="C369" s="2">
        <v>0.7607291666666667</v>
      </c>
      <c r="D369" t="s">
        <v>707</v>
      </c>
      <c r="E369">
        <v>0.666</v>
      </c>
      <c r="F369">
        <v>9.1161</v>
      </c>
      <c r="G369" t="s">
        <v>708</v>
      </c>
      <c r="H369">
        <v>1.798</v>
      </c>
      <c r="I369">
        <v>71.4267</v>
      </c>
      <c r="K369" s="2">
        <v>0.759722222222222</v>
      </c>
      <c r="L369" s="3">
        <f t="shared" si="15"/>
        <v>223.75972222222222</v>
      </c>
      <c r="M369">
        <f t="shared" si="16"/>
        <v>506.44999999999993</v>
      </c>
      <c r="N369">
        <f>(277-103)/(230-(AVERAGE($Q$4,$P$368)))*I369+277-((277-103)/(230-(AVERAGE($Q$4,$P$368)))*230)</f>
        <v>106.77121323640552</v>
      </c>
      <c r="P369">
        <f>STDEV(I366:I368)</f>
        <v>1.4321263014603225</v>
      </c>
    </row>
    <row r="370" spans="1:14" ht="12.75">
      <c r="A370" t="s">
        <v>1276</v>
      </c>
      <c r="B370" s="1">
        <v>36748</v>
      </c>
      <c r="C370" s="2">
        <v>0.7628125</v>
      </c>
      <c r="D370" t="s">
        <v>707</v>
      </c>
      <c r="E370">
        <v>0.665</v>
      </c>
      <c r="F370">
        <v>9.3514</v>
      </c>
      <c r="G370" t="s">
        <v>708</v>
      </c>
      <c r="H370">
        <v>1.8</v>
      </c>
      <c r="I370">
        <v>73.4589</v>
      </c>
      <c r="K370" s="2">
        <v>0.761805555555556</v>
      </c>
      <c r="L370" s="3">
        <f t="shared" si="15"/>
        <v>223.76180555555555</v>
      </c>
      <c r="M370">
        <f t="shared" si="16"/>
        <v>519.5222222222222</v>
      </c>
      <c r="N370">
        <f>(277-103)/(230-(AVERAGE($Q$4,$P$368)))*I370+277-((277-103)/(230-(AVERAGE($Q$4,$P$368)))*230)</f>
        <v>108.95278441176089</v>
      </c>
    </row>
    <row r="371" spans="1:14" ht="12.75">
      <c r="A371" t="s">
        <v>1277</v>
      </c>
      <c r="B371" s="1">
        <v>36748</v>
      </c>
      <c r="C371" s="2">
        <v>0.7649074074074074</v>
      </c>
      <c r="D371" t="s">
        <v>707</v>
      </c>
      <c r="E371">
        <v>0.663</v>
      </c>
      <c r="F371">
        <v>8.7689</v>
      </c>
      <c r="G371" t="s">
        <v>708</v>
      </c>
      <c r="H371">
        <v>1.798</v>
      </c>
      <c r="I371">
        <v>75.4536</v>
      </c>
      <c r="K371" s="2">
        <v>0.763888888888889</v>
      </c>
      <c r="L371" s="3">
        <f t="shared" si="15"/>
        <v>223.76388888888889</v>
      </c>
      <c r="M371">
        <f t="shared" si="16"/>
        <v>487.1611111111111</v>
      </c>
      <c r="N371">
        <f>(277-103)/(230-(AVERAGE($Q$4,$P$368)))*I371+277-((277-103)/(230-(AVERAGE($Q$4,$P$368)))*230)</f>
        <v>111.09409925453292</v>
      </c>
    </row>
    <row r="372" spans="1:14" ht="12.75">
      <c r="A372" t="s">
        <v>1278</v>
      </c>
      <c r="B372" s="1">
        <v>36748</v>
      </c>
      <c r="C372" s="2">
        <v>0.7669791666666667</v>
      </c>
      <c r="D372" t="s">
        <v>707</v>
      </c>
      <c r="E372">
        <v>0.663</v>
      </c>
      <c r="F372">
        <v>9.2765</v>
      </c>
      <c r="G372" t="s">
        <v>708</v>
      </c>
      <c r="H372">
        <v>1.8</v>
      </c>
      <c r="I372">
        <v>74.0187</v>
      </c>
      <c r="K372" s="2">
        <v>0.765972222222222</v>
      </c>
      <c r="L372" s="3">
        <f t="shared" si="15"/>
        <v>223.76597222222222</v>
      </c>
      <c r="M372">
        <f t="shared" si="16"/>
        <v>515.3611111111111</v>
      </c>
      <c r="N372">
        <f>(277-103)/(230-(AVERAGE($Q$4,$P$368)))*I372+277-((277-103)/(230-(AVERAGE($Q$4,$P$368)))*230)</f>
        <v>109.55373094456473</v>
      </c>
    </row>
    <row r="373" spans="1:14" ht="12.75">
      <c r="A373" t="s">
        <v>1279</v>
      </c>
      <c r="B373" s="1">
        <v>36748</v>
      </c>
      <c r="C373" s="2">
        <v>0.7690740740740741</v>
      </c>
      <c r="D373" t="s">
        <v>707</v>
      </c>
      <c r="E373">
        <v>0.665</v>
      </c>
      <c r="F373">
        <v>8.5362</v>
      </c>
      <c r="G373" t="s">
        <v>708</v>
      </c>
      <c r="H373">
        <v>1.801</v>
      </c>
      <c r="I373">
        <v>75.2332</v>
      </c>
      <c r="K373" s="2">
        <v>0.768055555555555</v>
      </c>
      <c r="L373" s="3">
        <f t="shared" si="15"/>
        <v>223.76805555555555</v>
      </c>
      <c r="M373">
        <f t="shared" si="16"/>
        <v>474.2333333333333</v>
      </c>
      <c r="N373">
        <f>(277-103)/(230-(AVERAGE($Q$4,$P$368)))*I373+277-((277-103)/(230-(AVERAGE($Q$4,$P$368)))*230)</f>
        <v>110.85749936916324</v>
      </c>
    </row>
    <row r="374" spans="1:14" ht="12.75">
      <c r="A374" t="s">
        <v>1280</v>
      </c>
      <c r="B374" s="1">
        <v>36748</v>
      </c>
      <c r="C374" s="2">
        <v>0.7711574074074075</v>
      </c>
      <c r="D374" t="s">
        <v>707</v>
      </c>
      <c r="E374">
        <v>0.663</v>
      </c>
      <c r="F374">
        <v>8.6365</v>
      </c>
      <c r="G374" t="s">
        <v>708</v>
      </c>
      <c r="H374">
        <v>1.8</v>
      </c>
      <c r="I374">
        <v>80.3154</v>
      </c>
      <c r="K374" s="2">
        <v>0.770138888888889</v>
      </c>
      <c r="L374" s="3">
        <f t="shared" si="15"/>
        <v>223.77013888888888</v>
      </c>
      <c r="M374">
        <f t="shared" si="16"/>
        <v>479.80555555555554</v>
      </c>
      <c r="N374">
        <f>(277-103)/(230-(AVERAGE($Q$4,$P$368)))*I374+277-((277-103)/(230-(AVERAGE($Q$4,$P$368)))*230)</f>
        <v>116.31325226129536</v>
      </c>
    </row>
    <row r="375" spans="1:14" ht="12.75">
      <c r="A375" t="s">
        <v>1281</v>
      </c>
      <c r="B375" s="1">
        <v>36748</v>
      </c>
      <c r="C375" s="2">
        <v>0.7732407407407407</v>
      </c>
      <c r="D375" t="s">
        <v>707</v>
      </c>
      <c r="E375">
        <v>0.663</v>
      </c>
      <c r="F375">
        <v>8.9391</v>
      </c>
      <c r="G375" t="s">
        <v>708</v>
      </c>
      <c r="H375">
        <v>1.801</v>
      </c>
      <c r="I375">
        <v>79.5284</v>
      </c>
      <c r="K375" s="2">
        <v>0.772222222222222</v>
      </c>
      <c r="L375" s="3">
        <f t="shared" si="15"/>
        <v>223.7722222222222</v>
      </c>
      <c r="M375">
        <f t="shared" si="16"/>
        <v>496.6166666666667</v>
      </c>
      <c r="N375">
        <f>(277-103)/(230-(AVERAGE($Q$4,$P$368)))*I375+277-((277-103)/(230-(AVERAGE($Q$4,$P$368)))*230)</f>
        <v>115.46840602814677</v>
      </c>
    </row>
    <row r="376" spans="1:14" ht="12.75">
      <c r="A376" t="s">
        <v>1282</v>
      </c>
      <c r="B376" s="1">
        <v>36748</v>
      </c>
      <c r="C376" s="2">
        <v>0.775324074074074</v>
      </c>
      <c r="D376" t="s">
        <v>707</v>
      </c>
      <c r="E376">
        <v>0.665</v>
      </c>
      <c r="F376">
        <v>8.9269</v>
      </c>
      <c r="G376" t="s">
        <v>708</v>
      </c>
      <c r="H376">
        <v>1.805</v>
      </c>
      <c r="I376">
        <v>83.3518</v>
      </c>
      <c r="K376" s="2">
        <v>0.774305555555555</v>
      </c>
      <c r="L376" s="3">
        <f t="shared" si="15"/>
        <v>223.77430555555554</v>
      </c>
      <c r="M376">
        <f t="shared" si="16"/>
        <v>495.93888888888887</v>
      </c>
      <c r="N376">
        <f>(277-103)/(230-(AVERAGE($Q$4,$P$368)))*I376+277-((277-103)/(230-(AVERAGE($Q$4,$P$368)))*230)</f>
        <v>119.57283434812194</v>
      </c>
    </row>
    <row r="377" spans="1:14" ht="12.75">
      <c r="A377" t="s">
        <v>1283</v>
      </c>
      <c r="B377" s="1">
        <v>36748</v>
      </c>
      <c r="C377" s="2">
        <v>0.7774074074074074</v>
      </c>
      <c r="D377" t="s">
        <v>707</v>
      </c>
      <c r="E377">
        <v>0.663</v>
      </c>
      <c r="F377">
        <v>9.2012</v>
      </c>
      <c r="G377" t="s">
        <v>708</v>
      </c>
      <c r="H377">
        <v>1.803</v>
      </c>
      <c r="I377">
        <v>86.5971</v>
      </c>
      <c r="K377" s="2">
        <v>0.776388888888889</v>
      </c>
      <c r="L377" s="3">
        <f t="shared" si="15"/>
        <v>223.7763888888889</v>
      </c>
      <c r="M377">
        <f t="shared" si="16"/>
        <v>511.1777777777778</v>
      </c>
      <c r="N377">
        <f>(277-103)/(230-(AVERAGE($Q$4,$P$368)))*I377+277-((277-103)/(230-(AVERAGE($Q$4,$P$368)))*230)</f>
        <v>123.0566710449927</v>
      </c>
    </row>
    <row r="378" spans="1:14" ht="12.75">
      <c r="A378" t="s">
        <v>1284</v>
      </c>
      <c r="B378" s="1">
        <v>36748</v>
      </c>
      <c r="C378" s="2">
        <v>0.7794907407407408</v>
      </c>
      <c r="D378" t="s">
        <v>707</v>
      </c>
      <c r="E378">
        <v>0.663</v>
      </c>
      <c r="F378">
        <v>9.1405</v>
      </c>
      <c r="G378" t="s">
        <v>708</v>
      </c>
      <c r="H378">
        <v>1.801</v>
      </c>
      <c r="I378">
        <v>79.4917</v>
      </c>
      <c r="K378" s="2">
        <v>0.778472222222222</v>
      </c>
      <c r="L378" s="3">
        <f t="shared" si="15"/>
        <v>223.77847222222223</v>
      </c>
      <c r="M378">
        <f t="shared" si="16"/>
        <v>507.80555555555554</v>
      </c>
      <c r="N378">
        <f>(277-103)/(230-(AVERAGE($Q$4,$P$368)))*I378+277-((277-103)/(230-(AVERAGE($Q$4,$P$368)))*230)</f>
        <v>115.42900849732519</v>
      </c>
    </row>
    <row r="379" spans="1:14" ht="12.75">
      <c r="A379" t="s">
        <v>1285</v>
      </c>
      <c r="B379" s="1">
        <v>36748</v>
      </c>
      <c r="C379" s="2">
        <v>0.7815740740740741</v>
      </c>
      <c r="D379" t="s">
        <v>707</v>
      </c>
      <c r="E379">
        <v>0.663</v>
      </c>
      <c r="F379">
        <v>9.3719</v>
      </c>
      <c r="G379" t="s">
        <v>708</v>
      </c>
      <c r="H379">
        <v>1.801</v>
      </c>
      <c r="I379">
        <v>79.0154</v>
      </c>
      <c r="K379" s="2">
        <v>0.780555555555555</v>
      </c>
      <c r="L379" s="3">
        <f t="shared" si="15"/>
        <v>223.78055555555557</v>
      </c>
      <c r="M379">
        <f t="shared" si="16"/>
        <v>520.661111111111</v>
      </c>
      <c r="N379">
        <f>(277-103)/(230-(AVERAGE($Q$4,$P$368)))*I379+277-((277-103)/(230-(AVERAGE($Q$4,$P$368)))*230)</f>
        <v>114.91769939840691</v>
      </c>
    </row>
    <row r="380" spans="1:14" ht="12.75">
      <c r="A380" t="s">
        <v>1286</v>
      </c>
      <c r="B380" s="1">
        <v>36748</v>
      </c>
      <c r="C380" s="2">
        <v>0.7836574074074073</v>
      </c>
      <c r="D380" t="s">
        <v>707</v>
      </c>
      <c r="E380">
        <v>0.663</v>
      </c>
      <c r="F380">
        <v>10.0929</v>
      </c>
      <c r="G380" t="s">
        <v>708</v>
      </c>
      <c r="H380">
        <v>1.803</v>
      </c>
      <c r="I380">
        <v>75.0662</v>
      </c>
      <c r="K380" s="2">
        <v>0.782638888888889</v>
      </c>
      <c r="L380" s="3">
        <f t="shared" si="15"/>
        <v>223.7826388888889</v>
      </c>
      <c r="M380">
        <f t="shared" si="16"/>
        <v>560.7166666666667</v>
      </c>
      <c r="N380">
        <f>(277-103)/(230-(AVERAGE($Q$4,$P$368)))*I380+277-((277-103)/(230-(AVERAGE($Q$4,$P$368)))*230)</f>
        <v>110.67822450139215</v>
      </c>
    </row>
    <row r="381" spans="1:14" ht="12.75">
      <c r="A381" t="s">
        <v>1287</v>
      </c>
      <c r="B381" s="1">
        <v>36748</v>
      </c>
      <c r="C381" s="2">
        <v>0.7857523148148148</v>
      </c>
      <c r="D381" t="s">
        <v>707</v>
      </c>
      <c r="E381">
        <v>0.665</v>
      </c>
      <c r="F381">
        <v>9.927</v>
      </c>
      <c r="G381" t="s">
        <v>708</v>
      </c>
      <c r="H381">
        <v>1.806</v>
      </c>
      <c r="I381">
        <v>72.6027</v>
      </c>
      <c r="K381" s="2">
        <v>0.784722222222222</v>
      </c>
      <c r="L381" s="3">
        <f t="shared" si="15"/>
        <v>223.78472222222223</v>
      </c>
      <c r="M381">
        <f t="shared" si="16"/>
        <v>551.5</v>
      </c>
      <c r="N381">
        <f>(277-103)/(230-(AVERAGE($Q$4,$P$368)))*I381+277-((277-103)/(230-(AVERAGE($Q$4,$P$368)))*230)</f>
        <v>108.03365182621849</v>
      </c>
    </row>
    <row r="382" spans="1:14" ht="12.75">
      <c r="A382" t="s">
        <v>1288</v>
      </c>
      <c r="B382" s="1">
        <v>36748</v>
      </c>
      <c r="C382" s="2">
        <v>0.7878356481481482</v>
      </c>
      <c r="D382" t="s">
        <v>707</v>
      </c>
      <c r="E382">
        <v>0.663</v>
      </c>
      <c r="F382">
        <v>8.9521</v>
      </c>
      <c r="G382" t="s">
        <v>708</v>
      </c>
      <c r="H382">
        <v>1.806</v>
      </c>
      <c r="I382">
        <v>75.6676</v>
      </c>
      <c r="K382" s="2">
        <v>0.786805555555556</v>
      </c>
      <c r="L382" s="3">
        <f t="shared" si="15"/>
        <v>223.78680555555556</v>
      </c>
      <c r="M382">
        <f t="shared" si="16"/>
        <v>497.3388888888889</v>
      </c>
      <c r="N382">
        <f>(277-103)/(230-(AVERAGE($Q$4,$P$368)))*I382+277-((277-103)/(230-(AVERAGE($Q$4,$P$368)))*230)</f>
        <v>111.32382872580843</v>
      </c>
    </row>
    <row r="383" spans="1:14" ht="12.75">
      <c r="A383" t="s">
        <v>1289</v>
      </c>
      <c r="B383" s="1">
        <v>36748</v>
      </c>
      <c r="C383" s="2">
        <v>0.7899189814814815</v>
      </c>
      <c r="D383" t="s">
        <v>707</v>
      </c>
      <c r="E383">
        <v>0.665</v>
      </c>
      <c r="F383">
        <v>9.0882</v>
      </c>
      <c r="G383" t="s">
        <v>708</v>
      </c>
      <c r="H383">
        <v>1.806</v>
      </c>
      <c r="I383">
        <v>74.9621</v>
      </c>
      <c r="K383" s="2">
        <v>0.788888888888889</v>
      </c>
      <c r="L383" s="3">
        <f t="shared" si="15"/>
        <v>223.7888888888889</v>
      </c>
      <c r="M383">
        <f t="shared" si="16"/>
        <v>504.90000000000003</v>
      </c>
      <c r="N383">
        <f>(277-103)/(230-(AVERAGE($Q$4,$P$368)))*I383+277-((277-103)/(230-(AVERAGE($Q$4,$P$368)))*230)</f>
        <v>110.56647292214086</v>
      </c>
    </row>
    <row r="384" spans="1:14" ht="12.75">
      <c r="A384" t="s">
        <v>1290</v>
      </c>
      <c r="B384" s="1">
        <v>36748</v>
      </c>
      <c r="C384" s="2">
        <v>0.7920023148148148</v>
      </c>
      <c r="D384" t="s">
        <v>707</v>
      </c>
      <c r="E384">
        <v>0.665</v>
      </c>
      <c r="F384">
        <v>9.1249</v>
      </c>
      <c r="G384" t="s">
        <v>708</v>
      </c>
      <c r="H384">
        <v>1.808</v>
      </c>
      <c r="I384">
        <v>73.9082</v>
      </c>
      <c r="K384" s="2">
        <v>0.790972222222222</v>
      </c>
      <c r="L384" s="3">
        <f t="shared" si="15"/>
        <v>223.79097222222222</v>
      </c>
      <c r="M384">
        <f t="shared" si="16"/>
        <v>506.93888888888887</v>
      </c>
      <c r="N384">
        <f>(277-103)/(230-(AVERAGE($Q$4,$P$368)))*I384+277-((277-103)/(230-(AVERAGE($Q$4,$P$368)))*230)</f>
        <v>109.4351089512192</v>
      </c>
    </row>
    <row r="385" spans="1:14" ht="12.75">
      <c r="A385" t="s">
        <v>1291</v>
      </c>
      <c r="B385" s="1">
        <v>36748</v>
      </c>
      <c r="C385" s="2">
        <v>0.7940856481481481</v>
      </c>
      <c r="D385" t="s">
        <v>707</v>
      </c>
      <c r="E385">
        <v>0.665</v>
      </c>
      <c r="F385">
        <v>8.9796</v>
      </c>
      <c r="G385" t="s">
        <v>708</v>
      </c>
      <c r="H385">
        <v>1.81</v>
      </c>
      <c r="I385">
        <v>74.6159</v>
      </c>
      <c r="K385" s="2">
        <v>0.793055555555556</v>
      </c>
      <c r="L385" s="3">
        <f t="shared" si="15"/>
        <v>223.79305555555555</v>
      </c>
      <c r="M385">
        <f t="shared" si="16"/>
        <v>498.8666666666667</v>
      </c>
      <c r="N385">
        <f>(277-103)/(230-(AVERAGE($Q$4,$P$368)))*I385+277-((277-103)/(230-(AVERAGE($Q$4,$P$368)))*230)</f>
        <v>110.19482645973164</v>
      </c>
    </row>
    <row r="386" spans="1:14" ht="12.75">
      <c r="A386" t="s">
        <v>1292</v>
      </c>
      <c r="B386" s="1">
        <v>36748</v>
      </c>
      <c r="C386" s="2">
        <v>0.7961689814814815</v>
      </c>
      <c r="D386" t="s">
        <v>707</v>
      </c>
      <c r="E386">
        <v>0.666</v>
      </c>
      <c r="F386">
        <v>9.4978</v>
      </c>
      <c r="G386" t="s">
        <v>708</v>
      </c>
      <c r="H386">
        <v>1.81</v>
      </c>
      <c r="I386">
        <v>73.808</v>
      </c>
      <c r="K386" s="2">
        <v>0.795138888888889</v>
      </c>
      <c r="L386" s="3">
        <f t="shared" si="15"/>
        <v>223.79513888888889</v>
      </c>
      <c r="M386">
        <f t="shared" si="16"/>
        <v>527.6555555555556</v>
      </c>
      <c r="N386">
        <f>(277-103)/(230-(AVERAGE($Q$4,$P$368)))*I386+277-((277-103)/(230-(AVERAGE($Q$4,$P$368)))*230)</f>
        <v>109.32754403055657</v>
      </c>
    </row>
    <row r="387" spans="1:14" ht="12.75">
      <c r="A387" t="s">
        <v>1293</v>
      </c>
      <c r="B387" s="1">
        <v>36748</v>
      </c>
      <c r="C387" s="2">
        <v>0.7982523148148148</v>
      </c>
      <c r="D387" t="s">
        <v>707</v>
      </c>
      <c r="E387">
        <v>0.665</v>
      </c>
      <c r="F387">
        <v>8.927</v>
      </c>
      <c r="G387" t="s">
        <v>708</v>
      </c>
      <c r="H387">
        <v>1.81</v>
      </c>
      <c r="I387">
        <v>75.1823</v>
      </c>
      <c r="K387" s="2">
        <v>0.797222222222222</v>
      </c>
      <c r="L387" s="3">
        <f t="shared" si="15"/>
        <v>223.79722222222222</v>
      </c>
      <c r="M387">
        <f t="shared" si="16"/>
        <v>495.94444444444446</v>
      </c>
      <c r="N387">
        <f>(277-103)/(230-(AVERAGE($Q$4,$P$368)))*I387+277-((277-103)/(230-(AVERAGE($Q$4,$P$368)))*230)</f>
        <v>110.80285810707011</v>
      </c>
    </row>
    <row r="388" spans="1:14" ht="12.75">
      <c r="A388" t="s">
        <v>1294</v>
      </c>
      <c r="B388" s="1">
        <v>36748</v>
      </c>
      <c r="C388" s="2">
        <v>0.8003472222222222</v>
      </c>
      <c r="D388" t="s">
        <v>707</v>
      </c>
      <c r="E388">
        <v>0.666</v>
      </c>
      <c r="F388">
        <v>9.8942</v>
      </c>
      <c r="G388" t="s">
        <v>708</v>
      </c>
      <c r="H388">
        <v>1.813</v>
      </c>
      <c r="I388">
        <v>74.751</v>
      </c>
      <c r="K388" s="2">
        <v>0.799305555555555</v>
      </c>
      <c r="L388" s="3">
        <f t="shared" si="15"/>
        <v>223.79930555555555</v>
      </c>
      <c r="M388">
        <f t="shared" si="16"/>
        <v>549.6777777777777</v>
      </c>
      <c r="N388">
        <f>(277-103)/(230-(AVERAGE($Q$4,$P$368)))*I388+277-((277-103)/(230-(AVERAGE($Q$4,$P$368)))*230)</f>
        <v>110.33985660725182</v>
      </c>
    </row>
    <row r="389" spans="1:14" ht="12.75">
      <c r="A389" t="s">
        <v>1295</v>
      </c>
      <c r="B389" s="1">
        <v>36748</v>
      </c>
      <c r="C389" s="2">
        <v>0.8024305555555555</v>
      </c>
      <c r="D389" t="s">
        <v>707</v>
      </c>
      <c r="E389">
        <v>0.665</v>
      </c>
      <c r="F389">
        <v>8.8218</v>
      </c>
      <c r="G389" t="s">
        <v>708</v>
      </c>
      <c r="H389">
        <v>1.811</v>
      </c>
      <c r="I389">
        <v>74.791</v>
      </c>
      <c r="K389" s="2">
        <v>0.801388888888889</v>
      </c>
      <c r="L389" s="3">
        <f t="shared" si="15"/>
        <v>223.80138888888888</v>
      </c>
      <c r="M389">
        <f t="shared" si="16"/>
        <v>490.09999999999997</v>
      </c>
      <c r="N389">
        <f>(277-103)/(230-(AVERAGE($Q$4,$P$368)))*I389+277-((277-103)/(230-(AVERAGE($Q$4,$P$368)))*230)</f>
        <v>110.38279669534069</v>
      </c>
    </row>
    <row r="390" spans="1:14" ht="12.75">
      <c r="A390" t="s">
        <v>1296</v>
      </c>
      <c r="B390" s="1">
        <v>36748</v>
      </c>
      <c r="C390" s="2">
        <v>0.8045138888888889</v>
      </c>
      <c r="D390" t="s">
        <v>707</v>
      </c>
      <c r="E390">
        <v>0.666</v>
      </c>
      <c r="F390">
        <v>9.5819</v>
      </c>
      <c r="G390" t="s">
        <v>708</v>
      </c>
      <c r="H390">
        <v>1.815</v>
      </c>
      <c r="I390">
        <v>73.046</v>
      </c>
      <c r="K390" s="2">
        <v>0.803472222222222</v>
      </c>
      <c r="L390" s="3">
        <f t="shared" si="15"/>
        <v>223.8034722222222</v>
      </c>
      <c r="M390">
        <f t="shared" si="16"/>
        <v>532.3277777777778</v>
      </c>
      <c r="N390">
        <f>(277-103)/(230-(AVERAGE($Q$4,$P$368)))*I390+277-((277-103)/(230-(AVERAGE($Q$4,$P$368)))*230)</f>
        <v>108.5095353524635</v>
      </c>
    </row>
    <row r="391" spans="1:14" ht="12.75">
      <c r="A391" t="s">
        <v>1297</v>
      </c>
      <c r="B391" s="1">
        <v>36748</v>
      </c>
      <c r="C391" s="2">
        <v>0.8065972222222223</v>
      </c>
      <c r="D391" t="s">
        <v>707</v>
      </c>
      <c r="E391">
        <v>0.665</v>
      </c>
      <c r="F391">
        <v>9.4758</v>
      </c>
      <c r="G391" t="s">
        <v>708</v>
      </c>
      <c r="H391">
        <v>1.813</v>
      </c>
      <c r="I391">
        <v>77.2966</v>
      </c>
      <c r="K391" s="2">
        <v>0.805555555555555</v>
      </c>
      <c r="L391" s="3">
        <f aca="true" t="shared" si="18" ref="L391:L454">B391-DATE(1999,12,31)+K391</f>
        <v>223.80555555555554</v>
      </c>
      <c r="M391">
        <f aca="true" t="shared" si="19" ref="M391:M454">500*F391/$O$7</f>
        <v>526.4333333333333</v>
      </c>
      <c r="N391">
        <f>(277-103)/(230-(AVERAGE($Q$4,$P$368)))*I391+277-((277-103)/(230-(AVERAGE($Q$4,$P$368)))*230)</f>
        <v>113.07256381322793</v>
      </c>
    </row>
    <row r="392" spans="1:14" ht="12.75">
      <c r="A392" t="s">
        <v>1298</v>
      </c>
      <c r="B392" s="1">
        <v>36748</v>
      </c>
      <c r="C392" s="2">
        <v>0.8086805555555556</v>
      </c>
      <c r="D392" t="s">
        <v>707</v>
      </c>
      <c r="E392">
        <v>0.666</v>
      </c>
      <c r="F392">
        <v>8.8106</v>
      </c>
      <c r="G392" t="s">
        <v>708</v>
      </c>
      <c r="H392">
        <v>1.815</v>
      </c>
      <c r="I392">
        <v>87.8188</v>
      </c>
      <c r="K392" s="2">
        <v>0.807638888888889</v>
      </c>
      <c r="L392" s="3">
        <f t="shared" si="18"/>
        <v>223.8076388888889</v>
      </c>
      <c r="M392">
        <f t="shared" si="19"/>
        <v>489.4777777777778</v>
      </c>
      <c r="N392">
        <f>(277-103)/(230-(AVERAGE($Q$4,$P$368)))*I392+277-((277-103)/(230-(AVERAGE($Q$4,$P$368)))*230)</f>
        <v>124.36816868544719</v>
      </c>
    </row>
    <row r="393" spans="1:14" ht="12.75">
      <c r="A393" t="s">
        <v>1299</v>
      </c>
      <c r="B393" s="1">
        <v>36748</v>
      </c>
      <c r="C393" s="2">
        <v>0.8107638888888888</v>
      </c>
      <c r="D393" t="s">
        <v>707</v>
      </c>
      <c r="E393">
        <v>0.666</v>
      </c>
      <c r="F393">
        <v>9.5664</v>
      </c>
      <c r="G393" t="s">
        <v>708</v>
      </c>
      <c r="H393">
        <v>1.815</v>
      </c>
      <c r="I393">
        <v>81.875</v>
      </c>
      <c r="K393" s="2">
        <v>0.809722222222222</v>
      </c>
      <c r="L393" s="3">
        <f t="shared" si="18"/>
        <v>223.80972222222223</v>
      </c>
      <c r="M393">
        <f t="shared" si="19"/>
        <v>531.4666666666667</v>
      </c>
      <c r="N393">
        <f>(277-103)/(230-(AVERAGE($Q$4,$P$368)))*I393+277-((277-103)/(230-(AVERAGE($Q$4,$P$368)))*230)</f>
        <v>117.98748629588067</v>
      </c>
    </row>
    <row r="394" spans="1:14" ht="12.75">
      <c r="A394" t="s">
        <v>1300</v>
      </c>
      <c r="B394" s="1">
        <v>36748</v>
      </c>
      <c r="C394" s="2">
        <v>0.8128472222222222</v>
      </c>
      <c r="D394" t="s">
        <v>707</v>
      </c>
      <c r="E394">
        <v>0.666</v>
      </c>
      <c r="F394">
        <v>10.1597</v>
      </c>
      <c r="G394" t="s">
        <v>708</v>
      </c>
      <c r="H394">
        <v>1.816</v>
      </c>
      <c r="I394">
        <v>73.8846</v>
      </c>
      <c r="K394" s="2">
        <v>0.811805555555555</v>
      </c>
      <c r="L394" s="3">
        <f t="shared" si="18"/>
        <v>223.81180555555557</v>
      </c>
      <c r="M394">
        <f t="shared" si="19"/>
        <v>564.4277777777778</v>
      </c>
      <c r="N394">
        <f>(277-103)/(230-(AVERAGE($Q$4,$P$368)))*I394+277-((277-103)/(230-(AVERAGE($Q$4,$P$368)))*230)</f>
        <v>109.4097742992468</v>
      </c>
    </row>
    <row r="395" spans="1:14" ht="12.75">
      <c r="A395" t="s">
        <v>1301</v>
      </c>
      <c r="B395" s="1">
        <v>36748</v>
      </c>
      <c r="C395" s="2">
        <v>0.8149421296296296</v>
      </c>
      <c r="D395" t="s">
        <v>707</v>
      </c>
      <c r="E395">
        <v>0.666</v>
      </c>
      <c r="F395">
        <v>9.9721</v>
      </c>
      <c r="G395" t="s">
        <v>708</v>
      </c>
      <c r="H395">
        <v>1.816</v>
      </c>
      <c r="I395">
        <v>66.3258</v>
      </c>
      <c r="K395" s="2">
        <v>0.813888888888889</v>
      </c>
      <c r="L395" s="3">
        <f t="shared" si="18"/>
        <v>223.8138888888889</v>
      </c>
      <c r="M395">
        <f t="shared" si="19"/>
        <v>554.0055555555555</v>
      </c>
      <c r="N395">
        <f>(277-103)/(230-(AVERAGE($Q$4,$P$368)))*I395+277-((277-103)/(230-(AVERAGE($Q$4,$P$368)))*230)</f>
        <v>101.29538585309183</v>
      </c>
    </row>
    <row r="396" spans="1:14" ht="12.75">
      <c r="A396" t="s">
        <v>1302</v>
      </c>
      <c r="B396" s="1">
        <v>36748</v>
      </c>
      <c r="C396" s="2">
        <v>0.8170254629629629</v>
      </c>
      <c r="D396" t="s">
        <v>707</v>
      </c>
      <c r="E396">
        <v>0.668</v>
      </c>
      <c r="F396">
        <v>9.209</v>
      </c>
      <c r="G396" t="s">
        <v>708</v>
      </c>
      <c r="H396">
        <v>1.818</v>
      </c>
      <c r="I396">
        <v>72.2315</v>
      </c>
      <c r="K396" s="2">
        <v>0.815972222222222</v>
      </c>
      <c r="L396" s="3">
        <f t="shared" si="18"/>
        <v>223.81597222222223</v>
      </c>
      <c r="M396">
        <f t="shared" si="19"/>
        <v>511.6111111111111</v>
      </c>
      <c r="N396">
        <f>(277-103)/(230-(AVERAGE($Q$4,$P$368)))*I396+277-((277-103)/(230-(AVERAGE($Q$4,$P$368)))*230)</f>
        <v>107.63516780875375</v>
      </c>
    </row>
    <row r="397" spans="1:14" ht="12.75">
      <c r="A397" t="s">
        <v>1303</v>
      </c>
      <c r="B397" s="1">
        <v>36748</v>
      </c>
      <c r="C397" s="2">
        <v>0.8191087962962963</v>
      </c>
      <c r="D397" t="s">
        <v>707</v>
      </c>
      <c r="E397">
        <v>0.666</v>
      </c>
      <c r="F397">
        <v>9.7238</v>
      </c>
      <c r="G397" t="s">
        <v>708</v>
      </c>
      <c r="H397">
        <v>1.816</v>
      </c>
      <c r="I397">
        <v>71.0076</v>
      </c>
      <c r="K397" s="2">
        <v>0.818055555555555</v>
      </c>
      <c r="L397" s="3">
        <f t="shared" si="18"/>
        <v>223.81805555555556</v>
      </c>
      <c r="M397">
        <f t="shared" si="19"/>
        <v>540.2111111111112</v>
      </c>
      <c r="N397">
        <f>(277-103)/(230-(AVERAGE($Q$4,$P$368)))*I397+277-((277-103)/(230-(AVERAGE($Q$4,$P$368)))*230)</f>
        <v>106.32130846345433</v>
      </c>
    </row>
    <row r="398" spans="1:14" ht="12.75">
      <c r="A398" t="s">
        <v>1304</v>
      </c>
      <c r="B398" s="1">
        <v>36748</v>
      </c>
      <c r="C398" s="2">
        <v>0.8211921296296296</v>
      </c>
      <c r="D398" t="s">
        <v>707</v>
      </c>
      <c r="E398">
        <v>0.668</v>
      </c>
      <c r="F398">
        <v>9.5769</v>
      </c>
      <c r="G398" t="s">
        <v>708</v>
      </c>
      <c r="H398">
        <v>1.818</v>
      </c>
      <c r="I398">
        <v>67.3675</v>
      </c>
      <c r="K398" s="2">
        <v>0.820138888888889</v>
      </c>
      <c r="L398" s="3">
        <f t="shared" si="18"/>
        <v>223.8201388888889</v>
      </c>
      <c r="M398">
        <f t="shared" si="19"/>
        <v>532.05</v>
      </c>
      <c r="N398">
        <f>(277-103)/(230-(AVERAGE($Q$4,$P$368)))*I398+277-((277-103)/(230-(AVERAGE($Q$4,$P$368)))*230)</f>
        <v>102.41365309714638</v>
      </c>
    </row>
    <row r="399" spans="1:14" ht="12.75">
      <c r="A399" t="s">
        <v>1305</v>
      </c>
      <c r="B399" s="1">
        <v>36748</v>
      </c>
      <c r="C399" s="2">
        <v>0.823275462962963</v>
      </c>
      <c r="D399" t="s">
        <v>707</v>
      </c>
      <c r="E399">
        <v>0.668</v>
      </c>
      <c r="F399">
        <v>9.5302</v>
      </c>
      <c r="G399" t="s">
        <v>708</v>
      </c>
      <c r="H399">
        <v>1.816</v>
      </c>
      <c r="I399">
        <v>70.6496</v>
      </c>
      <c r="K399" s="2">
        <v>0.822222222222222</v>
      </c>
      <c r="L399" s="3">
        <f t="shared" si="18"/>
        <v>223.82222222222222</v>
      </c>
      <c r="M399">
        <f t="shared" si="19"/>
        <v>529.4555555555556</v>
      </c>
      <c r="N399">
        <f>(277-103)/(230-(AVERAGE($Q$4,$P$368)))*I399+277-((277-103)/(230-(AVERAGE($Q$4,$P$368)))*230)</f>
        <v>105.93699467505894</v>
      </c>
    </row>
    <row r="400" spans="1:14" ht="12.75">
      <c r="A400" t="s">
        <v>1306</v>
      </c>
      <c r="B400" s="1">
        <v>36748</v>
      </c>
      <c r="C400" s="2">
        <v>0.8253587962962964</v>
      </c>
      <c r="D400" t="s">
        <v>707</v>
      </c>
      <c r="E400">
        <v>0.668</v>
      </c>
      <c r="F400">
        <v>10.2851</v>
      </c>
      <c r="G400" t="s">
        <v>708</v>
      </c>
      <c r="H400">
        <v>1.82</v>
      </c>
      <c r="I400">
        <v>71.5049</v>
      </c>
      <c r="K400" s="2">
        <v>0.824305555555556</v>
      </c>
      <c r="L400" s="3">
        <f t="shared" si="18"/>
        <v>223.82430555555555</v>
      </c>
      <c r="M400">
        <f t="shared" si="19"/>
        <v>571.3944444444445</v>
      </c>
      <c r="N400">
        <f>(277-103)/(230-(AVERAGE($Q$4,$P$368)))*I400+277-((277-103)/(230-(AVERAGE($Q$4,$P$368)))*230)</f>
        <v>106.85516110861931</v>
      </c>
    </row>
    <row r="401" spans="1:14" ht="12.75">
      <c r="A401" t="s">
        <v>1307</v>
      </c>
      <c r="B401" s="1">
        <v>36748</v>
      </c>
      <c r="C401" s="2">
        <v>0.8274537037037036</v>
      </c>
      <c r="D401" t="s">
        <v>707</v>
      </c>
      <c r="E401">
        <v>0.668</v>
      </c>
      <c r="F401">
        <v>8.4656</v>
      </c>
      <c r="G401" t="s">
        <v>708</v>
      </c>
      <c r="H401">
        <v>1.82</v>
      </c>
      <c r="I401">
        <v>65.691</v>
      </c>
      <c r="K401" s="2">
        <v>0.826388888888889</v>
      </c>
      <c r="L401" s="3">
        <f t="shared" si="18"/>
        <v>223.82638888888889</v>
      </c>
      <c r="M401">
        <f t="shared" si="19"/>
        <v>470.31111111111113</v>
      </c>
      <c r="N401">
        <f>(277-103)/(230-(AVERAGE($Q$4,$P$368)))*I401+277-((277-103)/(230-(AVERAGE($Q$4,$P$368)))*230)</f>
        <v>100.61392665512142</v>
      </c>
    </row>
    <row r="402" spans="1:14" ht="12.75">
      <c r="A402" t="s">
        <v>1308</v>
      </c>
      <c r="B402" s="1">
        <v>36748</v>
      </c>
      <c r="C402" s="2">
        <v>0.8295370370370371</v>
      </c>
      <c r="D402" t="s">
        <v>707</v>
      </c>
      <c r="E402">
        <v>0.668</v>
      </c>
      <c r="F402">
        <v>8.8863</v>
      </c>
      <c r="G402" t="s">
        <v>708</v>
      </c>
      <c r="H402">
        <v>1.818</v>
      </c>
      <c r="I402">
        <v>65.3828</v>
      </c>
      <c r="K402" s="2">
        <v>0.828472222222222</v>
      </c>
      <c r="L402" s="3">
        <f t="shared" si="18"/>
        <v>223.82847222222222</v>
      </c>
      <c r="M402">
        <f t="shared" si="19"/>
        <v>493.6833333333334</v>
      </c>
      <c r="N402">
        <f>(277-103)/(230-(AVERAGE($Q$4,$P$368)))*I402+277-((277-103)/(230-(AVERAGE($Q$4,$P$368)))*230)</f>
        <v>100.28307327639658</v>
      </c>
    </row>
    <row r="403" spans="1:14" ht="12.75">
      <c r="A403" t="s">
        <v>1309</v>
      </c>
      <c r="B403" s="1">
        <v>36748</v>
      </c>
      <c r="C403" s="2">
        <v>0.8316203703703704</v>
      </c>
      <c r="D403" t="s">
        <v>707</v>
      </c>
      <c r="E403">
        <v>0.666</v>
      </c>
      <c r="F403">
        <v>8.453</v>
      </c>
      <c r="G403" t="s">
        <v>708</v>
      </c>
      <c r="H403">
        <v>1.818</v>
      </c>
      <c r="I403">
        <v>70.6187</v>
      </c>
      <c r="K403" s="2">
        <v>0.830555555555555</v>
      </c>
      <c r="L403" s="3">
        <f t="shared" si="18"/>
        <v>223.83055555555555</v>
      </c>
      <c r="M403">
        <f t="shared" si="19"/>
        <v>469.6111111111111</v>
      </c>
      <c r="N403">
        <f>(277-103)/(230-(AVERAGE($Q$4,$P$368)))*I403+277-((277-103)/(230-(AVERAGE($Q$4,$P$368)))*230)</f>
        <v>105.90382345701028</v>
      </c>
    </row>
    <row r="404" spans="1:14" ht="12.75">
      <c r="A404" t="s">
        <v>1310</v>
      </c>
      <c r="B404" s="1">
        <v>36748</v>
      </c>
      <c r="C404" s="2">
        <v>0.8337037037037037</v>
      </c>
      <c r="D404" t="s">
        <v>707</v>
      </c>
      <c r="E404">
        <v>0.668</v>
      </c>
      <c r="F404">
        <v>9.6406</v>
      </c>
      <c r="G404" t="s">
        <v>708</v>
      </c>
      <c r="H404">
        <v>1.82</v>
      </c>
      <c r="I404">
        <v>70.1672</v>
      </c>
      <c r="K404" s="2">
        <v>0.832638888888889</v>
      </c>
      <c r="L404" s="3">
        <f t="shared" si="18"/>
        <v>223.83263888888888</v>
      </c>
      <c r="M404">
        <f t="shared" si="19"/>
        <v>535.5888888888888</v>
      </c>
      <c r="N404">
        <f>(277-103)/(230-(AVERAGE($Q$4,$P$368)))*I404+277-((277-103)/(230-(AVERAGE($Q$4,$P$368)))*230)</f>
        <v>105.41913721270703</v>
      </c>
    </row>
    <row r="405" spans="1:14" ht="12.75">
      <c r="A405" t="s">
        <v>1311</v>
      </c>
      <c r="B405" s="1">
        <v>36748</v>
      </c>
      <c r="C405" s="2">
        <v>0.8357870370370369</v>
      </c>
      <c r="D405" t="s">
        <v>707</v>
      </c>
      <c r="E405">
        <v>0.668</v>
      </c>
      <c r="F405">
        <v>8.5271</v>
      </c>
      <c r="G405" t="s">
        <v>708</v>
      </c>
      <c r="H405">
        <v>1.82</v>
      </c>
      <c r="I405">
        <v>67.6121</v>
      </c>
      <c r="K405" s="2">
        <v>0.834722222222222</v>
      </c>
      <c r="L405" s="3">
        <f t="shared" si="18"/>
        <v>223.8347222222222</v>
      </c>
      <c r="M405">
        <f t="shared" si="19"/>
        <v>473.7277777777778</v>
      </c>
      <c r="N405">
        <f>(277-103)/(230-(AVERAGE($Q$4,$P$368)))*I405+277-((277-103)/(230-(AVERAGE($Q$4,$P$368)))*230)</f>
        <v>102.67623173580989</v>
      </c>
    </row>
    <row r="406" spans="1:14" ht="12.75">
      <c r="A406" t="s">
        <v>1312</v>
      </c>
      <c r="B406" s="1">
        <v>36748</v>
      </c>
      <c r="C406" s="2">
        <v>0.8378703703703704</v>
      </c>
      <c r="D406" t="s">
        <v>707</v>
      </c>
      <c r="E406">
        <v>0.668</v>
      </c>
      <c r="F406">
        <v>9.0757</v>
      </c>
      <c r="G406" t="s">
        <v>708</v>
      </c>
      <c r="H406">
        <v>1.82</v>
      </c>
      <c r="I406">
        <v>71.9161</v>
      </c>
      <c r="K406" s="2">
        <v>0.836805555555555</v>
      </c>
      <c r="L406" s="3">
        <f t="shared" si="18"/>
        <v>223.83680555555554</v>
      </c>
      <c r="M406">
        <f t="shared" si="19"/>
        <v>504.2055555555555</v>
      </c>
      <c r="N406">
        <f>(277-103)/(230-(AVERAGE($Q$4,$P$368)))*I406+277-((277-103)/(230-(AVERAGE($Q$4,$P$368)))*230)</f>
        <v>107.29658521417298</v>
      </c>
    </row>
    <row r="407" spans="1:14" ht="12.75">
      <c r="A407" t="s">
        <v>1313</v>
      </c>
      <c r="B407" s="1">
        <v>36748</v>
      </c>
      <c r="C407" s="2">
        <v>0.8399537037037037</v>
      </c>
      <c r="D407" t="s">
        <v>707</v>
      </c>
      <c r="E407">
        <v>0.668</v>
      </c>
      <c r="F407">
        <v>10.0644</v>
      </c>
      <c r="G407" t="s">
        <v>708</v>
      </c>
      <c r="H407">
        <v>1.821</v>
      </c>
      <c r="I407">
        <v>71.1874</v>
      </c>
      <c r="K407" s="2">
        <v>0.838888888888889</v>
      </c>
      <c r="L407" s="3">
        <f t="shared" si="18"/>
        <v>223.8388888888889</v>
      </c>
      <c r="M407">
        <f t="shared" si="19"/>
        <v>559.1333333333333</v>
      </c>
      <c r="N407">
        <f>(277-103)/(230-(AVERAGE($Q$4,$P$368)))*I407+277-((277-103)/(230-(AVERAGE($Q$4,$P$368)))*230)</f>
        <v>106.51432415941383</v>
      </c>
    </row>
    <row r="408" spans="1:14" ht="12.75">
      <c r="A408" t="s">
        <v>1314</v>
      </c>
      <c r="B408" s="1">
        <v>36748</v>
      </c>
      <c r="C408" s="2">
        <v>0.842037037037037</v>
      </c>
      <c r="D408" t="s">
        <v>707</v>
      </c>
      <c r="E408">
        <v>0.668</v>
      </c>
      <c r="F408">
        <v>9.4145</v>
      </c>
      <c r="G408" t="s">
        <v>708</v>
      </c>
      <c r="H408">
        <v>1.82</v>
      </c>
      <c r="I408">
        <v>119.2246</v>
      </c>
      <c r="K408" s="2">
        <v>0.840972222222222</v>
      </c>
      <c r="L408" s="3">
        <f t="shared" si="18"/>
        <v>223.84097222222223</v>
      </c>
      <c r="M408">
        <f t="shared" si="19"/>
        <v>523.0277777777778</v>
      </c>
      <c r="N408">
        <f>(277-103)/(230-(AVERAGE($Q$4,$P$368)))*I408+277-((277-103)/(230-(AVERAGE($Q$4,$P$368)))*230)</f>
        <v>158.08236414798785</v>
      </c>
    </row>
    <row r="409" spans="1:14" ht="12.75">
      <c r="A409" t="s">
        <v>1315</v>
      </c>
      <c r="B409" s="1">
        <v>36748</v>
      </c>
      <c r="C409" s="2">
        <v>0.8441319444444444</v>
      </c>
      <c r="D409" t="s">
        <v>707</v>
      </c>
      <c r="E409">
        <v>0.668</v>
      </c>
      <c r="F409">
        <v>8.9245</v>
      </c>
      <c r="G409" t="s">
        <v>708</v>
      </c>
      <c r="H409">
        <v>1.821</v>
      </c>
      <c r="I409">
        <v>105.3274</v>
      </c>
      <c r="K409" s="2">
        <v>0.843055555555555</v>
      </c>
      <c r="L409" s="3">
        <f t="shared" si="18"/>
        <v>223.84305555555557</v>
      </c>
      <c r="M409">
        <f t="shared" si="19"/>
        <v>495.80555555555554</v>
      </c>
      <c r="N409">
        <f>(277-103)/(230-(AVERAGE($Q$4,$P$368)))*I409+277-((277-103)/(230-(AVERAGE($Q$4,$P$368)))*230)</f>
        <v>143.1636893432696</v>
      </c>
    </row>
    <row r="410" spans="1:14" ht="12.75">
      <c r="A410" t="s">
        <v>1316</v>
      </c>
      <c r="B410" s="1">
        <v>36748</v>
      </c>
      <c r="C410" s="2">
        <v>0.8462152777777777</v>
      </c>
      <c r="D410" t="s">
        <v>707</v>
      </c>
      <c r="E410">
        <v>0.668</v>
      </c>
      <c r="F410">
        <v>9.2166</v>
      </c>
      <c r="G410" t="s">
        <v>708</v>
      </c>
      <c r="H410">
        <v>1.82</v>
      </c>
      <c r="I410">
        <v>121.7886</v>
      </c>
      <c r="K410" s="2">
        <v>0.845138888888889</v>
      </c>
      <c r="L410" s="3">
        <f t="shared" si="18"/>
        <v>223.8451388888889</v>
      </c>
      <c r="M410">
        <f t="shared" si="19"/>
        <v>512.0333333333333</v>
      </c>
      <c r="N410">
        <f>(277-103)/(230-(AVERAGE($Q$4,$P$368)))*I410+277-((277-103)/(230-(AVERAGE($Q$4,$P$368)))*230)</f>
        <v>160.8348237944848</v>
      </c>
    </row>
    <row r="411" spans="1:14" ht="12.75">
      <c r="A411" t="s">
        <v>1317</v>
      </c>
      <c r="B411" s="1">
        <v>36748</v>
      </c>
      <c r="C411" s="2">
        <v>0.8482986111111112</v>
      </c>
      <c r="D411" t="s">
        <v>707</v>
      </c>
      <c r="E411">
        <v>0.67</v>
      </c>
      <c r="F411">
        <v>9.0473</v>
      </c>
      <c r="G411" t="s">
        <v>708</v>
      </c>
      <c r="H411">
        <v>1.821</v>
      </c>
      <c r="I411">
        <v>76.9545</v>
      </c>
      <c r="K411" s="2">
        <v>0.847222222222222</v>
      </c>
      <c r="L411" s="3">
        <f t="shared" si="18"/>
        <v>223.84722222222223</v>
      </c>
      <c r="M411">
        <f t="shared" si="19"/>
        <v>502.62777777777774</v>
      </c>
      <c r="N411">
        <f>(277-103)/(230-(AVERAGE($Q$4,$P$368)))*I411+277-((277-103)/(230-(AVERAGE($Q$4,$P$368)))*230)</f>
        <v>112.7053187098478</v>
      </c>
    </row>
    <row r="412" spans="1:14" ht="12.75">
      <c r="A412" t="s">
        <v>1318</v>
      </c>
      <c r="B412" s="1">
        <v>36748</v>
      </c>
      <c r="C412" s="2">
        <v>0.8503819444444445</v>
      </c>
      <c r="D412" t="s">
        <v>707</v>
      </c>
      <c r="E412">
        <v>0.668</v>
      </c>
      <c r="F412">
        <v>8.5579</v>
      </c>
      <c r="G412" t="s">
        <v>708</v>
      </c>
      <c r="H412">
        <v>1.82</v>
      </c>
      <c r="I412">
        <v>73.8265</v>
      </c>
      <c r="K412" s="2">
        <v>0.849305555555555</v>
      </c>
      <c r="L412" s="3">
        <f t="shared" si="18"/>
        <v>223.84930555555556</v>
      </c>
      <c r="M412">
        <f t="shared" si="19"/>
        <v>475.43888888888887</v>
      </c>
      <c r="N412">
        <f>(277-103)/(230-(AVERAGE($Q$4,$P$368)))*I412+277-((277-103)/(230-(AVERAGE($Q$4,$P$368)))*230)</f>
        <v>109.34740382129769</v>
      </c>
    </row>
    <row r="413" spans="1:14" ht="12.75">
      <c r="A413" t="s">
        <v>1319</v>
      </c>
      <c r="B413" s="1">
        <v>36748</v>
      </c>
      <c r="C413" s="2">
        <v>0.8524652777777778</v>
      </c>
      <c r="D413" t="s">
        <v>707</v>
      </c>
      <c r="E413">
        <v>0.668</v>
      </c>
      <c r="F413">
        <v>8.2521</v>
      </c>
      <c r="G413" t="s">
        <v>708</v>
      </c>
      <c r="H413">
        <v>1.821</v>
      </c>
      <c r="I413">
        <v>72.0085</v>
      </c>
      <c r="K413" s="2">
        <v>0.851388888888889</v>
      </c>
      <c r="L413" s="3">
        <f t="shared" si="18"/>
        <v>223.8513888888889</v>
      </c>
      <c r="M413">
        <f t="shared" si="19"/>
        <v>458.45000000000005</v>
      </c>
      <c r="N413">
        <f>(277-103)/(230-(AVERAGE($Q$4,$P$368)))*I413+277-((277-103)/(230-(AVERAGE($Q$4,$P$368)))*230)</f>
        <v>107.39577681765826</v>
      </c>
    </row>
    <row r="414" spans="1:14" ht="12.75">
      <c r="A414" t="s">
        <v>1320</v>
      </c>
      <c r="B414" s="1">
        <v>36748</v>
      </c>
      <c r="C414" s="2">
        <v>0.854548611111111</v>
      </c>
      <c r="D414" t="s">
        <v>707</v>
      </c>
      <c r="E414">
        <v>0.668</v>
      </c>
      <c r="F414">
        <v>8.822</v>
      </c>
      <c r="G414" t="s">
        <v>708</v>
      </c>
      <c r="H414">
        <v>1.82</v>
      </c>
      <c r="I414">
        <v>72.6942</v>
      </c>
      <c r="K414" s="2">
        <v>0.853472222222222</v>
      </c>
      <c r="L414" s="3">
        <f t="shared" si="18"/>
        <v>223.85347222222222</v>
      </c>
      <c r="M414">
        <f t="shared" si="19"/>
        <v>490.1111111111111</v>
      </c>
      <c r="N414">
        <f>(277-103)/(230-(AVERAGE($Q$4,$P$368)))*I414+277-((277-103)/(230-(AVERAGE($Q$4,$P$368)))*230)</f>
        <v>108.1318772777218</v>
      </c>
    </row>
    <row r="415" spans="1:14" ht="12.75">
      <c r="A415" t="s">
        <v>1321</v>
      </c>
      <c r="B415" s="1">
        <v>36748</v>
      </c>
      <c r="C415" s="2">
        <v>0.8566435185185185</v>
      </c>
      <c r="D415" t="s">
        <v>707</v>
      </c>
      <c r="E415">
        <v>0.668</v>
      </c>
      <c r="F415">
        <v>8.8416</v>
      </c>
      <c r="G415" t="s">
        <v>708</v>
      </c>
      <c r="H415">
        <v>1.82</v>
      </c>
      <c r="I415">
        <v>71.1036</v>
      </c>
      <c r="K415" s="2">
        <v>0.855555555555556</v>
      </c>
      <c r="L415" s="3">
        <f t="shared" si="18"/>
        <v>223.85555555555555</v>
      </c>
      <c r="M415">
        <f t="shared" si="19"/>
        <v>491.20000000000005</v>
      </c>
      <c r="N415">
        <f>(277-103)/(230-(AVERAGE($Q$4,$P$368)))*I415+277-((277-103)/(230-(AVERAGE($Q$4,$P$368)))*230)</f>
        <v>106.42436467486766</v>
      </c>
    </row>
    <row r="416" spans="1:14" ht="12.75">
      <c r="A416" t="s">
        <v>1322</v>
      </c>
      <c r="B416" s="1">
        <v>36748</v>
      </c>
      <c r="C416" s="2">
        <v>0.8587268518518519</v>
      </c>
      <c r="D416" t="s">
        <v>707</v>
      </c>
      <c r="E416">
        <v>0.668</v>
      </c>
      <c r="F416">
        <v>9.15</v>
      </c>
      <c r="G416" t="s">
        <v>708</v>
      </c>
      <c r="H416">
        <v>1.821</v>
      </c>
      <c r="I416">
        <v>65.2891</v>
      </c>
      <c r="K416" s="2">
        <v>0.857638888888889</v>
      </c>
      <c r="L416" s="3">
        <f t="shared" si="18"/>
        <v>223.85763888888889</v>
      </c>
      <c r="M416">
        <f t="shared" si="19"/>
        <v>508.3333333333333</v>
      </c>
      <c r="N416">
        <f>(277-103)/(230-(AVERAGE($Q$4,$P$368)))*I416+277-((277-103)/(230-(AVERAGE($Q$4,$P$368)))*230)</f>
        <v>100.1824861200484</v>
      </c>
    </row>
    <row r="417" spans="1:14" ht="12.75">
      <c r="A417" t="s">
        <v>1323</v>
      </c>
      <c r="B417" s="1">
        <v>36748</v>
      </c>
      <c r="C417" s="2">
        <v>0.8608101851851853</v>
      </c>
      <c r="D417" t="s">
        <v>707</v>
      </c>
      <c r="E417">
        <v>0.668</v>
      </c>
      <c r="F417">
        <v>9.3013</v>
      </c>
      <c r="G417" t="s">
        <v>708</v>
      </c>
      <c r="H417">
        <v>1.821</v>
      </c>
      <c r="I417">
        <v>66.8912</v>
      </c>
      <c r="K417" s="2">
        <v>0.859722222222222</v>
      </c>
      <c r="L417" s="3">
        <f t="shared" si="18"/>
        <v>223.85972222222222</v>
      </c>
      <c r="M417">
        <f t="shared" si="19"/>
        <v>516.7388888888888</v>
      </c>
      <c r="N417">
        <f>(277-103)/(230-(AVERAGE($Q$4,$P$368)))*I417+277-((277-103)/(230-(AVERAGE($Q$4,$P$368)))*230)</f>
        <v>101.9023439982281</v>
      </c>
    </row>
    <row r="418" spans="1:14" ht="12.75">
      <c r="A418" t="s">
        <v>1324</v>
      </c>
      <c r="B418" s="1">
        <v>36748</v>
      </c>
      <c r="C418" s="2">
        <v>0.8628935185185185</v>
      </c>
      <c r="D418" t="s">
        <v>707</v>
      </c>
      <c r="E418">
        <v>0.668</v>
      </c>
      <c r="F418">
        <v>9.6694</v>
      </c>
      <c r="G418" t="s">
        <v>708</v>
      </c>
      <c r="H418">
        <v>1.821</v>
      </c>
      <c r="I418">
        <v>65.8038</v>
      </c>
      <c r="K418" s="2">
        <v>0.861805555555555</v>
      </c>
      <c r="L418" s="3">
        <f t="shared" si="18"/>
        <v>223.86180555555555</v>
      </c>
      <c r="M418">
        <f t="shared" si="19"/>
        <v>537.1888888888889</v>
      </c>
      <c r="N418">
        <f>(277-103)/(230-(AVERAGE($Q$4,$P$368)))*I418+277-((277-103)/(230-(AVERAGE($Q$4,$P$368)))*230)</f>
        <v>100.73501770353198</v>
      </c>
    </row>
    <row r="419" spans="1:14" ht="12.75">
      <c r="A419" t="s">
        <v>1325</v>
      </c>
      <c r="B419" s="1">
        <v>36748</v>
      </c>
      <c r="C419" s="2">
        <v>0.8649768518518518</v>
      </c>
      <c r="D419" t="s">
        <v>707</v>
      </c>
      <c r="E419">
        <v>0.668</v>
      </c>
      <c r="F419">
        <v>9.6802</v>
      </c>
      <c r="G419" t="s">
        <v>708</v>
      </c>
      <c r="H419">
        <v>1.823</v>
      </c>
      <c r="I419">
        <v>67.2674</v>
      </c>
      <c r="K419" s="2">
        <v>0.863888888888889</v>
      </c>
      <c r="L419" s="3">
        <f t="shared" si="18"/>
        <v>223.86388888888888</v>
      </c>
      <c r="M419">
        <f t="shared" si="19"/>
        <v>537.7888888888888</v>
      </c>
      <c r="N419">
        <f>(277-103)/(230-(AVERAGE($Q$4,$P$368)))*I419+277-((277-103)/(230-(AVERAGE($Q$4,$P$368)))*230)</f>
        <v>102.30619552670396</v>
      </c>
    </row>
    <row r="420" spans="1:14" ht="12.75">
      <c r="A420" t="s">
        <v>1326</v>
      </c>
      <c r="B420" s="1">
        <v>36748</v>
      </c>
      <c r="C420" s="2">
        <v>0.8670601851851852</v>
      </c>
      <c r="D420" t="s">
        <v>707</v>
      </c>
      <c r="E420">
        <v>0.668</v>
      </c>
      <c r="F420">
        <v>8.858</v>
      </c>
      <c r="G420" t="s">
        <v>708</v>
      </c>
      <c r="H420">
        <v>1.821</v>
      </c>
      <c r="I420">
        <v>65.868</v>
      </c>
      <c r="K420" s="2">
        <v>0.865972222222222</v>
      </c>
      <c r="L420" s="3">
        <f t="shared" si="18"/>
        <v>223.8659722222222</v>
      </c>
      <c r="M420">
        <f t="shared" si="19"/>
        <v>492.1111111111111</v>
      </c>
      <c r="N420">
        <f>(277-103)/(230-(AVERAGE($Q$4,$P$368)))*I420+277-((277-103)/(230-(AVERAGE($Q$4,$P$368)))*230)</f>
        <v>100.80393654491468</v>
      </c>
    </row>
    <row r="421" spans="1:14" ht="12.75">
      <c r="A421" t="s">
        <v>1327</v>
      </c>
      <c r="B421" s="1">
        <v>36748</v>
      </c>
      <c r="C421" s="2">
        <v>0.8691550925925925</v>
      </c>
      <c r="D421" t="s">
        <v>707</v>
      </c>
      <c r="E421">
        <v>0.668</v>
      </c>
      <c r="F421">
        <v>8.9182</v>
      </c>
      <c r="G421" t="s">
        <v>708</v>
      </c>
      <c r="H421">
        <v>1.821</v>
      </c>
      <c r="I421">
        <v>69.8696</v>
      </c>
      <c r="K421" s="2">
        <v>0.868055555555555</v>
      </c>
      <c r="L421" s="3">
        <f t="shared" si="18"/>
        <v>223.86805555555554</v>
      </c>
      <c r="M421">
        <f t="shared" si="19"/>
        <v>495.4555555555556</v>
      </c>
      <c r="N421">
        <f>(277-103)/(230-(AVERAGE($Q$4,$P$368)))*I421+277-((277-103)/(230-(AVERAGE($Q$4,$P$368)))*230)</f>
        <v>105.09966295732585</v>
      </c>
    </row>
    <row r="422" spans="1:14" ht="12.75">
      <c r="A422" t="s">
        <v>1328</v>
      </c>
      <c r="B422" s="1">
        <v>36748</v>
      </c>
      <c r="C422" s="2">
        <v>0.8712268518518519</v>
      </c>
      <c r="D422" t="s">
        <v>707</v>
      </c>
      <c r="E422">
        <v>0.668</v>
      </c>
      <c r="F422">
        <v>8.2561</v>
      </c>
      <c r="G422" t="s">
        <v>708</v>
      </c>
      <c r="H422">
        <v>1.821</v>
      </c>
      <c r="I422">
        <v>65.779</v>
      </c>
      <c r="K422" s="2">
        <v>0.870138888888889</v>
      </c>
      <c r="L422" s="3">
        <f t="shared" si="18"/>
        <v>223.8701388888889</v>
      </c>
      <c r="M422">
        <f t="shared" si="19"/>
        <v>458.6722222222222</v>
      </c>
      <c r="N422">
        <f>(277-103)/(230-(AVERAGE($Q$4,$P$368)))*I422+277-((277-103)/(230-(AVERAGE($Q$4,$P$368)))*230)</f>
        <v>100.7083948489169</v>
      </c>
    </row>
    <row r="423" spans="1:14" ht="12.75">
      <c r="A423" t="s">
        <v>1329</v>
      </c>
      <c r="B423" s="1">
        <v>36748</v>
      </c>
      <c r="C423" s="2">
        <v>0.8733217592592593</v>
      </c>
      <c r="D423" t="s">
        <v>707</v>
      </c>
      <c r="E423">
        <v>0.668</v>
      </c>
      <c r="F423">
        <v>9.4183</v>
      </c>
      <c r="G423" t="s">
        <v>708</v>
      </c>
      <c r="H423">
        <v>1.821</v>
      </c>
      <c r="I423">
        <v>67.7392</v>
      </c>
      <c r="K423" s="2">
        <v>0.872222222222222</v>
      </c>
      <c r="L423" s="3">
        <f t="shared" si="18"/>
        <v>223.87222222222223</v>
      </c>
      <c r="M423">
        <f t="shared" si="19"/>
        <v>523.2388888888889</v>
      </c>
      <c r="N423">
        <f>(277-103)/(230-(AVERAGE($Q$4,$P$368)))*I423+277-((277-103)/(230-(AVERAGE($Q$4,$P$368)))*230)</f>
        <v>102.81267386571227</v>
      </c>
    </row>
    <row r="424" spans="1:14" ht="12.75">
      <c r="A424" t="s">
        <v>1330</v>
      </c>
      <c r="B424" s="1">
        <v>36748</v>
      </c>
      <c r="C424" s="2">
        <v>0.8754050925925926</v>
      </c>
      <c r="D424" t="s">
        <v>707</v>
      </c>
      <c r="E424">
        <v>0.67</v>
      </c>
      <c r="F424">
        <v>9.8226</v>
      </c>
      <c r="G424" t="s">
        <v>708</v>
      </c>
      <c r="H424">
        <v>1.823</v>
      </c>
      <c r="I424">
        <v>65.7906</v>
      </c>
      <c r="K424" s="2">
        <v>0.874305555555555</v>
      </c>
      <c r="L424" s="3">
        <f t="shared" si="18"/>
        <v>223.87430555555557</v>
      </c>
      <c r="M424">
        <f t="shared" si="19"/>
        <v>545.7</v>
      </c>
      <c r="N424">
        <f>(277-103)/(230-(AVERAGE($Q$4,$P$368)))*I424+277-((277-103)/(230-(AVERAGE($Q$4,$P$368)))*230)</f>
        <v>100.72084747446269</v>
      </c>
    </row>
    <row r="425" spans="1:14" ht="12.75">
      <c r="A425" t="s">
        <v>1331</v>
      </c>
      <c r="B425" s="1">
        <v>36748</v>
      </c>
      <c r="C425" s="2">
        <v>0.877488425925926</v>
      </c>
      <c r="D425" t="s">
        <v>707</v>
      </c>
      <c r="E425">
        <v>0.67</v>
      </c>
      <c r="F425">
        <v>8.679</v>
      </c>
      <c r="G425" t="s">
        <v>708</v>
      </c>
      <c r="H425">
        <v>1.823</v>
      </c>
      <c r="I425">
        <v>69.321</v>
      </c>
      <c r="K425" s="2">
        <v>0.876388888888889</v>
      </c>
      <c r="L425" s="3">
        <f t="shared" si="18"/>
        <v>223.8763888888889</v>
      </c>
      <c r="M425">
        <f t="shared" si="19"/>
        <v>482.1666666666667</v>
      </c>
      <c r="N425">
        <f>(277-103)/(230-(AVERAGE($Q$4,$P$368)))*I425+277-((277-103)/(230-(AVERAGE($Q$4,$P$368)))*230)</f>
        <v>104.51073964918692</v>
      </c>
    </row>
    <row r="426" spans="1:14" ht="12.75">
      <c r="A426" t="s">
        <v>1332</v>
      </c>
      <c r="B426" s="1">
        <v>36748</v>
      </c>
      <c r="C426" s="2">
        <v>0.8795717592592592</v>
      </c>
      <c r="D426" t="s">
        <v>707</v>
      </c>
      <c r="E426">
        <v>0.67</v>
      </c>
      <c r="F426">
        <v>8.8002</v>
      </c>
      <c r="G426" t="s">
        <v>708</v>
      </c>
      <c r="H426">
        <v>1.823</v>
      </c>
      <c r="I426">
        <v>65.6142</v>
      </c>
      <c r="K426" s="2">
        <v>0.878472222222222</v>
      </c>
      <c r="L426" s="3">
        <f t="shared" si="18"/>
        <v>223.87847222222223</v>
      </c>
      <c r="M426">
        <f t="shared" si="19"/>
        <v>488.90000000000003</v>
      </c>
      <c r="N426">
        <f>(277-103)/(230-(AVERAGE($Q$4,$P$368)))*I426+277-((277-103)/(230-(AVERAGE($Q$4,$P$368)))*230)</f>
        <v>100.53148168599074</v>
      </c>
    </row>
    <row r="427" spans="1:14" ht="12.75">
      <c r="A427" t="s">
        <v>1333</v>
      </c>
      <c r="B427" s="1">
        <v>36748</v>
      </c>
      <c r="C427" s="2">
        <v>0.8816550925925926</v>
      </c>
      <c r="D427" t="s">
        <v>707</v>
      </c>
      <c r="E427">
        <v>0.67</v>
      </c>
      <c r="F427">
        <v>9.4038</v>
      </c>
      <c r="G427" t="s">
        <v>708</v>
      </c>
      <c r="H427">
        <v>1.823</v>
      </c>
      <c r="I427">
        <v>64.0541</v>
      </c>
      <c r="K427" s="2">
        <v>0.880555555555555</v>
      </c>
      <c r="L427" s="3">
        <f t="shared" si="18"/>
        <v>223.88055555555556</v>
      </c>
      <c r="M427">
        <f t="shared" si="19"/>
        <v>522.4333333333334</v>
      </c>
      <c r="N427">
        <f>(277-103)/(230-(AVERAGE($Q$4,$P$368)))*I427+277-((277-103)/(230-(AVERAGE($Q$4,$P$368)))*230)</f>
        <v>98.85671090030434</v>
      </c>
    </row>
    <row r="428" spans="1:14" ht="12.75">
      <c r="A428" t="s">
        <v>1334</v>
      </c>
      <c r="B428" s="1">
        <v>36748</v>
      </c>
      <c r="C428" s="2">
        <v>0.8837384259259259</v>
      </c>
      <c r="D428" t="s">
        <v>707</v>
      </c>
      <c r="E428">
        <v>0.668</v>
      </c>
      <c r="F428">
        <v>9.169</v>
      </c>
      <c r="G428" t="s">
        <v>708</v>
      </c>
      <c r="H428">
        <v>1.82</v>
      </c>
      <c r="I428">
        <v>66.5109</v>
      </c>
      <c r="K428" s="2">
        <v>0.882638888888889</v>
      </c>
      <c r="L428" s="3">
        <f t="shared" si="18"/>
        <v>223.8826388888889</v>
      </c>
      <c r="M428">
        <f t="shared" si="19"/>
        <v>509.3888888888889</v>
      </c>
      <c r="N428">
        <f>(277-103)/(230-(AVERAGE($Q$4,$P$368)))*I428+277-((277-103)/(230-(AVERAGE($Q$4,$P$368)))*230)</f>
        <v>101.49409111072316</v>
      </c>
    </row>
    <row r="429" spans="1:14" ht="12.75">
      <c r="A429" t="s">
        <v>1335</v>
      </c>
      <c r="B429" s="1">
        <v>36748</v>
      </c>
      <c r="C429" s="2">
        <v>0.8858333333333334</v>
      </c>
      <c r="D429" t="s">
        <v>707</v>
      </c>
      <c r="E429">
        <v>0.67</v>
      </c>
      <c r="F429">
        <v>9.0873</v>
      </c>
      <c r="G429" t="s">
        <v>708</v>
      </c>
      <c r="H429">
        <v>1.82</v>
      </c>
      <c r="I429">
        <v>66.7603</v>
      </c>
      <c r="K429" s="2">
        <v>0.884722222222222</v>
      </c>
      <c r="L429" s="3">
        <f t="shared" si="18"/>
        <v>223.88472222222222</v>
      </c>
      <c r="M429">
        <f t="shared" si="19"/>
        <v>504.8500000000001</v>
      </c>
      <c r="N429">
        <f>(277-103)/(230-(AVERAGE($Q$4,$P$368)))*I429+277-((277-103)/(230-(AVERAGE($Q$4,$P$368)))*230)</f>
        <v>101.7618225599573</v>
      </c>
    </row>
    <row r="430" spans="1:14" ht="12.75">
      <c r="A430" t="s">
        <v>1336</v>
      </c>
      <c r="B430" s="1">
        <v>36748</v>
      </c>
      <c r="C430" s="2">
        <v>0.8879166666666666</v>
      </c>
      <c r="D430" t="s">
        <v>707</v>
      </c>
      <c r="E430">
        <v>0.67</v>
      </c>
      <c r="F430">
        <v>9.3832</v>
      </c>
      <c r="G430" t="s">
        <v>708</v>
      </c>
      <c r="H430">
        <v>1.818</v>
      </c>
      <c r="I430">
        <v>71.5521</v>
      </c>
      <c r="K430" s="2">
        <v>0.886805555555556</v>
      </c>
      <c r="L430" s="3">
        <f t="shared" si="18"/>
        <v>223.88680555555555</v>
      </c>
      <c r="M430">
        <f t="shared" si="19"/>
        <v>521.2888888888889</v>
      </c>
      <c r="N430">
        <f>(277-103)/(230-(AVERAGE($Q$4,$P$368)))*I430+277-((277-103)/(230-(AVERAGE($Q$4,$P$368)))*230)</f>
        <v>106.90583041256417</v>
      </c>
    </row>
    <row r="431" spans="1:14" ht="12.75">
      <c r="A431" t="s">
        <v>1337</v>
      </c>
      <c r="B431" s="1">
        <v>36748</v>
      </c>
      <c r="C431" s="2">
        <v>0.89</v>
      </c>
      <c r="D431" t="s">
        <v>707</v>
      </c>
      <c r="E431">
        <v>0.67</v>
      </c>
      <c r="F431">
        <v>9.1993</v>
      </c>
      <c r="G431" t="s">
        <v>708</v>
      </c>
      <c r="H431">
        <v>1.818</v>
      </c>
      <c r="I431">
        <v>69.2231</v>
      </c>
      <c r="K431" s="2">
        <v>0.888888888888889</v>
      </c>
      <c r="L431" s="3">
        <f t="shared" si="18"/>
        <v>223.88888888888889</v>
      </c>
      <c r="M431">
        <f t="shared" si="19"/>
        <v>511.0722222222222</v>
      </c>
      <c r="N431">
        <f>(277-103)/(230-(AVERAGE($Q$4,$P$368)))*I431+277-((277-103)/(230-(AVERAGE($Q$4,$P$368)))*230)</f>
        <v>104.40564378358937</v>
      </c>
    </row>
    <row r="432" spans="1:14" ht="12.75">
      <c r="A432" t="s">
        <v>1338</v>
      </c>
      <c r="B432" s="1">
        <v>36748</v>
      </c>
      <c r="C432" s="2">
        <v>0.8920833333333333</v>
      </c>
      <c r="D432" t="s">
        <v>707</v>
      </c>
      <c r="E432">
        <v>0.671</v>
      </c>
      <c r="F432">
        <v>9.3823</v>
      </c>
      <c r="G432" t="s">
        <v>708</v>
      </c>
      <c r="H432">
        <v>1.82</v>
      </c>
      <c r="I432">
        <v>68.0477</v>
      </c>
      <c r="K432" s="2">
        <v>0.890972222222222</v>
      </c>
      <c r="L432" s="3">
        <f t="shared" si="18"/>
        <v>223.89097222222222</v>
      </c>
      <c r="M432">
        <f t="shared" si="19"/>
        <v>521.2388888888889</v>
      </c>
      <c r="N432">
        <f>(277-103)/(230-(AVERAGE($Q$4,$P$368)))*I432+277-((277-103)/(230-(AVERAGE($Q$4,$P$368)))*230)</f>
        <v>103.14384929509777</v>
      </c>
    </row>
    <row r="433" spans="1:14" ht="12.75">
      <c r="A433" t="s">
        <v>1339</v>
      </c>
      <c r="B433" s="1">
        <v>36748</v>
      </c>
      <c r="C433" s="2">
        <v>0.8941666666666667</v>
      </c>
      <c r="D433" t="s">
        <v>707</v>
      </c>
      <c r="E433">
        <v>0.67</v>
      </c>
      <c r="F433">
        <v>9.2487</v>
      </c>
      <c r="G433" t="s">
        <v>708</v>
      </c>
      <c r="H433">
        <v>1.82</v>
      </c>
      <c r="I433">
        <v>67.6433</v>
      </c>
      <c r="K433" s="2">
        <v>0.893055555555555</v>
      </c>
      <c r="L433" s="3">
        <f t="shared" si="18"/>
        <v>223.89305555555555</v>
      </c>
      <c r="M433">
        <f t="shared" si="19"/>
        <v>513.8166666666666</v>
      </c>
      <c r="N433">
        <f>(277-103)/(230-(AVERAGE($Q$4,$P$368)))*I433+277-((277-103)/(230-(AVERAGE($Q$4,$P$368)))*230)</f>
        <v>102.70972500451921</v>
      </c>
    </row>
    <row r="434" spans="1:14" ht="12.75">
      <c r="A434" t="s">
        <v>1340</v>
      </c>
      <c r="B434" s="1">
        <v>36748</v>
      </c>
      <c r="C434" s="2">
        <v>0.89625</v>
      </c>
      <c r="D434" t="s">
        <v>707</v>
      </c>
      <c r="E434">
        <v>0.67</v>
      </c>
      <c r="F434">
        <v>9.64</v>
      </c>
      <c r="G434" t="s">
        <v>708</v>
      </c>
      <c r="H434">
        <v>1.818</v>
      </c>
      <c r="I434">
        <v>68.3956</v>
      </c>
      <c r="K434" s="2">
        <v>0.895138888888889</v>
      </c>
      <c r="L434" s="3">
        <f t="shared" si="18"/>
        <v>223.89513888888888</v>
      </c>
      <c r="M434">
        <f t="shared" si="19"/>
        <v>535.5555555555555</v>
      </c>
      <c r="N434">
        <f>(277-103)/(230-(AVERAGE($Q$4,$P$368)))*I434+277-((277-103)/(230-(AVERAGE($Q$4,$P$368)))*230)</f>
        <v>103.51732071125076</v>
      </c>
    </row>
    <row r="435" spans="1:14" ht="12.75">
      <c r="A435" t="s">
        <v>1341</v>
      </c>
      <c r="B435" s="1">
        <v>36748</v>
      </c>
      <c r="C435" s="2">
        <v>0.8983449074074074</v>
      </c>
      <c r="D435" t="s">
        <v>707</v>
      </c>
      <c r="E435">
        <v>0.67</v>
      </c>
      <c r="F435">
        <v>9.6184</v>
      </c>
      <c r="G435" t="s">
        <v>708</v>
      </c>
      <c r="H435">
        <v>1.818</v>
      </c>
      <c r="I435">
        <v>72.2927</v>
      </c>
      <c r="K435" s="2">
        <v>0.897222222222222</v>
      </c>
      <c r="L435" s="3">
        <f t="shared" si="18"/>
        <v>223.8972222222222</v>
      </c>
      <c r="M435">
        <f t="shared" si="19"/>
        <v>534.3555555555555</v>
      </c>
      <c r="N435">
        <f>(277-103)/(230-(AVERAGE($Q$4,$P$368)))*I435+277-((277-103)/(230-(AVERAGE($Q$4,$P$368)))*230)</f>
        <v>107.70086614352971</v>
      </c>
    </row>
    <row r="436" spans="1:14" ht="12.75">
      <c r="A436" t="s">
        <v>1342</v>
      </c>
      <c r="B436" s="1">
        <v>36748</v>
      </c>
      <c r="C436" s="2">
        <v>0.9004282407407408</v>
      </c>
      <c r="D436" t="s">
        <v>707</v>
      </c>
      <c r="E436">
        <v>0.67</v>
      </c>
      <c r="F436">
        <v>9.6802</v>
      </c>
      <c r="G436" t="s">
        <v>708</v>
      </c>
      <c r="H436">
        <v>1.818</v>
      </c>
      <c r="I436">
        <v>69.7647</v>
      </c>
      <c r="K436" s="2">
        <v>0.899305555555555</v>
      </c>
      <c r="L436" s="3">
        <f t="shared" si="18"/>
        <v>223.89930555555554</v>
      </c>
      <c r="M436">
        <f t="shared" si="19"/>
        <v>537.7888888888888</v>
      </c>
      <c r="N436">
        <f>(277-103)/(230-(AVERAGE($Q$4,$P$368)))*I436+277-((277-103)/(230-(AVERAGE($Q$4,$P$368)))*230)</f>
        <v>104.98705257631275</v>
      </c>
    </row>
    <row r="437" spans="1:14" ht="12.75">
      <c r="A437" t="s">
        <v>1343</v>
      </c>
      <c r="B437" s="1">
        <v>36748</v>
      </c>
      <c r="C437" s="2">
        <v>0.9025115740740741</v>
      </c>
      <c r="D437" t="s">
        <v>707</v>
      </c>
      <c r="E437">
        <v>0.67</v>
      </c>
      <c r="F437">
        <v>9.39</v>
      </c>
      <c r="G437" t="s">
        <v>708</v>
      </c>
      <c r="H437">
        <v>1.818</v>
      </c>
      <c r="I437">
        <v>68.2463</v>
      </c>
      <c r="K437" s="2">
        <v>0.901388888888889</v>
      </c>
      <c r="L437" s="3">
        <f t="shared" si="18"/>
        <v>223.9013888888889</v>
      </c>
      <c r="M437">
        <f t="shared" si="19"/>
        <v>521.6666666666666</v>
      </c>
      <c r="N437">
        <f>(277-103)/(230-(AVERAGE($Q$4,$P$368)))*I437+277-((277-103)/(230-(AVERAGE($Q$4,$P$368)))*230)</f>
        <v>103.35704683245899</v>
      </c>
    </row>
    <row r="438" spans="1:14" ht="12.75">
      <c r="A438" t="s">
        <v>1344</v>
      </c>
      <c r="B438" s="1">
        <v>36748</v>
      </c>
      <c r="C438" s="2">
        <v>0.9045949074074073</v>
      </c>
      <c r="D438" t="s">
        <v>707</v>
      </c>
      <c r="E438">
        <v>0.671</v>
      </c>
      <c r="F438">
        <v>9.8391</v>
      </c>
      <c r="G438" t="s">
        <v>708</v>
      </c>
      <c r="H438">
        <v>1.818</v>
      </c>
      <c r="I438">
        <v>69.4474</v>
      </c>
      <c r="K438" s="2">
        <v>0.903472222222222</v>
      </c>
      <c r="L438" s="3">
        <f t="shared" si="18"/>
        <v>223.90347222222223</v>
      </c>
      <c r="M438">
        <f t="shared" si="19"/>
        <v>546.6166666666667</v>
      </c>
      <c r="N438">
        <f>(277-103)/(230-(AVERAGE($Q$4,$P$368)))*I438+277-((277-103)/(230-(AVERAGE($Q$4,$P$368)))*230)</f>
        <v>104.64643032754776</v>
      </c>
    </row>
    <row r="439" spans="1:14" ht="12.75">
      <c r="A439" t="s">
        <v>1345</v>
      </c>
      <c r="B439" s="1">
        <v>36748</v>
      </c>
      <c r="C439" s="2">
        <v>0.9066782407407407</v>
      </c>
      <c r="D439" t="s">
        <v>707</v>
      </c>
      <c r="E439">
        <v>0.671</v>
      </c>
      <c r="F439">
        <v>10.0583</v>
      </c>
      <c r="G439" t="s">
        <v>708</v>
      </c>
      <c r="H439">
        <v>1.82</v>
      </c>
      <c r="I439">
        <v>67.5354</v>
      </c>
      <c r="K439" s="2">
        <v>0.905555555555555</v>
      </c>
      <c r="L439" s="3">
        <f t="shared" si="18"/>
        <v>223.90555555555557</v>
      </c>
      <c r="M439">
        <f t="shared" si="19"/>
        <v>558.7944444444444</v>
      </c>
      <c r="N439">
        <f>(277-103)/(230-(AVERAGE($Q$4,$P$368)))*I439+277-((277-103)/(230-(AVERAGE($Q$4,$P$368)))*230)</f>
        <v>102.59389411689949</v>
      </c>
    </row>
    <row r="440" spans="1:14" ht="12.75">
      <c r="A440" t="s">
        <v>1346</v>
      </c>
      <c r="B440" s="1">
        <v>36748</v>
      </c>
      <c r="C440" s="2">
        <v>0.9087615740740741</v>
      </c>
      <c r="D440" t="s">
        <v>707</v>
      </c>
      <c r="E440">
        <v>0.67</v>
      </c>
      <c r="F440">
        <v>9.5225</v>
      </c>
      <c r="G440" t="s">
        <v>708</v>
      </c>
      <c r="H440">
        <v>1.816</v>
      </c>
      <c r="I440">
        <v>65.963</v>
      </c>
      <c r="K440" s="2">
        <v>0.907638888888889</v>
      </c>
      <c r="L440" s="3">
        <f t="shared" si="18"/>
        <v>223.9076388888889</v>
      </c>
      <c r="M440">
        <f t="shared" si="19"/>
        <v>529.0277777777778</v>
      </c>
      <c r="N440">
        <f>(277-103)/(230-(AVERAGE($Q$4,$P$368)))*I440+277-((277-103)/(230-(AVERAGE($Q$4,$P$368)))*230)</f>
        <v>100.9059192541257</v>
      </c>
    </row>
    <row r="441" spans="1:14" ht="12.75">
      <c r="A441" t="s">
        <v>1347</v>
      </c>
      <c r="B441" s="1">
        <v>36748</v>
      </c>
      <c r="C441" s="2">
        <v>0.9108449074074074</v>
      </c>
      <c r="D441" t="s">
        <v>707</v>
      </c>
      <c r="E441">
        <v>0.67</v>
      </c>
      <c r="F441">
        <v>9.6003</v>
      </c>
      <c r="G441" t="s">
        <v>708</v>
      </c>
      <c r="H441">
        <v>1.816</v>
      </c>
      <c r="I441">
        <v>70.8787</v>
      </c>
      <c r="K441" s="2">
        <v>0.909722222222222</v>
      </c>
      <c r="L441" s="3">
        <f t="shared" si="18"/>
        <v>223.90972222222223</v>
      </c>
      <c r="M441">
        <f t="shared" si="19"/>
        <v>533.35</v>
      </c>
      <c r="N441">
        <f>(277-103)/(230-(AVERAGE($Q$4,$P$368)))*I441+277-((277-103)/(230-(AVERAGE($Q$4,$P$368)))*230)</f>
        <v>106.18293402958795</v>
      </c>
    </row>
    <row r="442" spans="1:14" ht="12.75">
      <c r="A442" t="s">
        <v>1348</v>
      </c>
      <c r="B442" s="1">
        <v>36748</v>
      </c>
      <c r="C442" s="2">
        <v>0.9129398148148148</v>
      </c>
      <c r="D442" t="s">
        <v>707</v>
      </c>
      <c r="E442">
        <v>0.671</v>
      </c>
      <c r="F442">
        <v>9.5399</v>
      </c>
      <c r="G442" t="s">
        <v>708</v>
      </c>
      <c r="H442">
        <v>1.818</v>
      </c>
      <c r="I442">
        <v>69.773</v>
      </c>
      <c r="K442" s="2">
        <v>0.911805555555555</v>
      </c>
      <c r="L442" s="3">
        <f t="shared" si="18"/>
        <v>223.91180555555556</v>
      </c>
      <c r="M442">
        <f t="shared" si="19"/>
        <v>529.9944444444444</v>
      </c>
      <c r="N442">
        <f>(277-103)/(230-(AVERAGE($Q$4,$P$368)))*I442+277-((277-103)/(230-(AVERAGE($Q$4,$P$368)))*230)</f>
        <v>104.9959626445912</v>
      </c>
    </row>
    <row r="443" spans="1:14" ht="12.75">
      <c r="A443" t="s">
        <v>1349</v>
      </c>
      <c r="B443" s="1">
        <v>36748</v>
      </c>
      <c r="C443" s="2">
        <v>0.9150231481481481</v>
      </c>
      <c r="D443" t="s">
        <v>707</v>
      </c>
      <c r="E443">
        <v>0.67</v>
      </c>
      <c r="F443">
        <v>11.2662</v>
      </c>
      <c r="G443" t="s">
        <v>708</v>
      </c>
      <c r="H443">
        <v>1.815</v>
      </c>
      <c r="I443">
        <v>66.7812</v>
      </c>
      <c r="K443" s="2">
        <v>0.913888888888889</v>
      </c>
      <c r="L443" s="3">
        <f t="shared" si="18"/>
        <v>223.9138888888889</v>
      </c>
      <c r="M443">
        <f t="shared" si="19"/>
        <v>625.9</v>
      </c>
      <c r="N443">
        <f>(277-103)/(230-(AVERAGE($Q$4,$P$368)))*I443+277-((277-103)/(230-(AVERAGE($Q$4,$P$368)))*230)</f>
        <v>101.78425875598373</v>
      </c>
    </row>
    <row r="444" spans="1:14" ht="12.75">
      <c r="A444" t="s">
        <v>1350</v>
      </c>
      <c r="B444" s="1">
        <v>36748</v>
      </c>
      <c r="C444" s="2">
        <v>0.9171064814814814</v>
      </c>
      <c r="D444" t="s">
        <v>707</v>
      </c>
      <c r="E444">
        <v>0.671</v>
      </c>
      <c r="F444">
        <v>9.3728</v>
      </c>
      <c r="G444" t="s">
        <v>708</v>
      </c>
      <c r="H444">
        <v>1.816</v>
      </c>
      <c r="I444">
        <v>70.038</v>
      </c>
      <c r="K444" s="2">
        <v>0.915972222222222</v>
      </c>
      <c r="L444" s="3">
        <f t="shared" si="18"/>
        <v>223.91597222222222</v>
      </c>
      <c r="M444">
        <f t="shared" si="19"/>
        <v>520.7111111111111</v>
      </c>
      <c r="N444">
        <f>(277-103)/(230-(AVERAGE($Q$4,$P$368)))*I444+277-((277-103)/(230-(AVERAGE($Q$4,$P$368)))*230)</f>
        <v>105.28044072818</v>
      </c>
    </row>
    <row r="445" spans="1:14" ht="12.75">
      <c r="A445" t="s">
        <v>1351</v>
      </c>
      <c r="B445" s="1">
        <v>36748</v>
      </c>
      <c r="C445" s="2">
        <v>0.9191898148148149</v>
      </c>
      <c r="D445" t="s">
        <v>707</v>
      </c>
      <c r="E445">
        <v>0.67</v>
      </c>
      <c r="F445">
        <v>10.3104</v>
      </c>
      <c r="G445" t="s">
        <v>708</v>
      </c>
      <c r="H445">
        <v>1.815</v>
      </c>
      <c r="I445">
        <v>71.2588</v>
      </c>
      <c r="K445" s="2">
        <v>0.918055555555556</v>
      </c>
      <c r="L445" s="3">
        <f t="shared" si="18"/>
        <v>223.91805555555555</v>
      </c>
      <c r="M445">
        <f t="shared" si="19"/>
        <v>572.8</v>
      </c>
      <c r="N445">
        <f>(277-103)/(230-(AVERAGE($Q$4,$P$368)))*I445+277-((277-103)/(230-(AVERAGE($Q$4,$P$368)))*230)</f>
        <v>106.59097221665252</v>
      </c>
    </row>
    <row r="446" spans="1:14" ht="12.75">
      <c r="A446" t="s">
        <v>1352</v>
      </c>
      <c r="B446" s="1">
        <v>36748</v>
      </c>
      <c r="C446" s="2">
        <v>0.9212731481481482</v>
      </c>
      <c r="D446" t="s">
        <v>707</v>
      </c>
      <c r="E446">
        <v>0.67</v>
      </c>
      <c r="F446">
        <v>9.3469</v>
      </c>
      <c r="G446" t="s">
        <v>708</v>
      </c>
      <c r="H446">
        <v>1.816</v>
      </c>
      <c r="I446">
        <v>70.1832</v>
      </c>
      <c r="K446" s="2">
        <v>0.920138888888889</v>
      </c>
      <c r="L446" s="3">
        <f t="shared" si="18"/>
        <v>223.92013888888889</v>
      </c>
      <c r="M446">
        <f t="shared" si="19"/>
        <v>519.2722222222222</v>
      </c>
      <c r="N446">
        <f>(277-103)/(230-(AVERAGE($Q$4,$P$368)))*I446+277-((277-103)/(230-(AVERAGE($Q$4,$P$368)))*230)</f>
        <v>105.43631324794262</v>
      </c>
    </row>
    <row r="447" spans="1:14" ht="12.75">
      <c r="A447" t="s">
        <v>1353</v>
      </c>
      <c r="B447" s="1">
        <v>36748</v>
      </c>
      <c r="C447" s="2">
        <v>0.9233564814814814</v>
      </c>
      <c r="D447" t="s">
        <v>707</v>
      </c>
      <c r="E447">
        <v>0.67</v>
      </c>
      <c r="F447">
        <v>8.8823</v>
      </c>
      <c r="G447" t="s">
        <v>708</v>
      </c>
      <c r="H447">
        <v>1.815</v>
      </c>
      <c r="I447">
        <v>71.5398</v>
      </c>
      <c r="K447" s="2">
        <v>0.922222222222222</v>
      </c>
      <c r="L447" s="3">
        <f t="shared" si="18"/>
        <v>223.92222222222222</v>
      </c>
      <c r="M447">
        <f t="shared" si="19"/>
        <v>493.46111111111117</v>
      </c>
      <c r="N447">
        <f>(277-103)/(230-(AVERAGE($Q$4,$P$368)))*I447+277-((277-103)/(230-(AVERAGE($Q$4,$P$368)))*230)</f>
        <v>106.89262633547685</v>
      </c>
    </row>
    <row r="448" spans="1:14" ht="12.75">
      <c r="A448" t="s">
        <v>1354</v>
      </c>
      <c r="B448" s="1">
        <v>36748</v>
      </c>
      <c r="C448" s="2">
        <v>0.9254398148148147</v>
      </c>
      <c r="D448" t="s">
        <v>707</v>
      </c>
      <c r="E448">
        <v>0.671</v>
      </c>
      <c r="F448">
        <v>10.3187</v>
      </c>
      <c r="G448" t="s">
        <v>708</v>
      </c>
      <c r="H448">
        <v>1.818</v>
      </c>
      <c r="I448">
        <v>68.7563</v>
      </c>
      <c r="K448" s="2">
        <v>0.924305555555555</v>
      </c>
      <c r="L448" s="3">
        <f t="shared" si="18"/>
        <v>223.92430555555555</v>
      </c>
      <c r="M448">
        <f t="shared" si="19"/>
        <v>573.2611111111111</v>
      </c>
      <c r="N448">
        <f>(277-103)/(230-(AVERAGE($Q$4,$P$368)))*I448+277-((277-103)/(230-(AVERAGE($Q$4,$P$368)))*230)</f>
        <v>103.90453295559217</v>
      </c>
    </row>
    <row r="449" spans="1:14" ht="12.75">
      <c r="A449" t="s">
        <v>1355</v>
      </c>
      <c r="B449" s="1">
        <v>36748</v>
      </c>
      <c r="C449" s="2">
        <v>0.9275231481481482</v>
      </c>
      <c r="D449" t="s">
        <v>707</v>
      </c>
      <c r="E449">
        <v>0.67</v>
      </c>
      <c r="F449">
        <v>10.3215</v>
      </c>
      <c r="G449" t="s">
        <v>708</v>
      </c>
      <c r="H449">
        <v>1.816</v>
      </c>
      <c r="I449">
        <v>67.614</v>
      </c>
      <c r="K449" s="2">
        <v>0.926388888888889</v>
      </c>
      <c r="L449" s="3">
        <f t="shared" si="18"/>
        <v>223.92638888888888</v>
      </c>
      <c r="M449">
        <f t="shared" si="19"/>
        <v>573.4166666666666</v>
      </c>
      <c r="N449">
        <f>(277-103)/(230-(AVERAGE($Q$4,$P$368)))*I449+277-((277-103)/(230-(AVERAGE($Q$4,$P$368)))*230)</f>
        <v>102.67827138999411</v>
      </c>
    </row>
    <row r="450" spans="1:14" ht="12.75">
      <c r="A450" t="s">
        <v>1356</v>
      </c>
      <c r="B450" s="1">
        <v>36748</v>
      </c>
      <c r="C450" s="2">
        <v>0.9296180555555557</v>
      </c>
      <c r="D450" t="s">
        <v>707</v>
      </c>
      <c r="E450">
        <v>0.671</v>
      </c>
      <c r="F450">
        <v>9.9392</v>
      </c>
      <c r="G450" t="s">
        <v>708</v>
      </c>
      <c r="H450">
        <v>1.815</v>
      </c>
      <c r="I450">
        <v>71.4216</v>
      </c>
      <c r="K450" s="2">
        <v>0.928472222222222</v>
      </c>
      <c r="L450" s="3">
        <f t="shared" si="18"/>
        <v>223.9284722222222</v>
      </c>
      <c r="M450">
        <f t="shared" si="19"/>
        <v>552.1777777777777</v>
      </c>
      <c r="N450">
        <f>(277-103)/(230-(AVERAGE($Q$4,$P$368)))*I450+277-((277-103)/(230-(AVERAGE($Q$4,$P$368)))*230)</f>
        <v>106.76573837517424</v>
      </c>
    </row>
    <row r="451" spans="1:14" ht="12.75">
      <c r="A451" t="s">
        <v>1357</v>
      </c>
      <c r="B451" s="1">
        <v>36748</v>
      </c>
      <c r="C451" s="2">
        <v>0.9317013888888889</v>
      </c>
      <c r="D451" t="s">
        <v>707</v>
      </c>
      <c r="E451">
        <v>0.67</v>
      </c>
      <c r="F451">
        <v>10.0248</v>
      </c>
      <c r="G451" t="s">
        <v>708</v>
      </c>
      <c r="H451">
        <v>1.815</v>
      </c>
      <c r="I451">
        <v>67.8573</v>
      </c>
      <c r="K451" s="2">
        <v>0.930555555555555</v>
      </c>
      <c r="L451" s="3">
        <f t="shared" si="18"/>
        <v>223.93055555555554</v>
      </c>
      <c r="M451">
        <f t="shared" si="19"/>
        <v>556.9333333333334</v>
      </c>
      <c r="N451">
        <f>(277-103)/(230-(AVERAGE($Q$4,$P$368)))*I451+277-((277-103)/(230-(AVERAGE($Q$4,$P$368)))*230)</f>
        <v>102.93945447579472</v>
      </c>
    </row>
    <row r="452" spans="1:14" ht="12.75">
      <c r="A452" t="s">
        <v>1358</v>
      </c>
      <c r="B452" s="1">
        <v>36748</v>
      </c>
      <c r="C452" s="2">
        <v>0.9337847222222222</v>
      </c>
      <c r="D452" t="s">
        <v>707</v>
      </c>
      <c r="E452">
        <v>0.671</v>
      </c>
      <c r="F452">
        <v>10.5855</v>
      </c>
      <c r="G452" t="s">
        <v>708</v>
      </c>
      <c r="H452">
        <v>1.816</v>
      </c>
      <c r="I452">
        <v>69.3877</v>
      </c>
      <c r="K452" s="2">
        <v>0.932638888888889</v>
      </c>
      <c r="L452" s="3">
        <f t="shared" si="18"/>
        <v>223.9326388888889</v>
      </c>
      <c r="M452">
        <f t="shared" si="19"/>
        <v>588.0833333333334</v>
      </c>
      <c r="N452">
        <f>(277-103)/(230-(AVERAGE($Q$4,$P$368)))*I452+277-((277-103)/(230-(AVERAGE($Q$4,$P$368)))*230)</f>
        <v>104.58234224607509</v>
      </c>
    </row>
    <row r="453" spans="1:14" ht="12.75">
      <c r="A453" t="s">
        <v>1359</v>
      </c>
      <c r="B453" s="1">
        <v>36748</v>
      </c>
      <c r="C453" s="2">
        <v>0.9358680555555555</v>
      </c>
      <c r="D453" t="s">
        <v>707</v>
      </c>
      <c r="E453">
        <v>0.67</v>
      </c>
      <c r="F453">
        <v>9.8283</v>
      </c>
      <c r="G453" t="s">
        <v>708</v>
      </c>
      <c r="H453">
        <v>1.815</v>
      </c>
      <c r="I453">
        <v>67.3585</v>
      </c>
      <c r="K453" s="2">
        <v>0.934722222222222</v>
      </c>
      <c r="L453" s="3">
        <f t="shared" si="18"/>
        <v>223.93472222222223</v>
      </c>
      <c r="M453">
        <f t="shared" si="19"/>
        <v>546.0166666666668</v>
      </c>
      <c r="N453">
        <f>(277-103)/(230-(AVERAGE($Q$4,$P$368)))*I453+277-((277-103)/(230-(AVERAGE($Q$4,$P$368)))*230)</f>
        <v>102.4039915773264</v>
      </c>
    </row>
    <row r="454" spans="1:14" ht="12.75">
      <c r="A454" t="s">
        <v>1360</v>
      </c>
      <c r="B454" s="1">
        <v>36748</v>
      </c>
      <c r="C454" s="2">
        <v>0.937951388888889</v>
      </c>
      <c r="D454" t="s">
        <v>707</v>
      </c>
      <c r="E454">
        <v>0.671</v>
      </c>
      <c r="F454">
        <v>9.2436</v>
      </c>
      <c r="G454" t="s">
        <v>708</v>
      </c>
      <c r="H454">
        <v>1.815</v>
      </c>
      <c r="I454">
        <v>67.6349</v>
      </c>
      <c r="K454" s="2">
        <v>0.936805555555555</v>
      </c>
      <c r="L454" s="3">
        <f t="shared" si="18"/>
        <v>223.93680555555557</v>
      </c>
      <c r="M454">
        <f t="shared" si="19"/>
        <v>513.5333333333333</v>
      </c>
      <c r="N454">
        <f>(277-103)/(230-(AVERAGE($Q$4,$P$368)))*I454+277-((277-103)/(230-(AVERAGE($Q$4,$P$368)))*230)</f>
        <v>102.70070758602054</v>
      </c>
    </row>
    <row r="455" spans="1:14" ht="12.75">
      <c r="A455" t="s">
        <v>1361</v>
      </c>
      <c r="B455" s="1">
        <v>36748</v>
      </c>
      <c r="C455" s="2">
        <v>0.9400347222222223</v>
      </c>
      <c r="D455" t="s">
        <v>707</v>
      </c>
      <c r="E455">
        <v>0.675</v>
      </c>
      <c r="F455">
        <v>9.2253</v>
      </c>
      <c r="G455" t="s">
        <v>708</v>
      </c>
      <c r="H455">
        <v>1.82</v>
      </c>
      <c r="I455">
        <v>69.6634</v>
      </c>
      <c r="K455" s="2">
        <v>0.938888888888889</v>
      </c>
      <c r="L455" s="3">
        <f aca="true" t="shared" si="20" ref="L455:L483">B455-DATE(1999,12,31)+K455</f>
        <v>223.9388888888889</v>
      </c>
      <c r="M455">
        <f>500*F455/$O$7</f>
        <v>512.5166666666668</v>
      </c>
      <c r="N455">
        <f>(277-103)/(230-(AVERAGE($Q$4,$P$368)))*I455+277-((277-103)/(230-(AVERAGE($Q$4,$P$368)))*230)</f>
        <v>104.87830680322764</v>
      </c>
    </row>
    <row r="456" spans="1:14" ht="12.75">
      <c r="A456" t="s">
        <v>1362</v>
      </c>
      <c r="B456" s="1">
        <v>36748</v>
      </c>
      <c r="C456" s="2">
        <v>0.9421296296296297</v>
      </c>
      <c r="D456" t="s">
        <v>707</v>
      </c>
      <c r="E456">
        <v>0.67</v>
      </c>
      <c r="F456">
        <v>10.655</v>
      </c>
      <c r="G456" t="s">
        <v>708</v>
      </c>
      <c r="H456">
        <v>1.815</v>
      </c>
      <c r="I456">
        <v>65.8952</v>
      </c>
      <c r="K456" s="2">
        <v>0.940972222222222</v>
      </c>
      <c r="L456" s="3">
        <f t="shared" si="20"/>
        <v>223.94097222222223</v>
      </c>
      <c r="M456">
        <f>500*F456/$O$7</f>
        <v>591.9444444444445</v>
      </c>
      <c r="N456">
        <f>(277-103)/(230-(AVERAGE($Q$4,$P$368)))*I456+277-((277-103)/(230-(AVERAGE($Q$4,$P$368)))*230)</f>
        <v>100.83313580481513</v>
      </c>
    </row>
    <row r="457" spans="1:14" ht="12.75">
      <c r="A457" t="s">
        <v>1363</v>
      </c>
      <c r="B457" s="1">
        <v>36748</v>
      </c>
      <c r="C457" s="2">
        <v>0.944212962962963</v>
      </c>
      <c r="D457" t="s">
        <v>707</v>
      </c>
      <c r="E457">
        <v>0.668</v>
      </c>
      <c r="F457">
        <v>10.6965</v>
      </c>
      <c r="G457" t="s">
        <v>708</v>
      </c>
      <c r="H457">
        <v>1.813</v>
      </c>
      <c r="I457">
        <v>70.5565</v>
      </c>
      <c r="K457" s="2">
        <v>0.943055555555555</v>
      </c>
      <c r="L457" s="3">
        <f t="shared" si="20"/>
        <v>223.94305555555556</v>
      </c>
      <c r="M457">
        <f>500*F457/$O$7</f>
        <v>594.25</v>
      </c>
      <c r="N457">
        <f>(277-103)/(230-(AVERAGE($Q$4,$P$368)))*I457+277-((277-103)/(230-(AVERAGE($Q$4,$P$368)))*230)</f>
        <v>105.83705162003207</v>
      </c>
    </row>
    <row r="458" spans="1:14" ht="12.75">
      <c r="A458" t="s">
        <v>1364</v>
      </c>
      <c r="B458" s="1">
        <v>36748</v>
      </c>
      <c r="C458" s="2">
        <v>0.9462962962962963</v>
      </c>
      <c r="D458" t="s">
        <v>707</v>
      </c>
      <c r="E458">
        <v>0.671</v>
      </c>
      <c r="F458">
        <v>9.3784</v>
      </c>
      <c r="G458" t="s">
        <v>708</v>
      </c>
      <c r="H458">
        <v>1.815</v>
      </c>
      <c r="I458">
        <v>70.6951</v>
      </c>
      <c r="K458" s="2">
        <v>0.945138888888889</v>
      </c>
      <c r="L458" s="3">
        <f t="shared" si="20"/>
        <v>223.9451388888889</v>
      </c>
      <c r="M458">
        <f>500*F458/$O$7</f>
        <v>521.0222222222222</v>
      </c>
      <c r="N458">
        <f>(277-103)/(230-(AVERAGE($Q$4,$P$368)))*I458+277-((277-103)/(230-(AVERAGE($Q$4,$P$368)))*230)</f>
        <v>105.98583902526002</v>
      </c>
    </row>
    <row r="459" spans="1:14" ht="12.75">
      <c r="A459" t="s">
        <v>1365</v>
      </c>
      <c r="B459" s="1">
        <v>36748</v>
      </c>
      <c r="C459" s="2">
        <v>0.9483796296296297</v>
      </c>
      <c r="D459" t="s">
        <v>707</v>
      </c>
      <c r="E459">
        <v>0.675</v>
      </c>
      <c r="F459">
        <v>9.1191</v>
      </c>
      <c r="G459" t="s">
        <v>708</v>
      </c>
      <c r="H459">
        <v>1.818</v>
      </c>
      <c r="I459">
        <v>68.904</v>
      </c>
      <c r="K459" s="2">
        <v>0.947222222222222</v>
      </c>
      <c r="L459" s="3">
        <f t="shared" si="20"/>
        <v>223.94722222222222</v>
      </c>
      <c r="M459">
        <f>500*F459/$O$7</f>
        <v>506.6166666666667</v>
      </c>
      <c r="N459">
        <f>(277-103)/(230-(AVERAGE($Q$4,$P$368)))*I459+277-((277-103)/(230-(AVERAGE($Q$4,$P$368)))*230)</f>
        <v>104.06308923086033</v>
      </c>
    </row>
    <row r="460" spans="1:14" ht="12.75">
      <c r="A460" t="s">
        <v>1366</v>
      </c>
      <c r="B460" s="1">
        <v>36748</v>
      </c>
      <c r="C460" s="2">
        <v>0.950462962962963</v>
      </c>
      <c r="D460" t="s">
        <v>707</v>
      </c>
      <c r="E460">
        <v>0.67</v>
      </c>
      <c r="F460">
        <v>9.967</v>
      </c>
      <c r="G460" t="s">
        <v>708</v>
      </c>
      <c r="H460">
        <v>1.815</v>
      </c>
      <c r="I460">
        <v>70.7227</v>
      </c>
      <c r="K460" s="2">
        <v>0.949305555555555</v>
      </c>
      <c r="L460" s="3">
        <f t="shared" si="20"/>
        <v>223.94930555555555</v>
      </c>
      <c r="M460">
        <f>500*F460/$O$7</f>
        <v>553.7222222222222</v>
      </c>
      <c r="N460">
        <f>(277-103)/(230-(AVERAGE($Q$4,$P$368)))*I460+277-((277-103)/(230-(AVERAGE($Q$4,$P$368)))*230)</f>
        <v>106.01546768604135</v>
      </c>
    </row>
    <row r="461" spans="1:14" ht="12.75">
      <c r="A461" t="s">
        <v>1367</v>
      </c>
      <c r="B461" s="1">
        <v>36748</v>
      </c>
      <c r="C461" s="2">
        <v>0.9525462962962963</v>
      </c>
      <c r="D461" t="s">
        <v>707</v>
      </c>
      <c r="E461">
        <v>0.671</v>
      </c>
      <c r="F461">
        <v>9.06</v>
      </c>
      <c r="G461" t="s">
        <v>708</v>
      </c>
      <c r="H461">
        <v>1.815</v>
      </c>
      <c r="I461">
        <v>66.8226</v>
      </c>
      <c r="K461" s="2">
        <v>0.951388888888889</v>
      </c>
      <c r="L461" s="3">
        <f t="shared" si="20"/>
        <v>223.95138888888889</v>
      </c>
      <c r="M461">
        <f>500*F461/$O$7</f>
        <v>503.3333333333333</v>
      </c>
      <c r="N461">
        <f>(277-103)/(230-(AVERAGE($Q$4,$P$368)))*I461+277-((277-103)/(230-(AVERAGE($Q$4,$P$368)))*230)</f>
        <v>101.82870174715566</v>
      </c>
    </row>
    <row r="462" spans="1:14" ht="12.75">
      <c r="A462" t="s">
        <v>1368</v>
      </c>
      <c r="B462" s="1">
        <v>36748</v>
      </c>
      <c r="C462" s="2">
        <v>0.9546412037037038</v>
      </c>
      <c r="D462" t="s">
        <v>707</v>
      </c>
      <c r="E462">
        <v>0.67</v>
      </c>
      <c r="F462">
        <v>10.3305</v>
      </c>
      <c r="G462" t="s">
        <v>708</v>
      </c>
      <c r="H462">
        <v>1.813</v>
      </c>
      <c r="I462">
        <v>69.0454</v>
      </c>
      <c r="K462" s="2">
        <v>0.953472222222222</v>
      </c>
      <c r="L462" s="3">
        <f t="shared" si="20"/>
        <v>223.95347222222222</v>
      </c>
      <c r="M462">
        <f>500*F462/$O$7</f>
        <v>573.9166666666666</v>
      </c>
      <c r="N462">
        <f>(277-103)/(230-(AVERAGE($Q$4,$P$368)))*I462+277-((277-103)/(230-(AVERAGE($Q$4,$P$368)))*230)</f>
        <v>104.21488244225452</v>
      </c>
    </row>
    <row r="463" spans="1:14" ht="12.75">
      <c r="A463" t="s">
        <v>1369</v>
      </c>
      <c r="B463" s="1">
        <v>36748</v>
      </c>
      <c r="C463" s="2">
        <v>0.956712962962963</v>
      </c>
      <c r="D463" t="s">
        <v>707</v>
      </c>
      <c r="E463">
        <v>0.67</v>
      </c>
      <c r="F463">
        <v>9.4455</v>
      </c>
      <c r="G463" t="s">
        <v>708</v>
      </c>
      <c r="H463">
        <v>1.813</v>
      </c>
      <c r="I463">
        <v>67.0648</v>
      </c>
      <c r="K463" s="2">
        <v>0.955555555555555</v>
      </c>
      <c r="L463" s="3">
        <f t="shared" si="20"/>
        <v>223.95555555555555</v>
      </c>
      <c r="M463">
        <f>500*F463/$O$7</f>
        <v>524.75</v>
      </c>
      <c r="N463">
        <f>(277-103)/(230-(AVERAGE($Q$4,$P$368)))*I463+277-((277-103)/(230-(AVERAGE($Q$4,$P$368)))*230)</f>
        <v>102.08870398053386</v>
      </c>
    </row>
    <row r="464" spans="1:14" ht="12.75">
      <c r="A464" t="s">
        <v>1370</v>
      </c>
      <c r="B464" s="1">
        <v>36748</v>
      </c>
      <c r="C464" s="2">
        <v>0.9588078703703703</v>
      </c>
      <c r="D464" t="s">
        <v>707</v>
      </c>
      <c r="E464">
        <v>0.67</v>
      </c>
      <c r="F464">
        <v>9.7902</v>
      </c>
      <c r="G464" t="s">
        <v>708</v>
      </c>
      <c r="H464">
        <v>1.813</v>
      </c>
      <c r="I464">
        <v>70.0417</v>
      </c>
      <c r="K464" s="2">
        <v>0.957638888888889</v>
      </c>
      <c r="L464" s="3">
        <f t="shared" si="20"/>
        <v>223.95763888888888</v>
      </c>
      <c r="M464">
        <f>500*F464/$O$7</f>
        <v>543.9000000000001</v>
      </c>
      <c r="N464">
        <f>(277-103)/(230-(AVERAGE($Q$4,$P$368)))*I464+277-((277-103)/(230-(AVERAGE($Q$4,$P$368)))*230)</f>
        <v>105.28441268632821</v>
      </c>
    </row>
    <row r="465" spans="1:14" ht="12.75">
      <c r="A465" t="s">
        <v>1371</v>
      </c>
      <c r="B465" s="1">
        <v>36748</v>
      </c>
      <c r="C465" s="2">
        <v>0.9608912037037037</v>
      </c>
      <c r="D465" t="s">
        <v>707</v>
      </c>
      <c r="E465">
        <v>0.67</v>
      </c>
      <c r="F465">
        <v>11.783</v>
      </c>
      <c r="G465" t="s">
        <v>708</v>
      </c>
      <c r="H465">
        <v>1.811</v>
      </c>
      <c r="I465">
        <v>69.587</v>
      </c>
      <c r="K465" s="2">
        <v>0.959722222222222</v>
      </c>
      <c r="L465" s="3">
        <f t="shared" si="20"/>
        <v>223.9597222222222</v>
      </c>
      <c r="M465">
        <f>500*F465/$O$7</f>
        <v>654.6111111111111</v>
      </c>
      <c r="N465">
        <f>(277-103)/(230-(AVERAGE($Q$4,$P$368)))*I465+277-((277-103)/(230-(AVERAGE($Q$4,$P$368)))*230)</f>
        <v>104.7962912349779</v>
      </c>
    </row>
    <row r="466" spans="1:14" ht="12.75">
      <c r="A466" t="s">
        <v>1372</v>
      </c>
      <c r="B466" s="1">
        <v>36748</v>
      </c>
      <c r="C466" s="2">
        <v>0.9629745370370371</v>
      </c>
      <c r="D466" t="s">
        <v>707</v>
      </c>
      <c r="E466">
        <v>0.67</v>
      </c>
      <c r="F466">
        <v>9.5904</v>
      </c>
      <c r="G466" t="s">
        <v>708</v>
      </c>
      <c r="H466">
        <v>1.813</v>
      </c>
      <c r="I466">
        <v>68.499</v>
      </c>
      <c r="K466" s="2">
        <v>0.961805555555555</v>
      </c>
      <c r="L466" s="3">
        <f t="shared" si="20"/>
        <v>223.96180555555554</v>
      </c>
      <c r="M466">
        <f>500*F466/$O$7</f>
        <v>532.8000000000001</v>
      </c>
      <c r="N466">
        <f>(277-103)/(230-(AVERAGE($Q$4,$P$368)))*I466+277-((277-103)/(230-(AVERAGE($Q$4,$P$368)))*230)</f>
        <v>103.62832083896046</v>
      </c>
    </row>
    <row r="467" spans="1:14" ht="12.75">
      <c r="A467" t="s">
        <v>1373</v>
      </c>
      <c r="B467" s="1">
        <v>36748</v>
      </c>
      <c r="C467" s="2">
        <v>0.9650578703703704</v>
      </c>
      <c r="D467" t="s">
        <v>707</v>
      </c>
      <c r="E467">
        <v>0.67</v>
      </c>
      <c r="F467">
        <v>9.807</v>
      </c>
      <c r="G467" t="s">
        <v>708</v>
      </c>
      <c r="H467">
        <v>1.813</v>
      </c>
      <c r="I467">
        <v>71.2452</v>
      </c>
      <c r="K467" s="2">
        <v>0.963888888888889</v>
      </c>
      <c r="L467" s="3">
        <f t="shared" si="20"/>
        <v>223.9638888888889</v>
      </c>
      <c r="M467">
        <f>500*F467/$O$7</f>
        <v>544.8333333333334</v>
      </c>
      <c r="N467">
        <f>(277-103)/(230-(AVERAGE($Q$4,$P$368)))*I467+277-((277-103)/(230-(AVERAGE($Q$4,$P$368)))*230)</f>
        <v>106.57637258670229</v>
      </c>
    </row>
    <row r="468" spans="1:14" ht="12.75">
      <c r="A468" t="s">
        <v>1374</v>
      </c>
      <c r="B468" s="1">
        <v>36748</v>
      </c>
      <c r="C468" s="2">
        <v>0.9671412037037036</v>
      </c>
      <c r="D468" t="s">
        <v>707</v>
      </c>
      <c r="E468">
        <v>0.67</v>
      </c>
      <c r="F468">
        <v>11.4032</v>
      </c>
      <c r="G468" t="s">
        <v>708</v>
      </c>
      <c r="H468">
        <v>1.813</v>
      </c>
      <c r="I468">
        <v>66.6106</v>
      </c>
      <c r="K468" s="2">
        <v>0.965972222222222</v>
      </c>
      <c r="L468" s="3">
        <f t="shared" si="20"/>
        <v>223.96597222222223</v>
      </c>
      <c r="M468">
        <f>500*F468/$O$7</f>
        <v>633.5111111111112</v>
      </c>
      <c r="N468">
        <f>(277-103)/(230-(AVERAGE($Q$4,$P$368)))*I468+277-((277-103)/(230-(AVERAGE($Q$4,$P$368)))*230)</f>
        <v>101.60111928028465</v>
      </c>
    </row>
    <row r="469" spans="1:14" ht="12.75">
      <c r="A469" t="s">
        <v>1375</v>
      </c>
      <c r="B469" s="1">
        <v>36748</v>
      </c>
      <c r="C469" s="2">
        <v>0.969224537037037</v>
      </c>
      <c r="D469" t="s">
        <v>707</v>
      </c>
      <c r="E469">
        <v>0.67</v>
      </c>
      <c r="F469">
        <v>9.7182</v>
      </c>
      <c r="G469" t="s">
        <v>708</v>
      </c>
      <c r="H469">
        <v>1.813</v>
      </c>
      <c r="I469">
        <v>69.0842</v>
      </c>
      <c r="K469" s="2">
        <v>0.968055555555555</v>
      </c>
      <c r="L469" s="3">
        <f t="shared" si="20"/>
        <v>223.96805555555557</v>
      </c>
      <c r="M469">
        <f>500*F469/$O$7</f>
        <v>539.9</v>
      </c>
      <c r="N469">
        <f>(277-103)/(230-(AVERAGE($Q$4,$P$368)))*I469+277-((277-103)/(230-(AVERAGE($Q$4,$P$368)))*230)</f>
        <v>104.2565343277007</v>
      </c>
    </row>
    <row r="470" spans="1:14" ht="12.75">
      <c r="A470" t="s">
        <v>1376</v>
      </c>
      <c r="B470" s="1">
        <v>36748</v>
      </c>
      <c r="C470" s="2">
        <v>0.9713194444444445</v>
      </c>
      <c r="D470" t="s">
        <v>707</v>
      </c>
      <c r="E470">
        <v>0.67</v>
      </c>
      <c r="F470">
        <v>10.3327</v>
      </c>
      <c r="G470" t="s">
        <v>708</v>
      </c>
      <c r="H470">
        <v>1.811</v>
      </c>
      <c r="I470">
        <v>67.7775</v>
      </c>
      <c r="K470" s="2">
        <v>0.970138888888889</v>
      </c>
      <c r="L470" s="3">
        <f t="shared" si="20"/>
        <v>223.9701388888889</v>
      </c>
      <c r="M470">
        <f>500*F470/$O$7</f>
        <v>574.0388888888889</v>
      </c>
      <c r="N470">
        <f>(277-103)/(230-(AVERAGE($Q$4,$P$368)))*I470+277-((277-103)/(230-(AVERAGE($Q$4,$P$368)))*230)</f>
        <v>102.85378900005742</v>
      </c>
    </row>
    <row r="471" spans="1:14" ht="12.75">
      <c r="A471" t="s">
        <v>1377</v>
      </c>
      <c r="B471" s="1">
        <v>36748</v>
      </c>
      <c r="C471" s="2">
        <v>0.9734027777777778</v>
      </c>
      <c r="D471" t="s">
        <v>707</v>
      </c>
      <c r="E471">
        <v>0.67</v>
      </c>
      <c r="F471">
        <v>10.7882</v>
      </c>
      <c r="G471" t="s">
        <v>708</v>
      </c>
      <c r="H471">
        <v>1.813</v>
      </c>
      <c r="I471">
        <v>68.6894</v>
      </c>
      <c r="K471" s="2">
        <v>0.972222222222222</v>
      </c>
      <c r="L471" s="3">
        <f t="shared" si="20"/>
        <v>223.97222222222223</v>
      </c>
      <c r="M471">
        <f>500*F471/$O$7</f>
        <v>599.3444444444444</v>
      </c>
      <c r="N471">
        <f>(277-103)/(230-(AVERAGE($Q$4,$P$368)))*I471+277-((277-103)/(230-(AVERAGE($Q$4,$P$368)))*230)</f>
        <v>103.83271565826351</v>
      </c>
    </row>
    <row r="472" spans="1:14" ht="12.75">
      <c r="A472" t="s">
        <v>1378</v>
      </c>
      <c r="B472" s="1">
        <v>36748</v>
      </c>
      <c r="C472" s="2">
        <v>0.975486111111111</v>
      </c>
      <c r="D472" t="s">
        <v>707</v>
      </c>
      <c r="E472">
        <v>0.67</v>
      </c>
      <c r="F472">
        <v>8.8389</v>
      </c>
      <c r="G472" t="s">
        <v>708</v>
      </c>
      <c r="H472">
        <v>1.811</v>
      </c>
      <c r="I472">
        <v>70.9607</v>
      </c>
      <c r="K472" s="2">
        <v>0.974305555555555</v>
      </c>
      <c r="L472" s="3">
        <f t="shared" si="20"/>
        <v>223.97430555555556</v>
      </c>
      <c r="M472">
        <f>500*F472/$O$7</f>
        <v>491.05000000000007</v>
      </c>
      <c r="N472">
        <f>(277-103)/(230-(AVERAGE($Q$4,$P$368)))*I472+277-((277-103)/(230-(AVERAGE($Q$4,$P$368)))*230)</f>
        <v>106.27096121017013</v>
      </c>
    </row>
    <row r="473" spans="1:14" ht="12.75">
      <c r="A473" t="s">
        <v>1379</v>
      </c>
      <c r="B473" s="1">
        <v>36748</v>
      </c>
      <c r="C473" s="2">
        <v>0.9775694444444444</v>
      </c>
      <c r="D473" t="s">
        <v>707</v>
      </c>
      <c r="E473">
        <v>0.67</v>
      </c>
      <c r="F473">
        <v>10.2106</v>
      </c>
      <c r="G473" t="s">
        <v>708</v>
      </c>
      <c r="H473">
        <v>1.811</v>
      </c>
      <c r="I473">
        <v>68.4832</v>
      </c>
      <c r="K473" s="2">
        <v>0.976388888888889</v>
      </c>
      <c r="L473" s="3">
        <f t="shared" si="20"/>
        <v>223.9763888888889</v>
      </c>
      <c r="M473">
        <f>500*F473/$O$7</f>
        <v>567.2555555555555</v>
      </c>
      <c r="N473">
        <f>(277-103)/(230-(AVERAGE($Q$4,$P$368)))*I473+277-((277-103)/(230-(AVERAGE($Q$4,$P$368)))*230)</f>
        <v>103.61135950416536</v>
      </c>
    </row>
    <row r="474" spans="1:14" ht="12.75">
      <c r="A474" t="s">
        <v>1380</v>
      </c>
      <c r="B474" s="1">
        <v>36748</v>
      </c>
      <c r="C474" s="2">
        <v>0.9796527777777778</v>
      </c>
      <c r="D474" t="s">
        <v>707</v>
      </c>
      <c r="E474">
        <v>0.671</v>
      </c>
      <c r="F474">
        <v>9.4089</v>
      </c>
      <c r="G474" t="s">
        <v>708</v>
      </c>
      <c r="H474">
        <v>1.811</v>
      </c>
      <c r="I474">
        <v>67.4992</v>
      </c>
      <c r="K474" s="2">
        <v>0.978472222222222</v>
      </c>
      <c r="L474" s="3">
        <f t="shared" si="20"/>
        <v>223.97847222222222</v>
      </c>
      <c r="M474">
        <f>500*F474/$O$7</f>
        <v>522.7166666666667</v>
      </c>
      <c r="N474">
        <f>(277-103)/(230-(AVERAGE($Q$4,$P$368)))*I474+277-((277-103)/(230-(AVERAGE($Q$4,$P$368)))*230)</f>
        <v>102.555033337179</v>
      </c>
    </row>
    <row r="475" spans="1:14" ht="12.75">
      <c r="A475" t="s">
        <v>1381</v>
      </c>
      <c r="B475" s="1">
        <v>36748</v>
      </c>
      <c r="C475" s="2">
        <v>0.9817361111111111</v>
      </c>
      <c r="D475" t="s">
        <v>707</v>
      </c>
      <c r="E475">
        <v>0.67</v>
      </c>
      <c r="F475">
        <v>9.6666</v>
      </c>
      <c r="G475" t="s">
        <v>708</v>
      </c>
      <c r="H475">
        <v>1.813</v>
      </c>
      <c r="I475">
        <v>70.3568</v>
      </c>
      <c r="K475" s="2">
        <v>0.980555555555555</v>
      </c>
      <c r="L475" s="3">
        <f t="shared" si="20"/>
        <v>223.98055555555555</v>
      </c>
      <c r="M475">
        <f>500*F475/$O$7</f>
        <v>537.0333333333333</v>
      </c>
      <c r="N475">
        <f>(277-103)/(230-(AVERAGE($Q$4,$P$368)))*I475+277-((277-103)/(230-(AVERAGE($Q$4,$P$368)))*230)</f>
        <v>105.62267323024832</v>
      </c>
    </row>
    <row r="476" spans="1:14" ht="12.75">
      <c r="A476" t="s">
        <v>1382</v>
      </c>
      <c r="B476" s="1">
        <v>36748</v>
      </c>
      <c r="C476" s="2">
        <v>0.9838310185185185</v>
      </c>
      <c r="D476" t="s">
        <v>707</v>
      </c>
      <c r="E476">
        <v>0.67</v>
      </c>
      <c r="F476">
        <v>9.5192</v>
      </c>
      <c r="G476" t="s">
        <v>708</v>
      </c>
      <c r="H476">
        <v>1.811</v>
      </c>
      <c r="I476">
        <v>67.1201</v>
      </c>
      <c r="K476" s="2">
        <v>0.982638888888889</v>
      </c>
      <c r="L476" s="3">
        <f t="shared" si="20"/>
        <v>223.98263888888889</v>
      </c>
      <c r="M476">
        <f>500*F476/$O$7</f>
        <v>528.8444444444444</v>
      </c>
      <c r="N476">
        <f>(277-103)/(230-(AVERAGE($Q$4,$P$368)))*I476+277-((277-103)/(230-(AVERAGE($Q$4,$P$368)))*230)</f>
        <v>102.14806865231668</v>
      </c>
    </row>
    <row r="477" spans="1:14" ht="12.75">
      <c r="A477" t="s">
        <v>1383</v>
      </c>
      <c r="B477" s="1">
        <v>36748</v>
      </c>
      <c r="C477" s="2">
        <v>0.9859143518518518</v>
      </c>
      <c r="D477" t="s">
        <v>707</v>
      </c>
      <c r="E477">
        <v>0.671</v>
      </c>
      <c r="F477">
        <v>10.4308</v>
      </c>
      <c r="G477" t="s">
        <v>708</v>
      </c>
      <c r="H477">
        <v>1.813</v>
      </c>
      <c r="I477">
        <v>68.0468</v>
      </c>
      <c r="K477" s="2">
        <v>0.984722222222222</v>
      </c>
      <c r="L477" s="3">
        <f t="shared" si="20"/>
        <v>223.98472222222222</v>
      </c>
      <c r="M477">
        <f>500*F477/$O$7</f>
        <v>579.4888888888888</v>
      </c>
      <c r="N477">
        <f>(277-103)/(230-(AVERAGE($Q$4,$P$368)))*I477+277-((277-103)/(230-(AVERAGE($Q$4,$P$368)))*230)</f>
        <v>103.14288314311574</v>
      </c>
    </row>
    <row r="478" spans="1:14" ht="12.75">
      <c r="A478" t="s">
        <v>1384</v>
      </c>
      <c r="B478" s="1">
        <v>36748</v>
      </c>
      <c r="C478" s="2">
        <v>0.9879976851851852</v>
      </c>
      <c r="D478" t="s">
        <v>707</v>
      </c>
      <c r="E478">
        <v>0.67</v>
      </c>
      <c r="F478">
        <v>10.7776</v>
      </c>
      <c r="G478" t="s">
        <v>708</v>
      </c>
      <c r="H478">
        <v>1.811</v>
      </c>
      <c r="I478">
        <v>68.4691</v>
      </c>
      <c r="K478" s="2">
        <v>0.986805555555555</v>
      </c>
      <c r="L478" s="3">
        <f t="shared" si="20"/>
        <v>223.98680555555555</v>
      </c>
      <c r="M478">
        <f>500*F478/$O$7</f>
        <v>598.7555555555556</v>
      </c>
      <c r="N478">
        <f>(277-103)/(230-(AVERAGE($Q$4,$P$368)))*I478+277-((277-103)/(230-(AVERAGE($Q$4,$P$368)))*230)</f>
        <v>103.59622312311404</v>
      </c>
    </row>
    <row r="479" spans="1:14" ht="12.75">
      <c r="A479" t="s">
        <v>1385</v>
      </c>
      <c r="B479" s="1">
        <v>36748</v>
      </c>
      <c r="C479" s="2">
        <v>0.9900810185185186</v>
      </c>
      <c r="D479" t="s">
        <v>707</v>
      </c>
      <c r="E479">
        <v>0.671</v>
      </c>
      <c r="F479">
        <v>9.1606</v>
      </c>
      <c r="G479" t="s">
        <v>708</v>
      </c>
      <c r="H479">
        <v>1.813</v>
      </c>
      <c r="I479">
        <v>67.3157</v>
      </c>
      <c r="K479" s="2">
        <v>0.988888888888889</v>
      </c>
      <c r="L479" s="3">
        <f t="shared" si="20"/>
        <v>223.98888888888888</v>
      </c>
      <c r="M479">
        <f>500*F479/$O$7</f>
        <v>508.9222222222222</v>
      </c>
      <c r="N479">
        <f>(277-103)/(230-(AVERAGE($Q$4,$P$368)))*I479+277-((277-103)/(230-(AVERAGE($Q$4,$P$368)))*230)</f>
        <v>102.35804568307128</v>
      </c>
    </row>
    <row r="480" spans="1:14" ht="12.75">
      <c r="A480" t="s">
        <v>1386</v>
      </c>
      <c r="B480" s="1">
        <v>36748</v>
      </c>
      <c r="C480" s="2">
        <v>0.9921643518518519</v>
      </c>
      <c r="D480" t="s">
        <v>707</v>
      </c>
      <c r="E480">
        <v>0.67</v>
      </c>
      <c r="F480">
        <v>9.0746</v>
      </c>
      <c r="G480" t="s">
        <v>708</v>
      </c>
      <c r="H480">
        <v>1.813</v>
      </c>
      <c r="I480">
        <v>66.718</v>
      </c>
      <c r="K480" s="2">
        <v>0.990972222222222</v>
      </c>
      <c r="L480" s="3">
        <f t="shared" si="20"/>
        <v>223.9909722222222</v>
      </c>
      <c r="M480">
        <f>500*F480/$O$7</f>
        <v>504.14444444444445</v>
      </c>
      <c r="N480">
        <f>(277-103)/(230-(AVERAGE($Q$4,$P$368)))*I480+277-((277-103)/(230-(AVERAGE($Q$4,$P$368)))*230)</f>
        <v>101.71641341680328</v>
      </c>
    </row>
    <row r="481" spans="1:14" ht="12.75">
      <c r="A481" t="s">
        <v>1387</v>
      </c>
      <c r="B481" s="1">
        <v>36748</v>
      </c>
      <c r="C481" s="2">
        <v>0.9942476851851851</v>
      </c>
      <c r="D481" t="s">
        <v>707</v>
      </c>
      <c r="E481">
        <v>0.67</v>
      </c>
      <c r="F481">
        <v>9.9881</v>
      </c>
      <c r="G481" t="s">
        <v>708</v>
      </c>
      <c r="H481">
        <v>1.811</v>
      </c>
      <c r="I481">
        <v>64.7917</v>
      </c>
      <c r="K481" s="2">
        <v>0.993055555555555</v>
      </c>
      <c r="L481" s="3">
        <f t="shared" si="20"/>
        <v>223.99305555555554</v>
      </c>
      <c r="M481">
        <f>500*F481/$O$7</f>
        <v>554.8944444444444</v>
      </c>
      <c r="N481">
        <f>(277-103)/(230-(AVERAGE($Q$4,$P$368)))*I481+277-((277-103)/(230-(AVERAGE($Q$4,$P$368)))*230)</f>
        <v>99.64852612466325</v>
      </c>
    </row>
    <row r="482" spans="1:14" ht="12.75">
      <c r="A482" t="s">
        <v>1388</v>
      </c>
      <c r="B482" s="1">
        <v>36748</v>
      </c>
      <c r="C482" s="2">
        <v>0.9963310185185185</v>
      </c>
      <c r="D482" t="s">
        <v>707</v>
      </c>
      <c r="E482">
        <v>0.67</v>
      </c>
      <c r="F482">
        <v>9.3753</v>
      </c>
      <c r="G482" t="s">
        <v>708</v>
      </c>
      <c r="H482">
        <v>1.81</v>
      </c>
      <c r="I482">
        <v>65.0358</v>
      </c>
      <c r="K482" s="2">
        <v>0.995138888888889</v>
      </c>
      <c r="L482" s="3">
        <f t="shared" si="20"/>
        <v>223.9951388888889</v>
      </c>
      <c r="M482">
        <f>500*F482/$O$7</f>
        <v>520.8499999999999</v>
      </c>
      <c r="N482">
        <f>(277-103)/(230-(AVERAGE($Q$4,$P$368)))*I482+277-((277-103)/(230-(AVERAGE($Q$4,$P$368)))*230)</f>
        <v>99.91056801222555</v>
      </c>
    </row>
    <row r="483" spans="1:14" ht="12.75">
      <c r="A483" t="s">
        <v>1389</v>
      </c>
      <c r="B483" s="1">
        <v>36748</v>
      </c>
      <c r="C483" s="2">
        <v>0.9984259259259259</v>
      </c>
      <c r="D483" t="s">
        <v>707</v>
      </c>
      <c r="E483">
        <v>0.67</v>
      </c>
      <c r="F483">
        <v>9.59</v>
      </c>
      <c r="G483" t="s">
        <v>708</v>
      </c>
      <c r="H483">
        <v>1.811</v>
      </c>
      <c r="I483">
        <v>63.5753</v>
      </c>
      <c r="K483" s="2">
        <v>0.997222222222222</v>
      </c>
      <c r="L483" s="3">
        <f t="shared" si="20"/>
        <v>223.99722222222223</v>
      </c>
      <c r="M483">
        <f>500*F483/$O$7</f>
        <v>532.7777777777778</v>
      </c>
      <c r="N483">
        <f>(277-103)/(230-(AVERAGE($Q$4,$P$368)))*I483+277-((277-103)/(230-(AVERAGE($Q$4,$P$368)))*230)</f>
        <v>98.34271804588047</v>
      </c>
    </row>
    <row r="484" spans="1:14" ht="12.75">
      <c r="A484" t="s">
        <v>1390</v>
      </c>
      <c r="B484" s="1">
        <v>36748</v>
      </c>
      <c r="C484" s="2">
        <v>0.0005092592592592592</v>
      </c>
      <c r="D484" t="s">
        <v>707</v>
      </c>
      <c r="E484">
        <v>0.67</v>
      </c>
      <c r="F484">
        <v>9.5259</v>
      </c>
      <c r="G484" t="s">
        <v>708</v>
      </c>
      <c r="H484">
        <v>1.81</v>
      </c>
      <c r="I484">
        <v>65.73</v>
      </c>
      <c r="K484" s="2">
        <v>0.999305555555555</v>
      </c>
      <c r="L484" s="3">
        <f>B484-DATE(1999,12,31)+K484</f>
        <v>223.99930555555557</v>
      </c>
      <c r="M484">
        <f>500*F484/$O$7</f>
        <v>529.2166666666667</v>
      </c>
      <c r="N484">
        <f>(277-103)/(230-(AVERAGE($Q$4,$P$368)))*I484+277-((277-103)/(230-(AVERAGE($Q$4,$P$368)))*230)</f>
        <v>100.65579324100804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951"/>
  <sheetViews>
    <sheetView workbookViewId="0" topLeftCell="A1930">
      <selection activeCell="G1848" sqref="G1848:I1848"/>
    </sheetView>
  </sheetViews>
  <sheetFormatPr defaultColWidth="9.140625" defaultRowHeight="12.75"/>
  <sheetData>
    <row r="1" spans="1:9" ht="12.75">
      <c r="A1" t="s">
        <v>706</v>
      </c>
      <c r="B1" s="1">
        <v>36747</v>
      </c>
      <c r="C1" s="2">
        <v>0.5765393518518519</v>
      </c>
      <c r="D1" t="s">
        <v>707</v>
      </c>
      <c r="E1">
        <v>0.663</v>
      </c>
      <c r="F1">
        <v>9.949</v>
      </c>
      <c r="G1" t="s">
        <v>708</v>
      </c>
      <c r="H1">
        <v>1.805</v>
      </c>
      <c r="I1">
        <v>84.7308</v>
      </c>
    </row>
    <row r="2" spans="1:9" ht="12.75">
      <c r="A2" t="s">
        <v>709</v>
      </c>
      <c r="B2" s="1">
        <v>36747</v>
      </c>
      <c r="C2" s="2">
        <v>0.5786226851851851</v>
      </c>
      <c r="D2" t="s">
        <v>707</v>
      </c>
      <c r="E2">
        <v>0.663</v>
      </c>
      <c r="F2">
        <v>9.5281</v>
      </c>
      <c r="G2" t="s">
        <v>708</v>
      </c>
      <c r="H2">
        <v>1.805</v>
      </c>
      <c r="I2">
        <v>87.9308</v>
      </c>
    </row>
    <row r="3" spans="1:9" ht="12.75">
      <c r="A3" t="s">
        <v>710</v>
      </c>
      <c r="B3" s="1">
        <v>36747</v>
      </c>
      <c r="C3" s="2">
        <v>0.5803935185185185</v>
      </c>
      <c r="D3" t="s">
        <v>707</v>
      </c>
      <c r="E3">
        <v>0.661</v>
      </c>
      <c r="F3">
        <v>8.9416</v>
      </c>
      <c r="G3" t="s">
        <v>708</v>
      </c>
      <c r="H3">
        <v>1.805</v>
      </c>
      <c r="I3">
        <v>86.9551</v>
      </c>
    </row>
    <row r="4" spans="1:9" ht="12.75">
      <c r="A4" t="s">
        <v>711</v>
      </c>
      <c r="B4" s="1">
        <v>36747</v>
      </c>
      <c r="C4" s="2">
        <v>0.5824768518518518</v>
      </c>
      <c r="D4" t="s">
        <v>707</v>
      </c>
      <c r="E4">
        <v>0.665</v>
      </c>
      <c r="F4">
        <v>9.3223</v>
      </c>
      <c r="G4" t="s">
        <v>708</v>
      </c>
      <c r="H4">
        <v>1.806</v>
      </c>
      <c r="I4">
        <v>89.0955</v>
      </c>
    </row>
    <row r="5" spans="1:9" ht="12.75">
      <c r="A5" t="s">
        <v>712</v>
      </c>
      <c r="B5" s="1">
        <v>36747</v>
      </c>
      <c r="C5" s="2">
        <v>0.5845601851851852</v>
      </c>
      <c r="D5" t="s">
        <v>707</v>
      </c>
      <c r="E5">
        <v>0.663</v>
      </c>
      <c r="F5">
        <v>9.6182</v>
      </c>
      <c r="G5" t="s">
        <v>708</v>
      </c>
      <c r="H5">
        <v>1.805</v>
      </c>
      <c r="I5">
        <v>89.6983</v>
      </c>
    </row>
    <row r="6" spans="1:9" ht="12.75">
      <c r="A6" t="s">
        <v>713</v>
      </c>
      <c r="B6" s="1">
        <v>36747</v>
      </c>
      <c r="C6" s="2">
        <v>0.5866435185185185</v>
      </c>
      <c r="D6" t="s">
        <v>707</v>
      </c>
      <c r="E6">
        <v>0.661</v>
      </c>
      <c r="F6">
        <v>8.9852</v>
      </c>
      <c r="G6" t="s">
        <v>708</v>
      </c>
      <c r="H6">
        <v>1.806</v>
      </c>
      <c r="I6">
        <v>89.9991</v>
      </c>
    </row>
    <row r="7" spans="1:9" ht="12.75">
      <c r="A7" t="s">
        <v>714</v>
      </c>
      <c r="B7" s="1">
        <v>36747</v>
      </c>
      <c r="C7" s="2">
        <v>0.5887268518518519</v>
      </c>
      <c r="D7" t="s">
        <v>707</v>
      </c>
      <c r="E7">
        <v>0.663</v>
      </c>
      <c r="F7">
        <v>9.5162</v>
      </c>
      <c r="G7" t="s">
        <v>708</v>
      </c>
      <c r="H7">
        <v>1.8</v>
      </c>
      <c r="I7">
        <v>91.2889</v>
      </c>
    </row>
    <row r="8" spans="1:9" ht="12.75">
      <c r="A8" t="s">
        <v>715</v>
      </c>
      <c r="B8" s="1">
        <v>36747</v>
      </c>
      <c r="C8" s="2">
        <v>0.5913078703703704</v>
      </c>
      <c r="D8" t="s">
        <v>707</v>
      </c>
      <c r="E8">
        <v>0.663</v>
      </c>
      <c r="F8">
        <v>10.1356</v>
      </c>
      <c r="G8" t="s">
        <v>708</v>
      </c>
      <c r="H8">
        <v>1.8</v>
      </c>
      <c r="I8">
        <v>88.0314</v>
      </c>
    </row>
    <row r="9" spans="1:9" ht="12.75">
      <c r="A9" t="s">
        <v>716</v>
      </c>
      <c r="B9" s="1">
        <v>36747</v>
      </c>
      <c r="C9" s="2">
        <v>0.5949884259259259</v>
      </c>
      <c r="D9" t="s">
        <v>707</v>
      </c>
      <c r="E9">
        <v>0.663</v>
      </c>
      <c r="F9">
        <v>10.1665</v>
      </c>
      <c r="G9" t="s">
        <v>708</v>
      </c>
      <c r="H9">
        <v>1.801</v>
      </c>
      <c r="I9">
        <v>86.5528</v>
      </c>
    </row>
    <row r="10" spans="1:9" ht="12.75">
      <c r="A10" t="s">
        <v>717</v>
      </c>
      <c r="B10" s="1">
        <v>36747</v>
      </c>
      <c r="C10" s="2">
        <v>0.5970717592592593</v>
      </c>
      <c r="D10" t="s">
        <v>707</v>
      </c>
      <c r="E10">
        <v>0.668</v>
      </c>
      <c r="F10">
        <v>9.398</v>
      </c>
      <c r="G10" t="s">
        <v>708</v>
      </c>
      <c r="H10">
        <v>1.806</v>
      </c>
      <c r="I10">
        <v>87.1884</v>
      </c>
    </row>
    <row r="11" spans="1:9" ht="12.75">
      <c r="A11" t="s">
        <v>718</v>
      </c>
      <c r="B11" s="1">
        <v>36747</v>
      </c>
      <c r="C11" s="2">
        <v>0.5991550925925926</v>
      </c>
      <c r="D11" t="s">
        <v>707</v>
      </c>
      <c r="E11">
        <v>0.665</v>
      </c>
      <c r="F11">
        <v>9.2139</v>
      </c>
      <c r="G11" t="s">
        <v>708</v>
      </c>
      <c r="H11">
        <v>1.801</v>
      </c>
      <c r="I11">
        <v>89.6698</v>
      </c>
    </row>
    <row r="12" spans="1:9" ht="12.75">
      <c r="A12" t="s">
        <v>719</v>
      </c>
      <c r="B12" s="1">
        <v>36747</v>
      </c>
      <c r="C12" s="2">
        <v>0.6012384259259259</v>
      </c>
      <c r="D12" t="s">
        <v>707</v>
      </c>
      <c r="E12">
        <v>0.665</v>
      </c>
      <c r="F12">
        <v>9.7977</v>
      </c>
      <c r="G12" t="s">
        <v>708</v>
      </c>
      <c r="H12">
        <v>1.803</v>
      </c>
      <c r="I12">
        <v>87.8021</v>
      </c>
    </row>
    <row r="13" spans="1:9" ht="12.75">
      <c r="A13" t="s">
        <v>720</v>
      </c>
      <c r="B13" s="1">
        <v>36747</v>
      </c>
      <c r="C13" s="2">
        <v>0.6033217592592592</v>
      </c>
      <c r="D13" t="s">
        <v>707</v>
      </c>
      <c r="E13">
        <v>0.663</v>
      </c>
      <c r="F13">
        <v>10.0938</v>
      </c>
      <c r="G13" t="s">
        <v>708</v>
      </c>
      <c r="H13">
        <v>1.801</v>
      </c>
      <c r="I13">
        <v>90.6911</v>
      </c>
    </row>
    <row r="14" spans="1:9" ht="12.75">
      <c r="A14" t="s">
        <v>721</v>
      </c>
      <c r="B14" s="1">
        <v>36747</v>
      </c>
      <c r="C14" s="2">
        <v>0.6054166666666666</v>
      </c>
      <c r="D14" t="s">
        <v>707</v>
      </c>
      <c r="E14">
        <v>0.665</v>
      </c>
      <c r="F14">
        <v>9.6441</v>
      </c>
      <c r="G14" t="s">
        <v>708</v>
      </c>
      <c r="H14">
        <v>1.803</v>
      </c>
      <c r="I14">
        <v>90.2668</v>
      </c>
    </row>
    <row r="15" spans="1:9" ht="12.75">
      <c r="A15" t="s">
        <v>722</v>
      </c>
      <c r="B15" s="1">
        <v>36747</v>
      </c>
      <c r="C15" s="2">
        <v>0.6075</v>
      </c>
      <c r="D15" t="s">
        <v>707</v>
      </c>
      <c r="E15">
        <v>0.663</v>
      </c>
      <c r="F15">
        <v>9.6301</v>
      </c>
      <c r="G15" t="s">
        <v>708</v>
      </c>
      <c r="H15">
        <v>1.801</v>
      </c>
      <c r="I15">
        <v>90.6076</v>
      </c>
    </row>
    <row r="16" spans="1:9" ht="12.75">
      <c r="A16" t="s">
        <v>723</v>
      </c>
      <c r="B16" s="1">
        <v>36747</v>
      </c>
      <c r="C16" s="2">
        <v>0.6095833333333334</v>
      </c>
      <c r="D16" t="s">
        <v>707</v>
      </c>
      <c r="E16">
        <v>0.665</v>
      </c>
      <c r="F16">
        <v>9.2552</v>
      </c>
      <c r="G16" t="s">
        <v>708</v>
      </c>
      <c r="H16">
        <v>1.801</v>
      </c>
      <c r="I16">
        <v>90.7317</v>
      </c>
    </row>
    <row r="17" spans="1:9" ht="12.75">
      <c r="A17" t="s">
        <v>724</v>
      </c>
      <c r="B17" s="1">
        <v>36747</v>
      </c>
      <c r="C17" s="2">
        <v>0.6116666666666667</v>
      </c>
      <c r="D17" t="s">
        <v>707</v>
      </c>
      <c r="E17">
        <v>0.665</v>
      </c>
      <c r="F17">
        <v>9.717</v>
      </c>
      <c r="G17" t="s">
        <v>708</v>
      </c>
      <c r="H17">
        <v>1.801</v>
      </c>
      <c r="I17">
        <v>89.8008</v>
      </c>
    </row>
    <row r="18" spans="1:9" ht="12.75">
      <c r="A18" t="s">
        <v>725</v>
      </c>
      <c r="B18" s="1">
        <v>36747</v>
      </c>
      <c r="C18" s="2">
        <v>0.61375</v>
      </c>
      <c r="D18" t="s">
        <v>707</v>
      </c>
      <c r="E18">
        <v>0.663</v>
      </c>
      <c r="F18">
        <v>9.8857</v>
      </c>
      <c r="G18" t="s">
        <v>708</v>
      </c>
      <c r="H18">
        <v>1.801</v>
      </c>
      <c r="I18">
        <v>90.389</v>
      </c>
    </row>
    <row r="19" spans="1:9" ht="12.75">
      <c r="A19" t="s">
        <v>726</v>
      </c>
      <c r="B19" s="1">
        <v>36747</v>
      </c>
      <c r="C19" s="2">
        <v>0.6160648148148148</v>
      </c>
      <c r="D19" t="s">
        <v>707</v>
      </c>
      <c r="E19">
        <v>0.663</v>
      </c>
      <c r="F19">
        <v>9.0282</v>
      </c>
      <c r="G19" t="s">
        <v>708</v>
      </c>
      <c r="H19">
        <v>1.8</v>
      </c>
      <c r="I19">
        <v>90.8155</v>
      </c>
    </row>
    <row r="20" spans="1:9" ht="12.75">
      <c r="A20" t="s">
        <v>727</v>
      </c>
      <c r="B20" s="1">
        <v>36747</v>
      </c>
      <c r="C20" s="2">
        <v>0.6181481481481481</v>
      </c>
      <c r="D20" t="s">
        <v>707</v>
      </c>
      <c r="E20">
        <v>0.663</v>
      </c>
      <c r="F20">
        <v>9.054</v>
      </c>
      <c r="G20" t="s">
        <v>708</v>
      </c>
      <c r="H20">
        <v>1.801</v>
      </c>
      <c r="I20">
        <v>89.402</v>
      </c>
    </row>
    <row r="21" spans="1:9" ht="12.75">
      <c r="A21" t="s">
        <v>728</v>
      </c>
      <c r="B21" s="1">
        <v>36747</v>
      </c>
      <c r="C21" s="2">
        <v>0.6202314814814814</v>
      </c>
      <c r="D21" t="s">
        <v>707</v>
      </c>
      <c r="E21">
        <v>0.663</v>
      </c>
      <c r="F21">
        <v>9.4779</v>
      </c>
      <c r="G21" t="s">
        <v>708</v>
      </c>
      <c r="H21">
        <v>1.8</v>
      </c>
      <c r="I21">
        <v>90.2607</v>
      </c>
    </row>
    <row r="22" spans="1:9" ht="12.75">
      <c r="A22" t="s">
        <v>729</v>
      </c>
      <c r="B22" s="1">
        <v>36747</v>
      </c>
      <c r="C22" s="2">
        <v>0.6223148148148149</v>
      </c>
      <c r="D22" t="s">
        <v>707</v>
      </c>
      <c r="E22">
        <v>0.663</v>
      </c>
      <c r="F22">
        <v>9.0048</v>
      </c>
      <c r="G22" t="s">
        <v>708</v>
      </c>
      <c r="H22">
        <v>1.801</v>
      </c>
      <c r="I22">
        <v>90.7638</v>
      </c>
    </row>
    <row r="23" spans="1:9" ht="12.75">
      <c r="A23" t="s">
        <v>730</v>
      </c>
      <c r="B23" s="1">
        <v>36747</v>
      </c>
      <c r="C23" s="2">
        <v>0.6244097222222222</v>
      </c>
      <c r="D23" t="s">
        <v>707</v>
      </c>
      <c r="E23">
        <v>0.663</v>
      </c>
      <c r="F23">
        <v>9.9975</v>
      </c>
      <c r="G23" t="s">
        <v>708</v>
      </c>
      <c r="H23">
        <v>1.801</v>
      </c>
      <c r="I23">
        <v>88.7617</v>
      </c>
    </row>
    <row r="24" spans="1:9" ht="12.75">
      <c r="A24" t="s">
        <v>731</v>
      </c>
      <c r="B24" s="1">
        <v>36747</v>
      </c>
      <c r="C24" s="2">
        <v>0.6264930555555556</v>
      </c>
      <c r="D24" t="s">
        <v>707</v>
      </c>
      <c r="E24">
        <v>0.663</v>
      </c>
      <c r="F24">
        <v>9.6293</v>
      </c>
      <c r="G24" t="s">
        <v>708</v>
      </c>
      <c r="H24">
        <v>1.803</v>
      </c>
      <c r="I24">
        <v>88.7765</v>
      </c>
    </row>
    <row r="25" spans="1:9" ht="12.75">
      <c r="A25" t="s">
        <v>732</v>
      </c>
      <c r="B25" s="1">
        <v>36747</v>
      </c>
      <c r="C25" s="2">
        <v>0.6285763888888889</v>
      </c>
      <c r="D25" t="s">
        <v>707</v>
      </c>
      <c r="E25">
        <v>0.663</v>
      </c>
      <c r="F25">
        <v>8.966</v>
      </c>
      <c r="G25" t="s">
        <v>708</v>
      </c>
      <c r="H25">
        <v>1.801</v>
      </c>
      <c r="I25">
        <v>88.9364</v>
      </c>
    </row>
    <row r="26" spans="1:9" ht="12.75">
      <c r="A26" t="s">
        <v>733</v>
      </c>
      <c r="B26" s="1">
        <v>36747</v>
      </c>
      <c r="C26" s="2">
        <v>0.6306597222222222</v>
      </c>
      <c r="D26" t="s">
        <v>707</v>
      </c>
      <c r="E26">
        <v>0.661</v>
      </c>
      <c r="F26">
        <v>9.7395</v>
      </c>
      <c r="G26" t="s">
        <v>708</v>
      </c>
      <c r="H26">
        <v>1.801</v>
      </c>
      <c r="I26">
        <v>90.2823</v>
      </c>
    </row>
    <row r="27" spans="1:9" ht="12.75">
      <c r="A27" t="s">
        <v>734</v>
      </c>
      <c r="B27" s="1">
        <v>36747</v>
      </c>
      <c r="C27" s="2">
        <v>0.6327430555555555</v>
      </c>
      <c r="D27" t="s">
        <v>707</v>
      </c>
      <c r="E27">
        <v>0.663</v>
      </c>
      <c r="F27">
        <v>9.4487</v>
      </c>
      <c r="G27" t="s">
        <v>708</v>
      </c>
      <c r="H27">
        <v>1.803</v>
      </c>
      <c r="I27">
        <v>88.4995</v>
      </c>
    </row>
    <row r="28" spans="1:9" ht="12.75">
      <c r="A28" t="s">
        <v>735</v>
      </c>
      <c r="B28" s="1">
        <v>36747</v>
      </c>
      <c r="C28" s="2">
        <v>0.6348263888888889</v>
      </c>
      <c r="D28" t="s">
        <v>707</v>
      </c>
      <c r="E28">
        <v>0.666</v>
      </c>
      <c r="F28">
        <v>9.4042</v>
      </c>
      <c r="G28" t="s">
        <v>708</v>
      </c>
      <c r="H28">
        <v>1.806</v>
      </c>
      <c r="I28">
        <v>88.6732</v>
      </c>
    </row>
    <row r="29" spans="1:9" ht="12.75">
      <c r="A29" t="s">
        <v>736</v>
      </c>
      <c r="B29" s="1">
        <v>36747</v>
      </c>
      <c r="C29" s="2">
        <v>0.6369097222222222</v>
      </c>
      <c r="D29" t="s">
        <v>707</v>
      </c>
      <c r="E29">
        <v>0.661</v>
      </c>
      <c r="F29">
        <v>9.3447</v>
      </c>
      <c r="G29" t="s">
        <v>708</v>
      </c>
      <c r="H29">
        <v>1.803</v>
      </c>
      <c r="I29">
        <v>88.7836</v>
      </c>
    </row>
    <row r="30" spans="1:9" ht="12.75">
      <c r="A30" t="s">
        <v>737</v>
      </c>
      <c r="B30" s="1">
        <v>36747</v>
      </c>
      <c r="C30" s="2">
        <v>0.6390046296296296</v>
      </c>
      <c r="D30" t="s">
        <v>707</v>
      </c>
      <c r="E30">
        <v>0.661</v>
      </c>
      <c r="F30">
        <v>9.7175</v>
      </c>
      <c r="G30" t="s">
        <v>708</v>
      </c>
      <c r="H30">
        <v>1.803</v>
      </c>
      <c r="I30">
        <v>88.5735</v>
      </c>
    </row>
    <row r="31" spans="1:9" ht="12.75">
      <c r="A31" t="s">
        <v>738</v>
      </c>
      <c r="B31" s="1">
        <v>36747</v>
      </c>
      <c r="C31" s="2">
        <v>0.641087962962963</v>
      </c>
      <c r="D31" t="s">
        <v>707</v>
      </c>
      <c r="E31">
        <v>0.661</v>
      </c>
      <c r="F31">
        <v>9.7648</v>
      </c>
      <c r="G31" t="s">
        <v>708</v>
      </c>
      <c r="H31">
        <v>1.801</v>
      </c>
      <c r="I31">
        <v>90.7798</v>
      </c>
    </row>
    <row r="32" spans="1:9" ht="12.75">
      <c r="A32" t="s">
        <v>739</v>
      </c>
      <c r="B32" s="1">
        <v>36747</v>
      </c>
      <c r="C32" s="2">
        <v>0.6431712962962963</v>
      </c>
      <c r="D32" t="s">
        <v>707</v>
      </c>
      <c r="E32">
        <v>0.663</v>
      </c>
      <c r="F32">
        <v>9.8196</v>
      </c>
      <c r="G32" t="s">
        <v>708</v>
      </c>
      <c r="H32">
        <v>1.8</v>
      </c>
      <c r="I32">
        <v>86.8895</v>
      </c>
    </row>
    <row r="33" spans="1:9" ht="12.75">
      <c r="A33" t="s">
        <v>740</v>
      </c>
      <c r="B33" s="1">
        <v>36747</v>
      </c>
      <c r="C33" s="2">
        <v>0.6452546296296297</v>
      </c>
      <c r="D33" t="s">
        <v>707</v>
      </c>
      <c r="E33">
        <v>0.663</v>
      </c>
      <c r="F33">
        <v>9.2633</v>
      </c>
      <c r="G33" t="s">
        <v>708</v>
      </c>
      <c r="H33">
        <v>1.798</v>
      </c>
      <c r="I33">
        <v>87.757</v>
      </c>
    </row>
    <row r="34" spans="1:9" ht="12.75">
      <c r="A34" t="s">
        <v>741</v>
      </c>
      <c r="B34" s="1">
        <v>36747</v>
      </c>
      <c r="C34" s="2">
        <v>0.647337962962963</v>
      </c>
      <c r="D34" t="s">
        <v>707</v>
      </c>
      <c r="E34">
        <v>0.661</v>
      </c>
      <c r="F34">
        <v>10.0531</v>
      </c>
      <c r="G34" t="s">
        <v>708</v>
      </c>
      <c r="H34">
        <v>1.8</v>
      </c>
      <c r="I34">
        <v>87.626</v>
      </c>
    </row>
    <row r="35" spans="1:9" ht="12.75">
      <c r="A35" t="s">
        <v>742</v>
      </c>
      <c r="B35" s="1">
        <v>36747</v>
      </c>
      <c r="C35" s="2">
        <v>0.6494212962962963</v>
      </c>
      <c r="D35" t="s">
        <v>707</v>
      </c>
      <c r="E35">
        <v>0.663</v>
      </c>
      <c r="F35">
        <v>9.6908</v>
      </c>
      <c r="G35" t="s">
        <v>708</v>
      </c>
      <c r="H35">
        <v>1.8</v>
      </c>
      <c r="I35">
        <v>86.6223</v>
      </c>
    </row>
    <row r="36" spans="1:9" ht="12.75">
      <c r="A36" t="s">
        <v>743</v>
      </c>
      <c r="B36" s="1">
        <v>36747</v>
      </c>
      <c r="C36" s="2">
        <v>0.6515046296296296</v>
      </c>
      <c r="D36" t="s">
        <v>707</v>
      </c>
      <c r="E36">
        <v>0.663</v>
      </c>
      <c r="F36">
        <v>9.6282</v>
      </c>
      <c r="G36" t="s">
        <v>708</v>
      </c>
      <c r="H36">
        <v>1.803</v>
      </c>
      <c r="I36">
        <v>86.6473</v>
      </c>
    </row>
    <row r="37" spans="1:9" ht="12.75">
      <c r="A37" t="s">
        <v>744</v>
      </c>
      <c r="B37" s="1">
        <v>36747</v>
      </c>
      <c r="C37" s="2">
        <v>0.653599537037037</v>
      </c>
      <c r="D37" t="s">
        <v>707</v>
      </c>
      <c r="E37">
        <v>0.663</v>
      </c>
      <c r="F37">
        <v>9.4566</v>
      </c>
      <c r="G37" t="s">
        <v>708</v>
      </c>
      <c r="H37">
        <v>1.803</v>
      </c>
      <c r="I37">
        <v>87.0726</v>
      </c>
    </row>
    <row r="38" spans="1:9" ht="12.75">
      <c r="A38" t="s">
        <v>745</v>
      </c>
      <c r="B38" s="1">
        <v>36747</v>
      </c>
      <c r="C38" s="2">
        <v>0.6556828703703704</v>
      </c>
      <c r="D38" t="s">
        <v>707</v>
      </c>
      <c r="E38">
        <v>0.663</v>
      </c>
      <c r="F38">
        <v>9.403</v>
      </c>
      <c r="G38" t="s">
        <v>708</v>
      </c>
      <c r="H38">
        <v>1.803</v>
      </c>
      <c r="I38">
        <v>87.9308</v>
      </c>
    </row>
    <row r="39" spans="1:9" ht="12.75">
      <c r="A39" t="s">
        <v>746</v>
      </c>
      <c r="B39" s="1">
        <v>36747</v>
      </c>
      <c r="C39" s="2">
        <v>0.6577662037037036</v>
      </c>
      <c r="D39" t="s">
        <v>707</v>
      </c>
      <c r="E39">
        <v>0.668</v>
      </c>
      <c r="F39">
        <v>9.3161</v>
      </c>
      <c r="G39" t="s">
        <v>708</v>
      </c>
      <c r="H39">
        <v>1.808</v>
      </c>
      <c r="I39">
        <v>85.4917</v>
      </c>
    </row>
    <row r="40" spans="1:9" ht="12.75">
      <c r="A40" t="s">
        <v>747</v>
      </c>
      <c r="B40" s="1">
        <v>36747</v>
      </c>
      <c r="C40" s="2">
        <v>0.6598495370370371</v>
      </c>
      <c r="D40" t="s">
        <v>707</v>
      </c>
      <c r="E40">
        <v>0.663</v>
      </c>
      <c r="F40">
        <v>9.5586</v>
      </c>
      <c r="G40" t="s">
        <v>708</v>
      </c>
      <c r="H40">
        <v>1.801</v>
      </c>
      <c r="I40">
        <v>86.851</v>
      </c>
    </row>
    <row r="41" spans="1:9" ht="12.75">
      <c r="A41" t="s">
        <v>748</v>
      </c>
      <c r="B41" s="1">
        <v>36747</v>
      </c>
      <c r="C41" s="2">
        <v>0.6619328703703703</v>
      </c>
      <c r="D41" t="s">
        <v>707</v>
      </c>
      <c r="E41">
        <v>0.663</v>
      </c>
      <c r="F41">
        <v>9.2934</v>
      </c>
      <c r="G41" t="s">
        <v>708</v>
      </c>
      <c r="H41">
        <v>1.801</v>
      </c>
      <c r="I41">
        <v>85.126</v>
      </c>
    </row>
    <row r="42" spans="1:9" ht="12.75">
      <c r="A42" t="s">
        <v>749</v>
      </c>
      <c r="B42" s="1">
        <v>36747</v>
      </c>
      <c r="C42" s="2">
        <v>0.6640162037037037</v>
      </c>
      <c r="D42" t="s">
        <v>707</v>
      </c>
      <c r="E42">
        <v>0.663</v>
      </c>
      <c r="F42">
        <v>9.0432</v>
      </c>
      <c r="G42" t="s">
        <v>708</v>
      </c>
      <c r="H42">
        <v>1.801</v>
      </c>
      <c r="I42">
        <v>85.0972</v>
      </c>
    </row>
    <row r="43" spans="1:9" ht="12.75">
      <c r="A43" t="s">
        <v>750</v>
      </c>
      <c r="B43" s="1">
        <v>36747</v>
      </c>
      <c r="C43" s="2">
        <v>0.6661111111111111</v>
      </c>
      <c r="D43" t="s">
        <v>707</v>
      </c>
      <c r="E43">
        <v>0.663</v>
      </c>
      <c r="F43">
        <v>9.3444</v>
      </c>
      <c r="G43" t="s">
        <v>708</v>
      </c>
      <c r="H43">
        <v>1.801</v>
      </c>
      <c r="I43">
        <v>85.432</v>
      </c>
    </row>
    <row r="44" spans="1:9" ht="12.75">
      <c r="A44" t="s">
        <v>751</v>
      </c>
      <c r="B44" s="1">
        <v>36747</v>
      </c>
      <c r="C44" s="2">
        <v>0.6681944444444444</v>
      </c>
      <c r="D44" t="s">
        <v>707</v>
      </c>
      <c r="E44">
        <v>0.665</v>
      </c>
      <c r="F44">
        <v>9.6452</v>
      </c>
      <c r="G44" t="s">
        <v>708</v>
      </c>
      <c r="H44">
        <v>1.805</v>
      </c>
      <c r="I44">
        <v>86.1597</v>
      </c>
    </row>
    <row r="45" spans="1:9" ht="12.75">
      <c r="A45" t="s">
        <v>752</v>
      </c>
      <c r="B45" s="1">
        <v>36747</v>
      </c>
      <c r="C45" s="2">
        <v>0.6702777777777778</v>
      </c>
      <c r="D45" t="s">
        <v>707</v>
      </c>
      <c r="E45">
        <v>0.663</v>
      </c>
      <c r="F45">
        <v>9.3222</v>
      </c>
      <c r="G45" t="s">
        <v>708</v>
      </c>
      <c r="H45">
        <v>1.803</v>
      </c>
      <c r="I45">
        <v>85.6434</v>
      </c>
    </row>
    <row r="46" spans="1:9" ht="12.75">
      <c r="A46" t="s">
        <v>753</v>
      </c>
      <c r="B46" s="1">
        <v>36747</v>
      </c>
      <c r="C46" s="2">
        <v>0.6723611111111111</v>
      </c>
      <c r="D46" t="s">
        <v>707</v>
      </c>
      <c r="E46">
        <v>0.663</v>
      </c>
      <c r="F46">
        <v>9.1935</v>
      </c>
      <c r="G46" t="s">
        <v>708</v>
      </c>
      <c r="H46">
        <v>1.803</v>
      </c>
      <c r="I46">
        <v>86.4741</v>
      </c>
    </row>
    <row r="47" spans="1:9" ht="12.75">
      <c r="A47" t="s">
        <v>754</v>
      </c>
      <c r="B47" s="1">
        <v>36747</v>
      </c>
      <c r="C47" s="2">
        <v>0.6744444444444445</v>
      </c>
      <c r="D47" t="s">
        <v>707</v>
      </c>
      <c r="E47">
        <v>0.663</v>
      </c>
      <c r="F47">
        <v>9.2203</v>
      </c>
      <c r="G47" t="s">
        <v>708</v>
      </c>
      <c r="H47">
        <v>1.801</v>
      </c>
      <c r="I47">
        <v>87.6108</v>
      </c>
    </row>
    <row r="48" spans="1:9" ht="12.75">
      <c r="A48" t="s">
        <v>755</v>
      </c>
      <c r="B48" s="1">
        <v>36747</v>
      </c>
      <c r="C48" s="2">
        <v>0.6765277777777778</v>
      </c>
      <c r="D48" t="s">
        <v>707</v>
      </c>
      <c r="E48">
        <v>0.663</v>
      </c>
      <c r="F48">
        <v>9.3609</v>
      </c>
      <c r="G48" t="s">
        <v>708</v>
      </c>
      <c r="H48">
        <v>1.803</v>
      </c>
      <c r="I48">
        <v>85.3445</v>
      </c>
    </row>
    <row r="49" spans="1:9" ht="12.75">
      <c r="A49" t="s">
        <v>756</v>
      </c>
      <c r="B49" s="1">
        <v>36747</v>
      </c>
      <c r="C49" s="2">
        <v>0.678611111111111</v>
      </c>
      <c r="D49" t="s">
        <v>707</v>
      </c>
      <c r="E49">
        <v>0.663</v>
      </c>
      <c r="F49">
        <v>9.6764</v>
      </c>
      <c r="G49" t="s">
        <v>708</v>
      </c>
      <c r="H49">
        <v>1.803</v>
      </c>
      <c r="I49">
        <v>85.8325</v>
      </c>
    </row>
    <row r="50" spans="1:9" ht="12.75">
      <c r="A50" t="s">
        <v>757</v>
      </c>
      <c r="B50" s="1">
        <v>36747</v>
      </c>
      <c r="C50" s="2">
        <v>0.6807060185185185</v>
      </c>
      <c r="D50" t="s">
        <v>707</v>
      </c>
      <c r="E50">
        <v>0.663</v>
      </c>
      <c r="F50">
        <v>9.7472</v>
      </c>
      <c r="G50" t="s">
        <v>708</v>
      </c>
      <c r="H50">
        <v>1.803</v>
      </c>
      <c r="I50">
        <v>83.6104</v>
      </c>
    </row>
    <row r="51" spans="1:9" ht="12.75">
      <c r="A51" t="s">
        <v>758</v>
      </c>
      <c r="B51" s="1">
        <v>36747</v>
      </c>
      <c r="C51" s="2">
        <v>0.6827893518518519</v>
      </c>
      <c r="D51" t="s">
        <v>707</v>
      </c>
      <c r="E51">
        <v>0.663</v>
      </c>
      <c r="F51">
        <v>9.2577</v>
      </c>
      <c r="G51" t="s">
        <v>708</v>
      </c>
      <c r="H51">
        <v>1.801</v>
      </c>
      <c r="I51">
        <v>86.1369</v>
      </c>
    </row>
    <row r="52" spans="1:9" ht="12.75">
      <c r="A52" t="s">
        <v>759</v>
      </c>
      <c r="B52" s="1">
        <v>36747</v>
      </c>
      <c r="C52" s="2">
        <v>0.6848726851851853</v>
      </c>
      <c r="D52" t="s">
        <v>707</v>
      </c>
      <c r="E52">
        <v>0.661</v>
      </c>
      <c r="F52">
        <v>9.8568</v>
      </c>
      <c r="G52" t="s">
        <v>708</v>
      </c>
      <c r="H52">
        <v>1.801</v>
      </c>
      <c r="I52">
        <v>85.0806</v>
      </c>
    </row>
    <row r="53" spans="1:9" ht="12.75">
      <c r="A53" t="s">
        <v>760</v>
      </c>
      <c r="B53" s="1">
        <v>36747</v>
      </c>
      <c r="C53" s="2">
        <v>0.6869560185185185</v>
      </c>
      <c r="D53" t="s">
        <v>707</v>
      </c>
      <c r="E53">
        <v>0.661</v>
      </c>
      <c r="F53">
        <v>9.4468</v>
      </c>
      <c r="G53" t="s">
        <v>708</v>
      </c>
      <c r="H53">
        <v>1.801</v>
      </c>
      <c r="I53">
        <v>82.1851</v>
      </c>
    </row>
    <row r="54" spans="1:9" ht="12.75">
      <c r="A54" t="s">
        <v>761</v>
      </c>
      <c r="B54" s="1">
        <v>36747</v>
      </c>
      <c r="C54" s="2">
        <v>0.6890393518518518</v>
      </c>
      <c r="D54" t="s">
        <v>707</v>
      </c>
      <c r="E54">
        <v>0.663</v>
      </c>
      <c r="F54">
        <v>9.6946</v>
      </c>
      <c r="G54" t="s">
        <v>708</v>
      </c>
      <c r="H54">
        <v>1.803</v>
      </c>
      <c r="I54">
        <v>85.152</v>
      </c>
    </row>
    <row r="55" spans="1:9" ht="12.75">
      <c r="A55" t="s">
        <v>762</v>
      </c>
      <c r="B55" s="1">
        <v>36747</v>
      </c>
      <c r="C55" s="2">
        <v>0.6911226851851852</v>
      </c>
      <c r="D55" t="s">
        <v>707</v>
      </c>
      <c r="E55">
        <v>0.661</v>
      </c>
      <c r="F55">
        <v>9.2845</v>
      </c>
      <c r="G55" t="s">
        <v>708</v>
      </c>
      <c r="H55">
        <v>1.801</v>
      </c>
      <c r="I55">
        <v>85.0282</v>
      </c>
    </row>
    <row r="56" spans="1:9" ht="12.75">
      <c r="A56" t="s">
        <v>763</v>
      </c>
      <c r="B56" s="1">
        <v>36747</v>
      </c>
      <c r="C56" s="2">
        <v>0.6932060185185186</v>
      </c>
      <c r="D56" t="s">
        <v>707</v>
      </c>
      <c r="E56">
        <v>0.663</v>
      </c>
      <c r="F56">
        <v>9.3822</v>
      </c>
      <c r="G56" t="s">
        <v>708</v>
      </c>
      <c r="H56">
        <v>1.803</v>
      </c>
      <c r="I56">
        <v>86.7727</v>
      </c>
    </row>
    <row r="57" spans="1:9" ht="12.75">
      <c r="A57" t="s">
        <v>764</v>
      </c>
      <c r="B57" s="1">
        <v>36747</v>
      </c>
      <c r="C57" s="2">
        <v>0.6952893518518519</v>
      </c>
      <c r="D57" t="s">
        <v>707</v>
      </c>
      <c r="E57">
        <v>0.663</v>
      </c>
      <c r="F57">
        <v>9.925</v>
      </c>
      <c r="G57" t="s">
        <v>708</v>
      </c>
      <c r="H57">
        <v>1.801</v>
      </c>
      <c r="I57">
        <v>85.9993</v>
      </c>
    </row>
    <row r="58" spans="1:9" ht="12.75">
      <c r="A58" t="s">
        <v>765</v>
      </c>
      <c r="B58" s="1">
        <v>36747</v>
      </c>
      <c r="C58" s="2">
        <v>0.6973726851851851</v>
      </c>
      <c r="D58" t="s">
        <v>707</v>
      </c>
      <c r="E58">
        <v>0.663</v>
      </c>
      <c r="F58">
        <v>9.3349</v>
      </c>
      <c r="G58" t="s">
        <v>708</v>
      </c>
      <c r="H58">
        <v>1.8</v>
      </c>
      <c r="I58">
        <v>82.5148</v>
      </c>
    </row>
    <row r="59" spans="1:9" ht="12.75">
      <c r="A59" t="s">
        <v>766</v>
      </c>
      <c r="B59" s="1">
        <v>36747</v>
      </c>
      <c r="C59" s="2">
        <v>0.6994675925925926</v>
      </c>
      <c r="D59" t="s">
        <v>707</v>
      </c>
      <c r="E59">
        <v>0.665</v>
      </c>
      <c r="F59">
        <v>8.9801</v>
      </c>
      <c r="G59" t="s">
        <v>708</v>
      </c>
      <c r="H59">
        <v>1.8</v>
      </c>
      <c r="I59">
        <v>86.475</v>
      </c>
    </row>
    <row r="60" spans="1:9" ht="12.75">
      <c r="A60" t="s">
        <v>767</v>
      </c>
      <c r="B60" s="1">
        <v>36747</v>
      </c>
      <c r="C60" s="2">
        <v>0.7015509259259259</v>
      </c>
      <c r="D60" t="s">
        <v>707</v>
      </c>
      <c r="E60">
        <v>0.663</v>
      </c>
      <c r="F60">
        <v>9.5239</v>
      </c>
      <c r="G60" t="s">
        <v>708</v>
      </c>
      <c r="H60">
        <v>1.8</v>
      </c>
      <c r="I60">
        <v>84.9409</v>
      </c>
    </row>
    <row r="61" spans="1:9" ht="12.75">
      <c r="A61" t="s">
        <v>768</v>
      </c>
      <c r="B61" s="1">
        <v>36747</v>
      </c>
      <c r="C61" s="2">
        <v>0.7036342592592592</v>
      </c>
      <c r="D61" t="s">
        <v>707</v>
      </c>
      <c r="E61">
        <v>0.663</v>
      </c>
      <c r="F61">
        <v>9.5262</v>
      </c>
      <c r="G61" t="s">
        <v>708</v>
      </c>
      <c r="H61">
        <v>1.798</v>
      </c>
      <c r="I61">
        <v>84.6154</v>
      </c>
    </row>
    <row r="62" spans="1:9" ht="12.75">
      <c r="A62" t="s">
        <v>769</v>
      </c>
      <c r="B62" s="1">
        <v>36747</v>
      </c>
      <c r="C62" s="2">
        <v>0.7057175925925926</v>
      </c>
      <c r="D62" t="s">
        <v>707</v>
      </c>
      <c r="E62">
        <v>0.663</v>
      </c>
      <c r="F62">
        <v>9.302</v>
      </c>
      <c r="G62" t="s">
        <v>708</v>
      </c>
      <c r="H62">
        <v>1.8</v>
      </c>
      <c r="I62">
        <v>81.4107</v>
      </c>
    </row>
    <row r="63" spans="1:9" ht="12.75">
      <c r="A63" t="s">
        <v>770</v>
      </c>
      <c r="B63" s="1">
        <v>36747</v>
      </c>
      <c r="C63" s="2">
        <v>0.7078009259259259</v>
      </c>
      <c r="D63" t="s">
        <v>707</v>
      </c>
      <c r="E63">
        <v>0.668</v>
      </c>
      <c r="F63">
        <v>9.1346</v>
      </c>
      <c r="G63" t="s">
        <v>708</v>
      </c>
      <c r="H63">
        <v>1.805</v>
      </c>
      <c r="I63">
        <v>81.6913</v>
      </c>
    </row>
    <row r="64" spans="1:9" ht="12.75">
      <c r="A64" t="s">
        <v>771</v>
      </c>
      <c r="B64" s="1">
        <v>36747</v>
      </c>
      <c r="C64" s="2">
        <v>0.7098842592592592</v>
      </c>
      <c r="D64" t="s">
        <v>707</v>
      </c>
      <c r="E64">
        <v>0.665</v>
      </c>
      <c r="F64">
        <v>9.1197</v>
      </c>
      <c r="G64" t="s">
        <v>708</v>
      </c>
      <c r="H64">
        <v>1.8</v>
      </c>
      <c r="I64">
        <v>81.2521</v>
      </c>
    </row>
    <row r="65" spans="1:9" ht="12.75">
      <c r="A65" t="s">
        <v>772</v>
      </c>
      <c r="B65" s="1">
        <v>36747</v>
      </c>
      <c r="C65" s="2">
        <v>0.7119791666666666</v>
      </c>
      <c r="D65" t="s">
        <v>707</v>
      </c>
      <c r="E65">
        <v>0.663</v>
      </c>
      <c r="F65">
        <v>9.5819</v>
      </c>
      <c r="G65" t="s">
        <v>708</v>
      </c>
      <c r="H65">
        <v>1.798</v>
      </c>
      <c r="I65">
        <v>81.9588</v>
      </c>
    </row>
    <row r="66" spans="1:9" ht="12.75">
      <c r="A66" t="s">
        <v>773</v>
      </c>
      <c r="B66" s="1">
        <v>36747</v>
      </c>
      <c r="C66" s="2">
        <v>0.7140625</v>
      </c>
      <c r="D66" t="s">
        <v>707</v>
      </c>
      <c r="E66">
        <v>0.663</v>
      </c>
      <c r="F66">
        <v>9.0127</v>
      </c>
      <c r="G66" t="s">
        <v>708</v>
      </c>
      <c r="H66">
        <v>1.8</v>
      </c>
      <c r="I66">
        <v>76.3992</v>
      </c>
    </row>
    <row r="67" spans="1:9" ht="12.75">
      <c r="A67" t="s">
        <v>774</v>
      </c>
      <c r="B67" s="1">
        <v>36747</v>
      </c>
      <c r="C67" s="2">
        <v>0.7161458333333334</v>
      </c>
      <c r="D67" t="s">
        <v>707</v>
      </c>
      <c r="E67">
        <v>0.663</v>
      </c>
      <c r="F67">
        <v>9.3923</v>
      </c>
      <c r="G67" t="s">
        <v>708</v>
      </c>
      <c r="H67">
        <v>1.8</v>
      </c>
      <c r="I67">
        <v>80.3928</v>
      </c>
    </row>
    <row r="68" spans="1:9" ht="12.75">
      <c r="A68" t="s">
        <v>775</v>
      </c>
      <c r="B68" s="1">
        <v>36747</v>
      </c>
      <c r="C68" s="2">
        <v>0.7182291666666667</v>
      </c>
      <c r="D68" t="s">
        <v>707</v>
      </c>
      <c r="E68">
        <v>0.663</v>
      </c>
      <c r="F68">
        <v>9.283</v>
      </c>
      <c r="G68" t="s">
        <v>708</v>
      </c>
      <c r="H68">
        <v>1.798</v>
      </c>
      <c r="I68">
        <v>80.1233</v>
      </c>
    </row>
    <row r="69" spans="1:9" ht="12.75">
      <c r="A69" t="s">
        <v>776</v>
      </c>
      <c r="B69" s="1">
        <v>36747</v>
      </c>
      <c r="C69" s="2">
        <v>0.7203125</v>
      </c>
      <c r="D69" t="s">
        <v>707</v>
      </c>
      <c r="E69">
        <v>0.665</v>
      </c>
      <c r="F69">
        <v>8.9004</v>
      </c>
      <c r="G69" t="s">
        <v>708</v>
      </c>
      <c r="H69">
        <v>1.798</v>
      </c>
      <c r="I69">
        <v>80.8782</v>
      </c>
    </row>
    <row r="70" spans="1:9" ht="12.75">
      <c r="A70" t="s">
        <v>777</v>
      </c>
      <c r="B70" s="1">
        <v>36747</v>
      </c>
      <c r="C70" s="2">
        <v>0.7223958333333332</v>
      </c>
      <c r="D70" t="s">
        <v>707</v>
      </c>
      <c r="E70">
        <v>0.663</v>
      </c>
      <c r="F70">
        <v>9.5481</v>
      </c>
      <c r="G70" t="s">
        <v>708</v>
      </c>
      <c r="H70">
        <v>1.798</v>
      </c>
      <c r="I70">
        <v>81.3153</v>
      </c>
    </row>
    <row r="71" spans="1:9" ht="12.75">
      <c r="A71" t="s">
        <v>778</v>
      </c>
      <c r="B71" s="1">
        <v>36747</v>
      </c>
      <c r="C71" s="2">
        <v>0.7244791666666667</v>
      </c>
      <c r="D71" t="s">
        <v>707</v>
      </c>
      <c r="E71">
        <v>0.663</v>
      </c>
      <c r="F71">
        <v>9.0837</v>
      </c>
      <c r="G71" t="s">
        <v>708</v>
      </c>
      <c r="H71">
        <v>1.798</v>
      </c>
      <c r="I71">
        <v>81.8713</v>
      </c>
    </row>
    <row r="72" spans="1:9" ht="12.75">
      <c r="A72" t="s">
        <v>779</v>
      </c>
      <c r="B72" s="1">
        <v>36747</v>
      </c>
      <c r="C72" s="2">
        <v>0.7265625</v>
      </c>
      <c r="D72" t="s">
        <v>707</v>
      </c>
      <c r="E72">
        <v>0.663</v>
      </c>
      <c r="F72">
        <v>9.0284</v>
      </c>
      <c r="G72" t="s">
        <v>708</v>
      </c>
      <c r="H72">
        <v>1.798</v>
      </c>
      <c r="I72">
        <v>80.8356</v>
      </c>
    </row>
    <row r="73" spans="1:9" ht="12.75">
      <c r="A73" t="s">
        <v>780</v>
      </c>
      <c r="B73" s="1">
        <v>36747</v>
      </c>
      <c r="C73" s="2">
        <v>0.7286574074074075</v>
      </c>
      <c r="D73" t="s">
        <v>707</v>
      </c>
      <c r="E73">
        <v>0.663</v>
      </c>
      <c r="F73">
        <v>9.2542</v>
      </c>
      <c r="G73" t="s">
        <v>708</v>
      </c>
      <c r="H73">
        <v>1.796</v>
      </c>
      <c r="I73">
        <v>78.7836</v>
      </c>
    </row>
    <row r="74" spans="1:9" ht="12.75">
      <c r="A74" t="s">
        <v>781</v>
      </c>
      <c r="B74" s="1">
        <v>36747</v>
      </c>
      <c r="C74" s="2">
        <v>0.7307407407407407</v>
      </c>
      <c r="D74" t="s">
        <v>707</v>
      </c>
      <c r="E74">
        <v>0.663</v>
      </c>
      <c r="F74">
        <v>9.7132</v>
      </c>
      <c r="G74" t="s">
        <v>708</v>
      </c>
      <c r="H74">
        <v>1.798</v>
      </c>
      <c r="I74">
        <v>80.1022</v>
      </c>
    </row>
    <row r="75" spans="1:9" ht="12.75">
      <c r="A75" t="s">
        <v>782</v>
      </c>
      <c r="B75" s="1">
        <v>36747</v>
      </c>
      <c r="C75" s="2">
        <v>0.732824074074074</v>
      </c>
      <c r="D75" t="s">
        <v>707</v>
      </c>
      <c r="E75">
        <v>0.663</v>
      </c>
      <c r="F75">
        <v>9.372</v>
      </c>
      <c r="G75" t="s">
        <v>708</v>
      </c>
      <c r="H75">
        <v>1.798</v>
      </c>
      <c r="I75">
        <v>81.7337</v>
      </c>
    </row>
    <row r="76" spans="1:9" ht="12.75">
      <c r="A76" t="s">
        <v>783</v>
      </c>
      <c r="B76" s="1">
        <v>36747</v>
      </c>
      <c r="C76" s="2">
        <v>0.7349074074074075</v>
      </c>
      <c r="D76" t="s">
        <v>707</v>
      </c>
      <c r="E76">
        <v>0.663</v>
      </c>
      <c r="F76">
        <v>9.021</v>
      </c>
      <c r="G76" t="s">
        <v>708</v>
      </c>
      <c r="H76">
        <v>1.798</v>
      </c>
      <c r="I76">
        <v>79.7171</v>
      </c>
    </row>
    <row r="77" spans="1:9" ht="12.75">
      <c r="A77" t="s">
        <v>784</v>
      </c>
      <c r="B77" s="1">
        <v>36747</v>
      </c>
      <c r="C77" s="2">
        <v>0.7369907407407408</v>
      </c>
      <c r="D77" t="s">
        <v>707</v>
      </c>
      <c r="E77">
        <v>0.663</v>
      </c>
      <c r="F77">
        <v>9.1798</v>
      </c>
      <c r="G77" t="s">
        <v>708</v>
      </c>
      <c r="H77">
        <v>1.796</v>
      </c>
      <c r="I77">
        <v>77.5173</v>
      </c>
    </row>
    <row r="78" spans="1:9" ht="12.75">
      <c r="A78" t="s">
        <v>785</v>
      </c>
      <c r="B78" s="1">
        <v>36747</v>
      </c>
      <c r="C78" s="2">
        <v>0.7390740740740741</v>
      </c>
      <c r="D78" t="s">
        <v>707</v>
      </c>
      <c r="E78">
        <v>0.665</v>
      </c>
      <c r="F78">
        <v>8.9959</v>
      </c>
      <c r="G78" t="s">
        <v>708</v>
      </c>
      <c r="H78">
        <v>1.798</v>
      </c>
      <c r="I78">
        <v>80.397</v>
      </c>
    </row>
    <row r="79" spans="1:9" ht="12.75">
      <c r="A79" t="s">
        <v>786</v>
      </c>
      <c r="B79" s="1">
        <v>36747</v>
      </c>
      <c r="C79" s="2">
        <v>0.7411689814814815</v>
      </c>
      <c r="D79" t="s">
        <v>707</v>
      </c>
      <c r="E79">
        <v>0.663</v>
      </c>
      <c r="F79">
        <v>8.9451</v>
      </c>
      <c r="G79" t="s">
        <v>708</v>
      </c>
      <c r="H79">
        <v>1.798</v>
      </c>
      <c r="I79">
        <v>81.1281</v>
      </c>
    </row>
    <row r="80" spans="1:9" ht="12.75">
      <c r="A80" t="s">
        <v>787</v>
      </c>
      <c r="B80" s="1">
        <v>36747</v>
      </c>
      <c r="C80" s="2">
        <v>0.7432523148148148</v>
      </c>
      <c r="D80" t="s">
        <v>707</v>
      </c>
      <c r="E80">
        <v>0.663</v>
      </c>
      <c r="F80">
        <v>9.1521</v>
      </c>
      <c r="G80" t="s">
        <v>708</v>
      </c>
      <c r="H80">
        <v>1.798</v>
      </c>
      <c r="I80">
        <v>80.5029</v>
      </c>
    </row>
    <row r="81" spans="1:9" ht="12.75">
      <c r="A81" t="s">
        <v>788</v>
      </c>
      <c r="B81" s="1">
        <v>36747</v>
      </c>
      <c r="C81" s="2">
        <v>0.7453356481481482</v>
      </c>
      <c r="D81" t="s">
        <v>707</v>
      </c>
      <c r="E81">
        <v>0.67</v>
      </c>
      <c r="F81">
        <v>10.0326</v>
      </c>
      <c r="G81" t="s">
        <v>708</v>
      </c>
      <c r="H81">
        <v>1.803</v>
      </c>
      <c r="I81">
        <v>80.1832</v>
      </c>
    </row>
    <row r="82" spans="1:9" ht="12.75">
      <c r="A82" t="s">
        <v>789</v>
      </c>
      <c r="B82" s="1">
        <v>36747</v>
      </c>
      <c r="C82" s="2">
        <v>0.7474189814814814</v>
      </c>
      <c r="D82" t="s">
        <v>707</v>
      </c>
      <c r="E82">
        <v>0.663</v>
      </c>
      <c r="F82">
        <v>9.5917</v>
      </c>
      <c r="G82" t="s">
        <v>708</v>
      </c>
      <c r="H82">
        <v>1.798</v>
      </c>
      <c r="I82">
        <v>83.2021</v>
      </c>
    </row>
    <row r="83" spans="1:9" ht="12.75">
      <c r="A83" t="s">
        <v>790</v>
      </c>
      <c r="B83" s="1">
        <v>36747</v>
      </c>
      <c r="C83" s="2">
        <v>0.7495023148148148</v>
      </c>
      <c r="D83" t="s">
        <v>707</v>
      </c>
      <c r="E83">
        <v>0.663</v>
      </c>
      <c r="F83">
        <v>9.117</v>
      </c>
      <c r="G83" t="s">
        <v>708</v>
      </c>
      <c r="H83">
        <v>1.798</v>
      </c>
      <c r="I83">
        <v>78.3209</v>
      </c>
    </row>
    <row r="84" spans="1:6" ht="12.75">
      <c r="A84" t="s">
        <v>791</v>
      </c>
      <c r="B84" s="1">
        <v>36747</v>
      </c>
      <c r="C84" s="2">
        <v>0.7515856481481481</v>
      </c>
      <c r="D84" t="s">
        <v>708</v>
      </c>
      <c r="E84">
        <v>1.8</v>
      </c>
      <c r="F84">
        <v>69.3613</v>
      </c>
    </row>
    <row r="85" spans="1:6" ht="12.75">
      <c r="A85" t="s">
        <v>792</v>
      </c>
      <c r="B85" s="1">
        <v>36747</v>
      </c>
      <c r="C85" s="2">
        <v>0.7536805555555556</v>
      </c>
      <c r="D85" t="s">
        <v>708</v>
      </c>
      <c r="E85">
        <v>1.8</v>
      </c>
      <c r="F85">
        <v>66.5687</v>
      </c>
    </row>
    <row r="86" spans="1:6" ht="12.75">
      <c r="A86" t="s">
        <v>793</v>
      </c>
      <c r="B86" s="1">
        <v>36747</v>
      </c>
      <c r="C86" s="2">
        <v>0.7557638888888888</v>
      </c>
      <c r="D86" t="s">
        <v>708</v>
      </c>
      <c r="E86">
        <v>1.801</v>
      </c>
      <c r="F86">
        <v>64.783</v>
      </c>
    </row>
    <row r="87" spans="1:6" ht="12.75">
      <c r="A87" t="s">
        <v>794</v>
      </c>
      <c r="B87" s="1">
        <v>36747</v>
      </c>
      <c r="C87" s="2">
        <v>0.7578472222222222</v>
      </c>
      <c r="D87" t="s">
        <v>708</v>
      </c>
      <c r="E87">
        <v>1.798</v>
      </c>
      <c r="F87">
        <v>65.9869</v>
      </c>
    </row>
    <row r="88" spans="1:9" ht="12.75">
      <c r="A88" t="s">
        <v>795</v>
      </c>
      <c r="B88" s="1">
        <v>36747</v>
      </c>
      <c r="C88" s="2">
        <v>0.7599305555555556</v>
      </c>
      <c r="D88" t="s">
        <v>707</v>
      </c>
      <c r="E88">
        <v>0.663</v>
      </c>
      <c r="F88">
        <v>9.4169</v>
      </c>
      <c r="G88" t="s">
        <v>708</v>
      </c>
      <c r="H88">
        <v>1.798</v>
      </c>
      <c r="I88">
        <v>78.8109</v>
      </c>
    </row>
    <row r="89" spans="1:9" ht="12.75">
      <c r="A89" t="s">
        <v>796</v>
      </c>
      <c r="B89" s="1">
        <v>36747</v>
      </c>
      <c r="C89" s="2">
        <v>0.7620138888888889</v>
      </c>
      <c r="D89" t="s">
        <v>707</v>
      </c>
      <c r="E89">
        <v>0.663</v>
      </c>
      <c r="F89">
        <v>9.3842</v>
      </c>
      <c r="G89" t="s">
        <v>708</v>
      </c>
      <c r="H89">
        <v>1.798</v>
      </c>
      <c r="I89">
        <v>79.3915</v>
      </c>
    </row>
    <row r="90" spans="1:9" ht="12.75">
      <c r="A90" t="s">
        <v>797</v>
      </c>
      <c r="B90" s="1">
        <v>36747</v>
      </c>
      <c r="C90" s="2">
        <v>0.7640972222222223</v>
      </c>
      <c r="D90" t="s">
        <v>707</v>
      </c>
      <c r="E90">
        <v>0.665</v>
      </c>
      <c r="F90">
        <v>9.3602</v>
      </c>
      <c r="G90" t="s">
        <v>708</v>
      </c>
      <c r="H90">
        <v>1.798</v>
      </c>
      <c r="I90">
        <v>77.7204</v>
      </c>
    </row>
    <row r="91" spans="1:9" ht="12.75">
      <c r="A91" t="s">
        <v>798</v>
      </c>
      <c r="B91" s="1">
        <v>36747</v>
      </c>
      <c r="C91" s="2">
        <v>0.7661805555555555</v>
      </c>
      <c r="D91" t="s">
        <v>707</v>
      </c>
      <c r="E91">
        <v>0.665</v>
      </c>
      <c r="F91">
        <v>9.5167</v>
      </c>
      <c r="G91" t="s">
        <v>708</v>
      </c>
      <c r="H91">
        <v>1.798</v>
      </c>
      <c r="I91">
        <v>80.1571</v>
      </c>
    </row>
    <row r="92" spans="1:9" ht="12.75">
      <c r="A92" t="s">
        <v>799</v>
      </c>
      <c r="B92" s="1">
        <v>36747</v>
      </c>
      <c r="C92" s="2">
        <v>0.7682638888888889</v>
      </c>
      <c r="D92" t="s">
        <v>707</v>
      </c>
      <c r="E92">
        <v>0.663</v>
      </c>
      <c r="F92">
        <v>9.0379</v>
      </c>
      <c r="G92" t="s">
        <v>708</v>
      </c>
      <c r="H92">
        <v>1.798</v>
      </c>
      <c r="I92">
        <v>80.0616</v>
      </c>
    </row>
    <row r="93" spans="1:9" ht="12.75">
      <c r="A93" t="s">
        <v>800</v>
      </c>
      <c r="B93" s="1">
        <v>36747</v>
      </c>
      <c r="C93" s="2">
        <v>0.7703587962962963</v>
      </c>
      <c r="D93" t="s">
        <v>707</v>
      </c>
      <c r="E93">
        <v>0.665</v>
      </c>
      <c r="F93">
        <v>9.2982</v>
      </c>
      <c r="G93" t="s">
        <v>708</v>
      </c>
      <c r="H93">
        <v>1.8</v>
      </c>
      <c r="I93">
        <v>76.5401</v>
      </c>
    </row>
    <row r="94" spans="1:9" ht="12.75">
      <c r="A94" t="s">
        <v>801</v>
      </c>
      <c r="B94" s="1">
        <v>36747</v>
      </c>
      <c r="C94" s="2">
        <v>0.7724421296296297</v>
      </c>
      <c r="D94" t="s">
        <v>707</v>
      </c>
      <c r="E94">
        <v>0.663</v>
      </c>
      <c r="F94">
        <v>9.5382</v>
      </c>
      <c r="G94" t="s">
        <v>708</v>
      </c>
      <c r="H94">
        <v>1.798</v>
      </c>
      <c r="I94">
        <v>80.826</v>
      </c>
    </row>
    <row r="95" spans="1:9" ht="12.75">
      <c r="A95" t="s">
        <v>802</v>
      </c>
      <c r="B95" s="1">
        <v>36747</v>
      </c>
      <c r="C95" s="2">
        <v>0.7745254629629629</v>
      </c>
      <c r="D95" t="s">
        <v>707</v>
      </c>
      <c r="E95">
        <v>0.665</v>
      </c>
      <c r="F95">
        <v>9.5826</v>
      </c>
      <c r="G95" t="s">
        <v>708</v>
      </c>
      <c r="H95">
        <v>1.798</v>
      </c>
      <c r="I95">
        <v>84.573</v>
      </c>
    </row>
    <row r="96" spans="1:9" ht="12.75">
      <c r="A96" t="s">
        <v>803</v>
      </c>
      <c r="B96" s="1">
        <v>36747</v>
      </c>
      <c r="C96" s="2">
        <v>0.7766087962962963</v>
      </c>
      <c r="D96" t="s">
        <v>707</v>
      </c>
      <c r="E96">
        <v>0.663</v>
      </c>
      <c r="F96">
        <v>8.5973</v>
      </c>
      <c r="G96" t="s">
        <v>708</v>
      </c>
      <c r="H96">
        <v>1.798</v>
      </c>
      <c r="I96">
        <v>84.4151</v>
      </c>
    </row>
    <row r="97" spans="1:9" ht="12.75">
      <c r="A97" t="s">
        <v>804</v>
      </c>
      <c r="B97" s="1">
        <v>36747</v>
      </c>
      <c r="C97" s="2">
        <v>0.7786921296296296</v>
      </c>
      <c r="D97" t="s">
        <v>707</v>
      </c>
      <c r="E97">
        <v>0.663</v>
      </c>
      <c r="F97">
        <v>8.8999</v>
      </c>
      <c r="G97" t="s">
        <v>708</v>
      </c>
      <c r="H97">
        <v>1.798</v>
      </c>
      <c r="I97">
        <v>88.0721</v>
      </c>
    </row>
    <row r="98" spans="1:9" ht="12.75">
      <c r="A98" t="s">
        <v>805</v>
      </c>
      <c r="B98" s="1">
        <v>36747</v>
      </c>
      <c r="C98" s="2">
        <v>0.780775462962963</v>
      </c>
      <c r="D98" t="s">
        <v>707</v>
      </c>
      <c r="E98">
        <v>0.663</v>
      </c>
      <c r="F98">
        <v>8.9347</v>
      </c>
      <c r="G98" t="s">
        <v>708</v>
      </c>
      <c r="H98">
        <v>1.801</v>
      </c>
      <c r="I98">
        <v>81.5012</v>
      </c>
    </row>
    <row r="99" spans="1:9" ht="12.75">
      <c r="A99" t="s">
        <v>806</v>
      </c>
      <c r="B99" s="1">
        <v>36747</v>
      </c>
      <c r="C99" s="2">
        <v>0.7828587962962964</v>
      </c>
      <c r="D99" t="s">
        <v>707</v>
      </c>
      <c r="E99">
        <v>0.665</v>
      </c>
      <c r="F99">
        <v>9.0445</v>
      </c>
      <c r="G99" t="s">
        <v>708</v>
      </c>
      <c r="H99">
        <v>1.803</v>
      </c>
      <c r="I99">
        <v>83.7026</v>
      </c>
    </row>
    <row r="100" spans="1:9" ht="12.75">
      <c r="A100" t="s">
        <v>807</v>
      </c>
      <c r="B100" s="1">
        <v>36747</v>
      </c>
      <c r="C100" s="2">
        <v>0.7849537037037037</v>
      </c>
      <c r="D100" t="s">
        <v>707</v>
      </c>
      <c r="E100">
        <v>0.665</v>
      </c>
      <c r="F100">
        <v>8.8631</v>
      </c>
      <c r="G100" t="s">
        <v>708</v>
      </c>
      <c r="H100">
        <v>1.805</v>
      </c>
      <c r="I100">
        <v>84.2627</v>
      </c>
    </row>
    <row r="101" spans="1:9" ht="12.75">
      <c r="A101" t="s">
        <v>808</v>
      </c>
      <c r="B101" s="1">
        <v>36747</v>
      </c>
      <c r="C101" s="2">
        <v>0.7870370370370371</v>
      </c>
      <c r="D101" t="s">
        <v>707</v>
      </c>
      <c r="E101">
        <v>0.665</v>
      </c>
      <c r="F101">
        <v>9.4127</v>
      </c>
      <c r="G101" t="s">
        <v>708</v>
      </c>
      <c r="H101">
        <v>1.806</v>
      </c>
      <c r="I101">
        <v>83.0401</v>
      </c>
    </row>
    <row r="102" spans="1:9" ht="12.75">
      <c r="A102" t="s">
        <v>809</v>
      </c>
      <c r="B102" s="1">
        <v>36747</v>
      </c>
      <c r="C102" s="2">
        <v>0.7891203703703704</v>
      </c>
      <c r="D102" t="s">
        <v>707</v>
      </c>
      <c r="E102">
        <v>0.665</v>
      </c>
      <c r="F102">
        <v>9.4296</v>
      </c>
      <c r="G102" t="s">
        <v>708</v>
      </c>
      <c r="H102">
        <v>1.806</v>
      </c>
      <c r="I102">
        <v>80.9983</v>
      </c>
    </row>
    <row r="103" spans="1:9" ht="12.75">
      <c r="A103" t="s">
        <v>810</v>
      </c>
      <c r="B103" s="1">
        <v>36747</v>
      </c>
      <c r="C103" s="2">
        <v>0.7912037037037036</v>
      </c>
      <c r="D103" t="s">
        <v>707</v>
      </c>
      <c r="E103">
        <v>0.665</v>
      </c>
      <c r="F103">
        <v>9.1005</v>
      </c>
      <c r="G103" t="s">
        <v>708</v>
      </c>
      <c r="H103">
        <v>1.808</v>
      </c>
      <c r="I103">
        <v>78.5436</v>
      </c>
    </row>
    <row r="104" spans="1:9" ht="12.75">
      <c r="A104" t="s">
        <v>811</v>
      </c>
      <c r="B104" s="1">
        <v>36747</v>
      </c>
      <c r="C104" s="2">
        <v>0.793287037037037</v>
      </c>
      <c r="D104" t="s">
        <v>707</v>
      </c>
      <c r="E104">
        <v>0.666</v>
      </c>
      <c r="F104">
        <v>9.4687</v>
      </c>
      <c r="G104" t="s">
        <v>708</v>
      </c>
      <c r="H104">
        <v>1.81</v>
      </c>
      <c r="I104">
        <v>78.4349</v>
      </c>
    </row>
    <row r="105" spans="1:9" ht="12.75">
      <c r="A105" t="s">
        <v>812</v>
      </c>
      <c r="B105" s="1">
        <v>36747</v>
      </c>
      <c r="C105" s="2">
        <v>0.7953703703703704</v>
      </c>
      <c r="D105" t="s">
        <v>707</v>
      </c>
      <c r="E105">
        <v>0.665</v>
      </c>
      <c r="F105">
        <v>9.2172</v>
      </c>
      <c r="G105" t="s">
        <v>708</v>
      </c>
      <c r="H105">
        <v>1.81</v>
      </c>
      <c r="I105">
        <v>79.2436</v>
      </c>
    </row>
    <row r="106" spans="1:9" ht="12.75">
      <c r="A106" t="s">
        <v>813</v>
      </c>
      <c r="B106" s="1">
        <v>36747</v>
      </c>
      <c r="C106" s="2">
        <v>0.7974652777777779</v>
      </c>
      <c r="D106" t="s">
        <v>707</v>
      </c>
      <c r="E106">
        <v>0.666</v>
      </c>
      <c r="F106">
        <v>9.1005</v>
      </c>
      <c r="G106" t="s">
        <v>708</v>
      </c>
      <c r="H106">
        <v>1.811</v>
      </c>
      <c r="I106">
        <v>78.2462</v>
      </c>
    </row>
    <row r="107" spans="1:9" ht="12.75">
      <c r="A107" t="s">
        <v>814</v>
      </c>
      <c r="B107" s="1">
        <v>36747</v>
      </c>
      <c r="C107" s="2">
        <v>0.7995486111111111</v>
      </c>
      <c r="D107" t="s">
        <v>707</v>
      </c>
      <c r="E107">
        <v>0.665</v>
      </c>
      <c r="F107">
        <v>9.3973</v>
      </c>
      <c r="G107" t="s">
        <v>708</v>
      </c>
      <c r="H107">
        <v>1.81</v>
      </c>
      <c r="I107">
        <v>78.319</v>
      </c>
    </row>
    <row r="108" spans="1:9" ht="12.75">
      <c r="A108" t="s">
        <v>815</v>
      </c>
      <c r="B108" s="1">
        <v>36747</v>
      </c>
      <c r="C108" s="2">
        <v>0.8016319444444444</v>
      </c>
      <c r="D108" t="s">
        <v>707</v>
      </c>
      <c r="E108">
        <v>0.665</v>
      </c>
      <c r="F108">
        <v>9.9286</v>
      </c>
      <c r="G108" t="s">
        <v>708</v>
      </c>
      <c r="H108">
        <v>1.811</v>
      </c>
      <c r="I108">
        <v>80.9817</v>
      </c>
    </row>
    <row r="109" spans="1:9" ht="12.75">
      <c r="A109" t="s">
        <v>816</v>
      </c>
      <c r="B109" s="1">
        <v>36747</v>
      </c>
      <c r="C109" s="2">
        <v>0.8037152777777777</v>
      </c>
      <c r="D109" t="s">
        <v>707</v>
      </c>
      <c r="E109">
        <v>0.665</v>
      </c>
      <c r="F109">
        <v>9.3066</v>
      </c>
      <c r="G109" t="s">
        <v>708</v>
      </c>
      <c r="H109">
        <v>1.811</v>
      </c>
      <c r="I109">
        <v>77.6744</v>
      </c>
    </row>
    <row r="110" spans="1:9" ht="12.75">
      <c r="A110" t="s">
        <v>817</v>
      </c>
      <c r="B110" s="1">
        <v>36747</v>
      </c>
      <c r="C110" s="2">
        <v>0.8057986111111112</v>
      </c>
      <c r="D110" t="s">
        <v>707</v>
      </c>
      <c r="E110">
        <v>0.666</v>
      </c>
      <c r="F110">
        <v>8.8036</v>
      </c>
      <c r="G110" t="s">
        <v>708</v>
      </c>
      <c r="H110">
        <v>1.813</v>
      </c>
      <c r="I110">
        <v>78.4059</v>
      </c>
    </row>
    <row r="111" spans="1:9" ht="12.75">
      <c r="A111" t="s">
        <v>818</v>
      </c>
      <c r="B111" s="1">
        <v>36747</v>
      </c>
      <c r="C111" s="2">
        <v>0.8078819444444445</v>
      </c>
      <c r="D111" t="s">
        <v>707</v>
      </c>
      <c r="E111">
        <v>0.666</v>
      </c>
      <c r="F111">
        <v>10.1481</v>
      </c>
      <c r="G111" t="s">
        <v>708</v>
      </c>
      <c r="H111">
        <v>1.815</v>
      </c>
      <c r="I111">
        <v>78.1079</v>
      </c>
    </row>
    <row r="112" spans="1:9" ht="12.75">
      <c r="A112" t="s">
        <v>819</v>
      </c>
      <c r="B112" s="1">
        <v>36747</v>
      </c>
      <c r="C112" s="2">
        <v>0.8099652777777777</v>
      </c>
      <c r="D112" t="s">
        <v>707</v>
      </c>
      <c r="E112">
        <v>0.666</v>
      </c>
      <c r="F112">
        <v>9.2659</v>
      </c>
      <c r="G112" t="s">
        <v>708</v>
      </c>
      <c r="H112">
        <v>1.815</v>
      </c>
      <c r="I112">
        <v>80.0233</v>
      </c>
    </row>
    <row r="113" spans="1:9" ht="12.75">
      <c r="A113" t="s">
        <v>820</v>
      </c>
      <c r="B113" s="1">
        <v>36747</v>
      </c>
      <c r="C113" s="2">
        <v>0.812048611111111</v>
      </c>
      <c r="D113" t="s">
        <v>707</v>
      </c>
      <c r="E113">
        <v>0.666</v>
      </c>
      <c r="F113">
        <v>9.2359</v>
      </c>
      <c r="G113" t="s">
        <v>708</v>
      </c>
      <c r="H113">
        <v>1.816</v>
      </c>
      <c r="I113">
        <v>71.8666</v>
      </c>
    </row>
    <row r="114" spans="1:9" ht="12.75">
      <c r="A114" t="s">
        <v>821</v>
      </c>
      <c r="B114" s="1">
        <v>36747</v>
      </c>
      <c r="C114" s="2">
        <v>0.8141435185185185</v>
      </c>
      <c r="D114" t="s">
        <v>707</v>
      </c>
      <c r="E114">
        <v>0.666</v>
      </c>
      <c r="F114">
        <v>9.399</v>
      </c>
      <c r="G114" t="s">
        <v>708</v>
      </c>
      <c r="H114">
        <v>1.815</v>
      </c>
      <c r="I114">
        <v>77.5374</v>
      </c>
    </row>
    <row r="115" spans="1:9" ht="12.75">
      <c r="A115" t="s">
        <v>822</v>
      </c>
      <c r="B115" s="1">
        <v>36747</v>
      </c>
      <c r="C115" s="2">
        <v>0.816226851851852</v>
      </c>
      <c r="D115" t="s">
        <v>707</v>
      </c>
      <c r="E115">
        <v>0.666</v>
      </c>
      <c r="F115">
        <v>9.02</v>
      </c>
      <c r="G115" t="s">
        <v>708</v>
      </c>
      <c r="H115">
        <v>1.815</v>
      </c>
      <c r="I115">
        <v>78.0054</v>
      </c>
    </row>
    <row r="116" spans="1:9" ht="12.75">
      <c r="A116" t="s">
        <v>823</v>
      </c>
      <c r="B116" s="1">
        <v>36747</v>
      </c>
      <c r="C116" s="2">
        <v>0.8183101851851852</v>
      </c>
      <c r="D116" t="s">
        <v>707</v>
      </c>
      <c r="E116">
        <v>0.668</v>
      </c>
      <c r="F116">
        <v>9.4554</v>
      </c>
      <c r="G116" t="s">
        <v>708</v>
      </c>
      <c r="H116">
        <v>1.816</v>
      </c>
      <c r="I116">
        <v>75.4024</v>
      </c>
    </row>
    <row r="117" spans="1:9" ht="12.75">
      <c r="A117" t="s">
        <v>824</v>
      </c>
      <c r="B117" s="1">
        <v>36747</v>
      </c>
      <c r="C117" s="2">
        <v>0.8203935185185185</v>
      </c>
      <c r="D117" t="s">
        <v>707</v>
      </c>
      <c r="E117">
        <v>0.666</v>
      </c>
      <c r="F117">
        <v>9.34</v>
      </c>
      <c r="G117" t="s">
        <v>708</v>
      </c>
      <c r="H117">
        <v>1.816</v>
      </c>
      <c r="I117">
        <v>77.145</v>
      </c>
    </row>
    <row r="118" spans="1:9" ht="12.75">
      <c r="A118" t="s">
        <v>825</v>
      </c>
      <c r="B118" s="1">
        <v>36747</v>
      </c>
      <c r="C118" s="2">
        <v>0.8224768518518518</v>
      </c>
      <c r="D118" t="s">
        <v>707</v>
      </c>
      <c r="E118">
        <v>0.668</v>
      </c>
      <c r="F118">
        <v>8.8799</v>
      </c>
      <c r="G118" t="s">
        <v>708</v>
      </c>
      <c r="H118">
        <v>1.818</v>
      </c>
      <c r="I118">
        <v>76.3836</v>
      </c>
    </row>
    <row r="119" spans="1:9" ht="12.75">
      <c r="A119" t="s">
        <v>826</v>
      </c>
      <c r="B119" s="1">
        <v>36747</v>
      </c>
      <c r="C119" s="2">
        <v>0.8245601851851853</v>
      </c>
      <c r="D119" t="s">
        <v>707</v>
      </c>
      <c r="E119">
        <v>0.668</v>
      </c>
      <c r="F119">
        <v>8.9418</v>
      </c>
      <c r="G119" t="s">
        <v>708</v>
      </c>
      <c r="H119">
        <v>1.818</v>
      </c>
      <c r="I119">
        <v>78.4314</v>
      </c>
    </row>
    <row r="120" spans="1:9" ht="12.75">
      <c r="A120" t="s">
        <v>827</v>
      </c>
      <c r="B120" s="1">
        <v>36747</v>
      </c>
      <c r="C120" s="2">
        <v>0.8266550925925925</v>
      </c>
      <c r="D120" t="s">
        <v>707</v>
      </c>
      <c r="E120">
        <v>0.666</v>
      </c>
      <c r="F120">
        <v>9.0685</v>
      </c>
      <c r="G120" t="s">
        <v>708</v>
      </c>
      <c r="H120">
        <v>1.816</v>
      </c>
      <c r="I120">
        <v>76.8226</v>
      </c>
    </row>
    <row r="121" spans="1:9" ht="12.75">
      <c r="A121" t="s">
        <v>828</v>
      </c>
      <c r="B121" s="1">
        <v>36747</v>
      </c>
      <c r="C121" s="2">
        <v>0.828738425925926</v>
      </c>
      <c r="D121" t="s">
        <v>707</v>
      </c>
      <c r="E121">
        <v>0.666</v>
      </c>
      <c r="F121">
        <v>8.9969</v>
      </c>
      <c r="G121" t="s">
        <v>708</v>
      </c>
      <c r="H121">
        <v>1.818</v>
      </c>
      <c r="I121">
        <v>78.4046</v>
      </c>
    </row>
    <row r="122" spans="1:9" ht="12.75">
      <c r="A122" t="s">
        <v>829</v>
      </c>
      <c r="B122" s="1">
        <v>36747</v>
      </c>
      <c r="C122" s="2">
        <v>0.8308217592592593</v>
      </c>
      <c r="D122" t="s">
        <v>707</v>
      </c>
      <c r="E122">
        <v>0.666</v>
      </c>
      <c r="F122">
        <v>9.1192</v>
      </c>
      <c r="G122" t="s">
        <v>708</v>
      </c>
      <c r="H122">
        <v>1.818</v>
      </c>
      <c r="I122">
        <v>76.9697</v>
      </c>
    </row>
    <row r="123" spans="1:9" ht="12.75">
      <c r="A123" t="s">
        <v>830</v>
      </c>
      <c r="B123" s="1">
        <v>36747</v>
      </c>
      <c r="C123" s="2">
        <v>0.8329050925925926</v>
      </c>
      <c r="D123" t="s">
        <v>707</v>
      </c>
      <c r="E123">
        <v>0.668</v>
      </c>
      <c r="F123">
        <v>8.8737</v>
      </c>
      <c r="G123" t="s">
        <v>708</v>
      </c>
      <c r="H123">
        <v>1.818</v>
      </c>
      <c r="I123">
        <v>75.2991</v>
      </c>
    </row>
    <row r="124" spans="1:9" ht="12.75">
      <c r="A124" t="s">
        <v>831</v>
      </c>
      <c r="B124" s="1">
        <v>36747</v>
      </c>
      <c r="C124" s="2">
        <v>0.834988425925926</v>
      </c>
      <c r="D124" t="s">
        <v>707</v>
      </c>
      <c r="E124">
        <v>0.668</v>
      </c>
      <c r="F124">
        <v>9.0055</v>
      </c>
      <c r="G124" t="s">
        <v>708</v>
      </c>
      <c r="H124">
        <v>1.818</v>
      </c>
      <c r="I124">
        <v>81.764</v>
      </c>
    </row>
    <row r="125" spans="1:9" ht="12.75">
      <c r="A125" t="s">
        <v>832</v>
      </c>
      <c r="B125" s="1">
        <v>36747</v>
      </c>
      <c r="C125" s="2">
        <v>0.8370717592592593</v>
      </c>
      <c r="D125" t="s">
        <v>707</v>
      </c>
      <c r="E125">
        <v>0.668</v>
      </c>
      <c r="F125">
        <v>8.6362</v>
      </c>
      <c r="G125" t="s">
        <v>708</v>
      </c>
      <c r="H125">
        <v>1.82</v>
      </c>
      <c r="I125">
        <v>79.5982</v>
      </c>
    </row>
    <row r="126" spans="1:9" ht="12.75">
      <c r="A126" t="s">
        <v>833</v>
      </c>
      <c r="B126" s="1">
        <v>36747</v>
      </c>
      <c r="C126" s="2">
        <v>0.8391550925925926</v>
      </c>
      <c r="D126" t="s">
        <v>707</v>
      </c>
      <c r="E126">
        <v>0.666</v>
      </c>
      <c r="F126">
        <v>8.9848</v>
      </c>
      <c r="G126" t="s">
        <v>708</v>
      </c>
      <c r="H126">
        <v>1.818</v>
      </c>
      <c r="I126">
        <v>78.0104</v>
      </c>
    </row>
    <row r="127" spans="1:9" ht="12.75">
      <c r="A127" t="s">
        <v>834</v>
      </c>
      <c r="B127" s="1">
        <v>36747</v>
      </c>
      <c r="C127" s="2">
        <v>0.84125</v>
      </c>
      <c r="D127" t="s">
        <v>707</v>
      </c>
      <c r="E127">
        <v>0.668</v>
      </c>
      <c r="F127">
        <v>8.8155</v>
      </c>
      <c r="G127" t="s">
        <v>708</v>
      </c>
      <c r="H127">
        <v>1.818</v>
      </c>
      <c r="I127">
        <v>77.3834</v>
      </c>
    </row>
    <row r="128" spans="1:9" ht="12.75">
      <c r="A128" t="s">
        <v>835</v>
      </c>
      <c r="B128" s="1">
        <v>36747</v>
      </c>
      <c r="C128" s="2">
        <v>0.8433333333333333</v>
      </c>
      <c r="D128" t="s">
        <v>707</v>
      </c>
      <c r="E128">
        <v>0.668</v>
      </c>
      <c r="F128">
        <v>8.8158</v>
      </c>
      <c r="G128" t="s">
        <v>708</v>
      </c>
      <c r="H128">
        <v>1.82</v>
      </c>
      <c r="I128">
        <v>75.6018</v>
      </c>
    </row>
    <row r="129" spans="1:9" ht="12.75">
      <c r="A129" t="s">
        <v>836</v>
      </c>
      <c r="B129" s="1">
        <v>36747</v>
      </c>
      <c r="C129" s="2">
        <v>0.8454166666666666</v>
      </c>
      <c r="D129" t="s">
        <v>707</v>
      </c>
      <c r="E129">
        <v>0.668</v>
      </c>
      <c r="F129">
        <v>8.99</v>
      </c>
      <c r="G129" t="s">
        <v>708</v>
      </c>
      <c r="H129">
        <v>1.82</v>
      </c>
      <c r="I129">
        <v>78.8875</v>
      </c>
    </row>
    <row r="130" spans="1:9" ht="12.75">
      <c r="A130" t="s">
        <v>837</v>
      </c>
      <c r="B130" s="1">
        <v>36747</v>
      </c>
      <c r="C130" s="2">
        <v>0.8475</v>
      </c>
      <c r="D130" t="s">
        <v>707</v>
      </c>
      <c r="E130">
        <v>0.668</v>
      </c>
      <c r="F130">
        <v>9.1195</v>
      </c>
      <c r="G130" t="s">
        <v>708</v>
      </c>
      <c r="H130">
        <v>1.82</v>
      </c>
      <c r="I130">
        <v>76.9819</v>
      </c>
    </row>
    <row r="131" spans="1:9" ht="12.75">
      <c r="A131" t="s">
        <v>838</v>
      </c>
      <c r="B131" s="1">
        <v>36747</v>
      </c>
      <c r="C131" s="2">
        <v>0.8495833333333334</v>
      </c>
      <c r="D131" t="s">
        <v>707</v>
      </c>
      <c r="E131">
        <v>0.67</v>
      </c>
      <c r="F131">
        <v>9.291</v>
      </c>
      <c r="G131" t="s">
        <v>708</v>
      </c>
      <c r="H131">
        <v>1.821</v>
      </c>
      <c r="I131">
        <v>79.9286</v>
      </c>
    </row>
    <row r="132" spans="1:9" ht="12.75">
      <c r="A132" t="s">
        <v>839</v>
      </c>
      <c r="B132" s="1">
        <v>36747</v>
      </c>
      <c r="C132" s="2">
        <v>0.8516666666666667</v>
      </c>
      <c r="D132" t="s">
        <v>707</v>
      </c>
      <c r="E132">
        <v>0.668</v>
      </c>
      <c r="F132">
        <v>8.927</v>
      </c>
      <c r="G132" t="s">
        <v>708</v>
      </c>
      <c r="H132">
        <v>1.821</v>
      </c>
      <c r="I132">
        <v>76.6788</v>
      </c>
    </row>
    <row r="133" spans="1:9" ht="12.75">
      <c r="A133" t="s">
        <v>840</v>
      </c>
      <c r="B133" s="1">
        <v>36747</v>
      </c>
      <c r="C133" s="2">
        <v>0.85375</v>
      </c>
      <c r="D133" t="s">
        <v>707</v>
      </c>
      <c r="E133">
        <v>0.668</v>
      </c>
      <c r="F133">
        <v>9.0555</v>
      </c>
      <c r="G133" t="s">
        <v>708</v>
      </c>
      <c r="H133">
        <v>1.82</v>
      </c>
      <c r="I133">
        <v>77.3779</v>
      </c>
    </row>
    <row r="134" spans="1:9" ht="12.75">
      <c r="A134" t="s">
        <v>841</v>
      </c>
      <c r="B134" s="1">
        <v>36747</v>
      </c>
      <c r="C134" s="2">
        <v>0.8558449074074074</v>
      </c>
      <c r="D134" t="s">
        <v>707</v>
      </c>
      <c r="E134">
        <v>0.67</v>
      </c>
      <c r="F134">
        <v>8.9339</v>
      </c>
      <c r="G134" t="s">
        <v>708</v>
      </c>
      <c r="H134">
        <v>1.821</v>
      </c>
      <c r="I134">
        <v>76.0615</v>
      </c>
    </row>
    <row r="135" spans="1:9" ht="12.75">
      <c r="A135" t="s">
        <v>842</v>
      </c>
      <c r="B135" s="1">
        <v>36747</v>
      </c>
      <c r="C135" s="2">
        <v>0.8579282407407408</v>
      </c>
      <c r="D135" t="s">
        <v>707</v>
      </c>
      <c r="E135">
        <v>0.673</v>
      </c>
      <c r="F135">
        <v>9.0759</v>
      </c>
      <c r="G135" t="s">
        <v>708</v>
      </c>
      <c r="H135">
        <v>1.825</v>
      </c>
      <c r="I135">
        <v>80.6614</v>
      </c>
    </row>
    <row r="136" spans="1:9" ht="12.75">
      <c r="A136" t="s">
        <v>843</v>
      </c>
      <c r="B136" s="1">
        <v>36747</v>
      </c>
      <c r="C136" s="2">
        <v>0.8600115740740741</v>
      </c>
      <c r="D136" t="s">
        <v>707</v>
      </c>
      <c r="E136">
        <v>0.668</v>
      </c>
      <c r="F136">
        <v>8.2931</v>
      </c>
      <c r="G136" t="s">
        <v>708</v>
      </c>
      <c r="H136">
        <v>1.821</v>
      </c>
      <c r="I136">
        <v>80.7192</v>
      </c>
    </row>
    <row r="137" spans="1:9" ht="12.75">
      <c r="A137" t="s">
        <v>844</v>
      </c>
      <c r="B137" s="1">
        <v>36747</v>
      </c>
      <c r="C137" s="2">
        <v>0.8620949074074074</v>
      </c>
      <c r="D137" t="s">
        <v>707</v>
      </c>
      <c r="E137">
        <v>0.668</v>
      </c>
      <c r="F137">
        <v>9.3927</v>
      </c>
      <c r="G137" t="s">
        <v>708</v>
      </c>
      <c r="H137">
        <v>1.821</v>
      </c>
      <c r="I137">
        <v>85.2591</v>
      </c>
    </row>
    <row r="138" spans="1:9" ht="12.75">
      <c r="A138" t="s">
        <v>845</v>
      </c>
      <c r="B138" s="1">
        <v>36747</v>
      </c>
      <c r="C138" s="2">
        <v>0.8641782407407407</v>
      </c>
      <c r="D138" t="s">
        <v>707</v>
      </c>
      <c r="E138">
        <v>0.668</v>
      </c>
      <c r="F138">
        <v>8.777</v>
      </c>
      <c r="G138" t="s">
        <v>708</v>
      </c>
      <c r="H138">
        <v>1.821</v>
      </c>
      <c r="I138">
        <v>81.735</v>
      </c>
    </row>
    <row r="139" spans="1:9" ht="12.75">
      <c r="A139" t="s">
        <v>846</v>
      </c>
      <c r="B139" s="1">
        <v>36747</v>
      </c>
      <c r="C139" s="2">
        <v>0.8662615740740741</v>
      </c>
      <c r="D139" t="s">
        <v>707</v>
      </c>
      <c r="E139">
        <v>0.668</v>
      </c>
      <c r="F139">
        <v>9.6809</v>
      </c>
      <c r="G139" t="s">
        <v>708</v>
      </c>
      <c r="H139">
        <v>1.821</v>
      </c>
      <c r="I139">
        <v>83.198</v>
      </c>
    </row>
    <row r="140" spans="1:9" ht="12.75">
      <c r="A140" t="s">
        <v>847</v>
      </c>
      <c r="B140" s="1">
        <v>36747</v>
      </c>
      <c r="C140" s="2">
        <v>0.8683564814814814</v>
      </c>
      <c r="D140" t="s">
        <v>707</v>
      </c>
      <c r="E140">
        <v>0.668</v>
      </c>
      <c r="F140">
        <v>8.5318</v>
      </c>
      <c r="G140" t="s">
        <v>708</v>
      </c>
      <c r="H140">
        <v>1.821</v>
      </c>
      <c r="I140">
        <v>74.0517</v>
      </c>
    </row>
    <row r="141" spans="1:9" ht="12.75">
      <c r="A141" t="s">
        <v>848</v>
      </c>
      <c r="B141" s="1">
        <v>36747</v>
      </c>
      <c r="C141" s="2">
        <v>0.8704398148148148</v>
      </c>
      <c r="D141" t="s">
        <v>707</v>
      </c>
      <c r="E141">
        <v>0.668</v>
      </c>
      <c r="F141">
        <v>7.9162</v>
      </c>
      <c r="G141" t="s">
        <v>708</v>
      </c>
      <c r="H141">
        <v>1.821</v>
      </c>
      <c r="I141">
        <v>73.2452</v>
      </c>
    </row>
    <row r="142" spans="1:9" ht="12.75">
      <c r="A142" t="s">
        <v>849</v>
      </c>
      <c r="B142" s="1">
        <v>36747</v>
      </c>
      <c r="C142" s="2">
        <v>0.8725231481481481</v>
      </c>
      <c r="D142" t="s">
        <v>707</v>
      </c>
      <c r="E142">
        <v>0.668</v>
      </c>
      <c r="F142">
        <v>8.9097</v>
      </c>
      <c r="G142" t="s">
        <v>708</v>
      </c>
      <c r="H142">
        <v>1.82</v>
      </c>
      <c r="I142">
        <v>76.3984</v>
      </c>
    </row>
    <row r="143" spans="1:9" ht="12.75">
      <c r="A143" t="s">
        <v>850</v>
      </c>
      <c r="B143" s="1">
        <v>36747</v>
      </c>
      <c r="C143" s="2">
        <v>0.8746064814814815</v>
      </c>
      <c r="D143" t="s">
        <v>707</v>
      </c>
      <c r="E143">
        <v>0.668</v>
      </c>
      <c r="F143">
        <v>9.7404</v>
      </c>
      <c r="G143" t="s">
        <v>708</v>
      </c>
      <c r="H143">
        <v>1.818</v>
      </c>
      <c r="I143">
        <v>78.4762</v>
      </c>
    </row>
    <row r="144" spans="1:9" ht="12.75">
      <c r="A144" t="s">
        <v>851</v>
      </c>
      <c r="B144" s="1">
        <v>36747</v>
      </c>
      <c r="C144" s="2">
        <v>0.8766898148148149</v>
      </c>
      <c r="D144" t="s">
        <v>707</v>
      </c>
      <c r="E144">
        <v>0.67</v>
      </c>
      <c r="F144">
        <v>9.726</v>
      </c>
      <c r="G144" t="s">
        <v>708</v>
      </c>
      <c r="H144">
        <v>1.82</v>
      </c>
      <c r="I144">
        <v>79.1902</v>
      </c>
    </row>
    <row r="145" spans="1:9" ht="12.75">
      <c r="A145" t="s">
        <v>852</v>
      </c>
      <c r="B145" s="1">
        <v>36747</v>
      </c>
      <c r="C145" s="2">
        <v>0.8787731481481482</v>
      </c>
      <c r="D145" t="s">
        <v>707</v>
      </c>
      <c r="E145">
        <v>0.67</v>
      </c>
      <c r="F145">
        <v>9.157</v>
      </c>
      <c r="G145" t="s">
        <v>708</v>
      </c>
      <c r="H145">
        <v>1.818</v>
      </c>
      <c r="I145">
        <v>80.9274</v>
      </c>
    </row>
    <row r="146" spans="1:9" ht="12.75">
      <c r="A146" t="s">
        <v>853</v>
      </c>
      <c r="B146" s="1">
        <v>36747</v>
      </c>
      <c r="C146" s="2">
        <v>0.8808564814814814</v>
      </c>
      <c r="D146" t="s">
        <v>707</v>
      </c>
      <c r="E146">
        <v>0.668</v>
      </c>
      <c r="F146">
        <v>9.1425</v>
      </c>
      <c r="G146" t="s">
        <v>708</v>
      </c>
      <c r="H146">
        <v>1.816</v>
      </c>
      <c r="I146">
        <v>80.104</v>
      </c>
    </row>
    <row r="147" spans="1:9" ht="12.75">
      <c r="A147" t="s">
        <v>854</v>
      </c>
      <c r="B147" s="1">
        <v>36747</v>
      </c>
      <c r="C147" s="2">
        <v>0.8829398148148148</v>
      </c>
      <c r="D147" t="s">
        <v>707</v>
      </c>
      <c r="E147">
        <v>0.67</v>
      </c>
      <c r="F147">
        <v>10.014</v>
      </c>
      <c r="G147" t="s">
        <v>708</v>
      </c>
      <c r="H147">
        <v>1.818</v>
      </c>
      <c r="I147">
        <v>89.2793</v>
      </c>
    </row>
    <row r="148" spans="1:9" ht="12.75">
      <c r="A148" t="s">
        <v>855</v>
      </c>
      <c r="B148" s="1">
        <v>36747</v>
      </c>
      <c r="C148" s="2">
        <v>0.8850347222222222</v>
      </c>
      <c r="D148" t="s">
        <v>707</v>
      </c>
      <c r="E148">
        <v>0.668</v>
      </c>
      <c r="F148">
        <v>9.4188</v>
      </c>
      <c r="G148" t="s">
        <v>708</v>
      </c>
      <c r="H148">
        <v>1.816</v>
      </c>
      <c r="I148">
        <v>78.5027</v>
      </c>
    </row>
    <row r="149" spans="1:9" ht="12.75">
      <c r="A149" t="s">
        <v>856</v>
      </c>
      <c r="B149" s="1">
        <v>36747</v>
      </c>
      <c r="C149" s="2">
        <v>0.8871064814814815</v>
      </c>
      <c r="D149" t="s">
        <v>707</v>
      </c>
      <c r="E149">
        <v>0.67</v>
      </c>
      <c r="F149">
        <v>9.1605</v>
      </c>
      <c r="G149" t="s">
        <v>708</v>
      </c>
      <c r="H149">
        <v>1.818</v>
      </c>
      <c r="I149">
        <v>79.4181</v>
      </c>
    </row>
    <row r="150" spans="1:9" ht="12.75">
      <c r="A150" t="s">
        <v>857</v>
      </c>
      <c r="B150" s="1">
        <v>36747</v>
      </c>
      <c r="C150" s="2">
        <v>0.8892013888888889</v>
      </c>
      <c r="D150" t="s">
        <v>707</v>
      </c>
      <c r="E150">
        <v>0.67</v>
      </c>
      <c r="F150">
        <v>10.306</v>
      </c>
      <c r="G150" t="s">
        <v>708</v>
      </c>
      <c r="H150">
        <v>1.818</v>
      </c>
      <c r="I150">
        <v>79.8341</v>
      </c>
    </row>
    <row r="151" spans="1:9" ht="12.75">
      <c r="A151" t="s">
        <v>858</v>
      </c>
      <c r="B151" s="1">
        <v>36747</v>
      </c>
      <c r="C151" s="2">
        <v>0.8912847222222222</v>
      </c>
      <c r="D151" t="s">
        <v>707</v>
      </c>
      <c r="E151">
        <v>0.67</v>
      </c>
      <c r="F151">
        <v>9.4022</v>
      </c>
      <c r="G151" t="s">
        <v>708</v>
      </c>
      <c r="H151">
        <v>1.818</v>
      </c>
      <c r="I151">
        <v>79.6428</v>
      </c>
    </row>
    <row r="152" spans="1:9" ht="12.75">
      <c r="A152" t="s">
        <v>859</v>
      </c>
      <c r="B152" s="1">
        <v>36747</v>
      </c>
      <c r="C152" s="2">
        <v>0.8933680555555555</v>
      </c>
      <c r="D152" t="s">
        <v>707</v>
      </c>
      <c r="E152">
        <v>0.67</v>
      </c>
      <c r="F152">
        <v>9.269</v>
      </c>
      <c r="G152" t="s">
        <v>708</v>
      </c>
      <c r="H152">
        <v>1.816</v>
      </c>
      <c r="I152">
        <v>75.7589</v>
      </c>
    </row>
    <row r="153" spans="1:9" ht="12.75">
      <c r="A153" t="s">
        <v>860</v>
      </c>
      <c r="B153" s="1">
        <v>36747</v>
      </c>
      <c r="C153" s="2">
        <v>0.895451388888889</v>
      </c>
      <c r="D153" t="s">
        <v>707</v>
      </c>
      <c r="E153">
        <v>0.67</v>
      </c>
      <c r="F153">
        <v>9.5983</v>
      </c>
      <c r="G153" t="s">
        <v>708</v>
      </c>
      <c r="H153">
        <v>1.82</v>
      </c>
      <c r="I153">
        <v>78.2142</v>
      </c>
    </row>
    <row r="154" spans="1:9" ht="12.75">
      <c r="A154" t="s">
        <v>861</v>
      </c>
      <c r="B154" s="1">
        <v>36747</v>
      </c>
      <c r="C154" s="2">
        <v>0.8975347222222222</v>
      </c>
      <c r="D154" t="s">
        <v>707</v>
      </c>
      <c r="E154">
        <v>0.67</v>
      </c>
      <c r="F154">
        <v>9.4182</v>
      </c>
      <c r="G154" t="s">
        <v>708</v>
      </c>
      <c r="H154">
        <v>1.818</v>
      </c>
      <c r="I154">
        <v>78.6478</v>
      </c>
    </row>
    <row r="155" spans="1:9" ht="12.75">
      <c r="A155" t="s">
        <v>862</v>
      </c>
      <c r="B155" s="1">
        <v>36747</v>
      </c>
      <c r="C155" s="2">
        <v>0.8996180555555555</v>
      </c>
      <c r="D155" t="s">
        <v>707</v>
      </c>
      <c r="E155">
        <v>0.67</v>
      </c>
      <c r="F155">
        <v>8.9246</v>
      </c>
      <c r="G155" t="s">
        <v>708</v>
      </c>
      <c r="H155">
        <v>1.818</v>
      </c>
      <c r="I155">
        <v>81.6161</v>
      </c>
    </row>
    <row r="156" spans="1:9" ht="12.75">
      <c r="A156" t="s">
        <v>863</v>
      </c>
      <c r="B156" s="1">
        <v>36747</v>
      </c>
      <c r="C156" s="2">
        <v>0.901712962962963</v>
      </c>
      <c r="D156" t="s">
        <v>707</v>
      </c>
      <c r="E156">
        <v>0.67</v>
      </c>
      <c r="F156">
        <v>9.5308</v>
      </c>
      <c r="G156" t="s">
        <v>708</v>
      </c>
      <c r="H156">
        <v>1.818</v>
      </c>
      <c r="I156">
        <v>77.3119</v>
      </c>
    </row>
    <row r="157" spans="1:9" ht="12.75">
      <c r="A157" t="s">
        <v>864</v>
      </c>
      <c r="B157" s="1">
        <v>36747</v>
      </c>
      <c r="C157" s="2">
        <v>0.9037962962962963</v>
      </c>
      <c r="D157" t="s">
        <v>707</v>
      </c>
      <c r="E157">
        <v>0.67</v>
      </c>
      <c r="F157">
        <v>8.6293</v>
      </c>
      <c r="G157" t="s">
        <v>708</v>
      </c>
      <c r="H157">
        <v>1.816</v>
      </c>
      <c r="I157">
        <v>77.9089</v>
      </c>
    </row>
    <row r="158" spans="1:9" ht="12.75">
      <c r="A158" t="s">
        <v>865</v>
      </c>
      <c r="B158" s="1">
        <v>36747</v>
      </c>
      <c r="C158" s="2">
        <v>0.9058796296296295</v>
      </c>
      <c r="D158" t="s">
        <v>707</v>
      </c>
      <c r="E158">
        <v>0.671</v>
      </c>
      <c r="F158">
        <v>9.9679</v>
      </c>
      <c r="G158" t="s">
        <v>708</v>
      </c>
      <c r="H158">
        <v>1.82</v>
      </c>
      <c r="I158">
        <v>81.4309</v>
      </c>
    </row>
    <row r="159" spans="1:9" ht="12.75">
      <c r="A159" t="s">
        <v>866</v>
      </c>
      <c r="B159" s="1">
        <v>36747</v>
      </c>
      <c r="C159" s="2">
        <v>0.907962962962963</v>
      </c>
      <c r="D159" t="s">
        <v>707</v>
      </c>
      <c r="E159">
        <v>0.671</v>
      </c>
      <c r="F159">
        <v>10.3451</v>
      </c>
      <c r="G159" t="s">
        <v>708</v>
      </c>
      <c r="H159">
        <v>1.816</v>
      </c>
      <c r="I159">
        <v>79.8936</v>
      </c>
    </row>
    <row r="160" spans="1:9" ht="12.75">
      <c r="A160" t="s">
        <v>867</v>
      </c>
      <c r="B160" s="1">
        <v>36747</v>
      </c>
      <c r="C160" s="2">
        <v>0.9100462962962963</v>
      </c>
      <c r="D160" t="s">
        <v>707</v>
      </c>
      <c r="E160">
        <v>0.67</v>
      </c>
      <c r="F160">
        <v>9.1937</v>
      </c>
      <c r="G160" t="s">
        <v>708</v>
      </c>
      <c r="H160">
        <v>1.813</v>
      </c>
      <c r="I160">
        <v>79.8713</v>
      </c>
    </row>
    <row r="161" spans="1:9" ht="12.75">
      <c r="A161" t="s">
        <v>868</v>
      </c>
      <c r="B161" s="1">
        <v>36747</v>
      </c>
      <c r="C161" s="2">
        <v>0.9121296296296296</v>
      </c>
      <c r="D161" t="s">
        <v>707</v>
      </c>
      <c r="E161">
        <v>0.67</v>
      </c>
      <c r="F161">
        <v>9.7638</v>
      </c>
      <c r="G161" t="s">
        <v>708</v>
      </c>
      <c r="H161">
        <v>1.813</v>
      </c>
      <c r="I161">
        <v>78.5894</v>
      </c>
    </row>
    <row r="162" spans="1:9" ht="12.75">
      <c r="A162" t="s">
        <v>869</v>
      </c>
      <c r="B162" s="1">
        <v>36747</v>
      </c>
      <c r="C162" s="2">
        <v>0.9142129629629631</v>
      </c>
      <c r="D162" t="s">
        <v>707</v>
      </c>
      <c r="E162">
        <v>0.67</v>
      </c>
      <c r="F162">
        <v>9.7054</v>
      </c>
      <c r="G162" t="s">
        <v>708</v>
      </c>
      <c r="H162">
        <v>1.813</v>
      </c>
      <c r="I162">
        <v>78.8389</v>
      </c>
    </row>
    <row r="163" spans="1:9" ht="12.75">
      <c r="A163" t="s">
        <v>870</v>
      </c>
      <c r="B163" s="1">
        <v>36747</v>
      </c>
      <c r="C163" s="2">
        <v>0.9163078703703703</v>
      </c>
      <c r="D163" t="s">
        <v>707</v>
      </c>
      <c r="E163">
        <v>0.67</v>
      </c>
      <c r="F163">
        <v>9.9182</v>
      </c>
      <c r="G163" t="s">
        <v>708</v>
      </c>
      <c r="H163">
        <v>1.813</v>
      </c>
      <c r="I163">
        <v>78.608</v>
      </c>
    </row>
    <row r="164" spans="1:9" ht="12.75">
      <c r="A164" t="s">
        <v>871</v>
      </c>
      <c r="B164" s="1">
        <v>36747</v>
      </c>
      <c r="C164" s="2">
        <v>0.9183912037037038</v>
      </c>
      <c r="D164" t="s">
        <v>707</v>
      </c>
      <c r="E164">
        <v>0.668</v>
      </c>
      <c r="F164">
        <v>9.44</v>
      </c>
      <c r="G164" t="s">
        <v>708</v>
      </c>
      <c r="H164">
        <v>1.811</v>
      </c>
      <c r="I164">
        <v>78.7523</v>
      </c>
    </row>
    <row r="165" spans="1:9" ht="12.75">
      <c r="A165" t="s">
        <v>872</v>
      </c>
      <c r="B165" s="1">
        <v>36747</v>
      </c>
      <c r="C165" s="2">
        <v>0.9204745370370371</v>
      </c>
      <c r="D165" t="s">
        <v>707</v>
      </c>
      <c r="E165">
        <v>0.668</v>
      </c>
      <c r="F165">
        <v>9.6299</v>
      </c>
      <c r="G165" t="s">
        <v>708</v>
      </c>
      <c r="H165">
        <v>1.811</v>
      </c>
      <c r="I165">
        <v>89.2835</v>
      </c>
    </row>
    <row r="166" spans="1:9" ht="12.75">
      <c r="A166" t="s">
        <v>873</v>
      </c>
      <c r="B166" s="1">
        <v>36747</v>
      </c>
      <c r="C166" s="2">
        <v>0.9225578703703704</v>
      </c>
      <c r="D166" t="s">
        <v>707</v>
      </c>
      <c r="E166">
        <v>0.67</v>
      </c>
      <c r="F166">
        <v>9.6057</v>
      </c>
      <c r="G166" t="s">
        <v>708</v>
      </c>
      <c r="H166">
        <v>1.813</v>
      </c>
      <c r="I166">
        <v>81.1415</v>
      </c>
    </row>
    <row r="167" spans="1:9" ht="12.75">
      <c r="A167" t="s">
        <v>874</v>
      </c>
      <c r="B167" s="1">
        <v>36747</v>
      </c>
      <c r="C167" s="2">
        <v>0.9246412037037036</v>
      </c>
      <c r="D167" t="s">
        <v>707</v>
      </c>
      <c r="E167">
        <v>0.668</v>
      </c>
      <c r="F167">
        <v>9.5092</v>
      </c>
      <c r="G167" t="s">
        <v>708</v>
      </c>
      <c r="H167">
        <v>1.811</v>
      </c>
      <c r="I167">
        <v>79.0577</v>
      </c>
    </row>
    <row r="168" spans="1:9" ht="12.75">
      <c r="A168" t="s">
        <v>875</v>
      </c>
      <c r="B168" s="1">
        <v>36747</v>
      </c>
      <c r="C168" s="2">
        <v>0.926724537037037</v>
      </c>
      <c r="D168" t="s">
        <v>707</v>
      </c>
      <c r="E168">
        <v>0.671</v>
      </c>
      <c r="F168">
        <v>9.1349</v>
      </c>
      <c r="G168" t="s">
        <v>708</v>
      </c>
      <c r="H168">
        <v>1.815</v>
      </c>
      <c r="I168">
        <v>79.9762</v>
      </c>
    </row>
    <row r="169" spans="1:9" ht="12.75">
      <c r="A169" t="s">
        <v>876</v>
      </c>
      <c r="B169" s="1">
        <v>36747</v>
      </c>
      <c r="C169" s="2">
        <v>0.9288078703703704</v>
      </c>
      <c r="D169" t="s">
        <v>707</v>
      </c>
      <c r="E169">
        <v>0.67</v>
      </c>
      <c r="F169">
        <v>10.5344</v>
      </c>
      <c r="G169" t="s">
        <v>708</v>
      </c>
      <c r="H169">
        <v>1.813</v>
      </c>
      <c r="I169">
        <v>83.597</v>
      </c>
    </row>
    <row r="170" spans="1:9" ht="12.75">
      <c r="A170" t="s">
        <v>877</v>
      </c>
      <c r="B170" s="1">
        <v>36747</v>
      </c>
      <c r="C170" s="2">
        <v>0.9309027777777777</v>
      </c>
      <c r="D170" t="s">
        <v>707</v>
      </c>
      <c r="E170">
        <v>0.668</v>
      </c>
      <c r="F170">
        <v>9.9465</v>
      </c>
      <c r="G170" t="s">
        <v>708</v>
      </c>
      <c r="H170">
        <v>1.813</v>
      </c>
      <c r="I170">
        <v>77.6067</v>
      </c>
    </row>
    <row r="171" spans="1:9" ht="12.75">
      <c r="A171" t="s">
        <v>878</v>
      </c>
      <c r="B171" s="1">
        <v>36747</v>
      </c>
      <c r="C171" s="2">
        <v>0.9329861111111111</v>
      </c>
      <c r="D171" t="s">
        <v>707</v>
      </c>
      <c r="E171">
        <v>0.67</v>
      </c>
      <c r="F171">
        <v>10.1248</v>
      </c>
      <c r="G171" t="s">
        <v>708</v>
      </c>
      <c r="H171">
        <v>1.813</v>
      </c>
      <c r="I171">
        <v>81.83</v>
      </c>
    </row>
    <row r="172" spans="1:9" ht="12.75">
      <c r="A172" t="s">
        <v>879</v>
      </c>
      <c r="B172" s="1">
        <v>36747</v>
      </c>
      <c r="C172" s="2">
        <v>0.9350694444444444</v>
      </c>
      <c r="D172" t="s">
        <v>707</v>
      </c>
      <c r="E172">
        <v>0.67</v>
      </c>
      <c r="F172">
        <v>10.292</v>
      </c>
      <c r="G172" t="s">
        <v>708</v>
      </c>
      <c r="H172">
        <v>1.813</v>
      </c>
      <c r="I172">
        <v>80.0911</v>
      </c>
    </row>
    <row r="173" spans="1:9" ht="12.75">
      <c r="A173" t="s">
        <v>880</v>
      </c>
      <c r="B173" s="1">
        <v>36747</v>
      </c>
      <c r="C173" s="2">
        <v>0.9371527777777778</v>
      </c>
      <c r="D173" t="s">
        <v>707</v>
      </c>
      <c r="E173">
        <v>0.67</v>
      </c>
      <c r="F173">
        <v>10.4379</v>
      </c>
      <c r="G173" t="s">
        <v>708</v>
      </c>
      <c r="H173">
        <v>1.811</v>
      </c>
      <c r="I173">
        <v>80.6637</v>
      </c>
    </row>
    <row r="174" spans="1:9" ht="12.75">
      <c r="A174" t="s">
        <v>881</v>
      </c>
      <c r="B174" s="1">
        <v>36747</v>
      </c>
      <c r="C174" s="2">
        <v>0.9392361111111112</v>
      </c>
      <c r="D174" t="s">
        <v>707</v>
      </c>
      <c r="E174">
        <v>0.668</v>
      </c>
      <c r="F174">
        <v>9.5976</v>
      </c>
      <c r="G174" t="s">
        <v>708</v>
      </c>
      <c r="H174">
        <v>1.811</v>
      </c>
      <c r="I174">
        <v>84.2129</v>
      </c>
    </row>
    <row r="175" spans="1:9" ht="12.75">
      <c r="A175" t="s">
        <v>882</v>
      </c>
      <c r="B175" s="1">
        <v>36747</v>
      </c>
      <c r="C175" s="2">
        <v>0.9413194444444444</v>
      </c>
      <c r="D175" t="s">
        <v>707</v>
      </c>
      <c r="E175">
        <v>0.67</v>
      </c>
      <c r="F175">
        <v>10.3726</v>
      </c>
      <c r="G175" t="s">
        <v>708</v>
      </c>
      <c r="H175">
        <v>1.813</v>
      </c>
      <c r="I175">
        <v>80.7359</v>
      </c>
    </row>
    <row r="176" spans="1:9" ht="12.75">
      <c r="A176" t="s">
        <v>883</v>
      </c>
      <c r="B176" s="1">
        <v>36747</v>
      </c>
      <c r="C176" s="2">
        <v>0.9434143518518519</v>
      </c>
      <c r="D176" t="s">
        <v>707</v>
      </c>
      <c r="E176">
        <v>0.668</v>
      </c>
      <c r="F176">
        <v>10.829</v>
      </c>
      <c r="G176" t="s">
        <v>708</v>
      </c>
      <c r="H176">
        <v>1.811</v>
      </c>
      <c r="I176">
        <v>79.0668</v>
      </c>
    </row>
    <row r="177" spans="1:9" ht="12.75">
      <c r="A177" t="s">
        <v>884</v>
      </c>
      <c r="B177" s="1">
        <v>36747</v>
      </c>
      <c r="C177" s="2">
        <v>0.9454976851851852</v>
      </c>
      <c r="D177" t="s">
        <v>707</v>
      </c>
      <c r="E177">
        <v>0.67</v>
      </c>
      <c r="F177">
        <v>9.7832</v>
      </c>
      <c r="G177" t="s">
        <v>708</v>
      </c>
      <c r="H177">
        <v>1.811</v>
      </c>
      <c r="I177">
        <v>83.9714</v>
      </c>
    </row>
    <row r="178" spans="1:9" ht="12.75">
      <c r="A178" t="s">
        <v>885</v>
      </c>
      <c r="B178" s="1">
        <v>36747</v>
      </c>
      <c r="C178" s="2">
        <v>0.9475810185185186</v>
      </c>
      <c r="D178" t="s">
        <v>707</v>
      </c>
      <c r="E178">
        <v>0.67</v>
      </c>
      <c r="F178">
        <v>10.0578</v>
      </c>
      <c r="G178" t="s">
        <v>708</v>
      </c>
      <c r="H178">
        <v>1.811</v>
      </c>
      <c r="I178">
        <v>83.4948</v>
      </c>
    </row>
    <row r="179" spans="1:9" ht="12.75">
      <c r="A179" t="s">
        <v>886</v>
      </c>
      <c r="B179" s="1">
        <v>36747</v>
      </c>
      <c r="C179" s="2">
        <v>0.9496643518518518</v>
      </c>
      <c r="D179" t="s">
        <v>707</v>
      </c>
      <c r="E179">
        <v>0.671</v>
      </c>
      <c r="F179">
        <v>9.8666</v>
      </c>
      <c r="G179" t="s">
        <v>708</v>
      </c>
      <c r="H179">
        <v>1.813</v>
      </c>
      <c r="I179">
        <v>82.5405</v>
      </c>
    </row>
    <row r="180" spans="1:9" ht="12.75">
      <c r="A180" t="s">
        <v>887</v>
      </c>
      <c r="B180" s="1">
        <v>36747</v>
      </c>
      <c r="C180" s="2">
        <v>0.9517476851851852</v>
      </c>
      <c r="D180" t="s">
        <v>707</v>
      </c>
      <c r="E180">
        <v>0.67</v>
      </c>
      <c r="F180">
        <v>9.0384</v>
      </c>
      <c r="G180" t="s">
        <v>708</v>
      </c>
      <c r="H180">
        <v>1.811</v>
      </c>
      <c r="I180">
        <v>85.0415</v>
      </c>
    </row>
    <row r="181" spans="1:9" ht="12.75">
      <c r="A181" t="s">
        <v>888</v>
      </c>
      <c r="B181" s="1">
        <v>36747</v>
      </c>
      <c r="C181" s="2">
        <v>0.9538310185185185</v>
      </c>
      <c r="D181" t="s">
        <v>707</v>
      </c>
      <c r="E181">
        <v>0.67</v>
      </c>
      <c r="F181">
        <v>9.4154</v>
      </c>
      <c r="G181" t="s">
        <v>708</v>
      </c>
      <c r="H181">
        <v>1.813</v>
      </c>
      <c r="I181">
        <v>82.3423</v>
      </c>
    </row>
    <row r="182" spans="1:9" ht="12.75">
      <c r="A182" t="s">
        <v>889</v>
      </c>
      <c r="B182" s="1">
        <v>36747</v>
      </c>
      <c r="C182" s="2">
        <v>0.9559143518518519</v>
      </c>
      <c r="D182" t="s">
        <v>707</v>
      </c>
      <c r="E182">
        <v>0.67</v>
      </c>
      <c r="F182">
        <v>9.2217</v>
      </c>
      <c r="G182" t="s">
        <v>708</v>
      </c>
      <c r="H182">
        <v>1.811</v>
      </c>
      <c r="I182">
        <v>84.9393</v>
      </c>
    </row>
    <row r="183" spans="1:9" ht="12.75">
      <c r="A183" t="s">
        <v>890</v>
      </c>
      <c r="B183" s="1">
        <v>36747</v>
      </c>
      <c r="C183" s="2">
        <v>0.9580092592592592</v>
      </c>
      <c r="D183" t="s">
        <v>707</v>
      </c>
      <c r="E183">
        <v>0.67</v>
      </c>
      <c r="F183">
        <v>8.551</v>
      </c>
      <c r="G183" t="s">
        <v>708</v>
      </c>
      <c r="H183">
        <v>1.811</v>
      </c>
      <c r="I183">
        <v>88.3418</v>
      </c>
    </row>
    <row r="184" spans="1:9" ht="12.75">
      <c r="A184" t="s">
        <v>891</v>
      </c>
      <c r="B184" s="1">
        <v>36747</v>
      </c>
      <c r="C184" s="2">
        <v>0.9600925925925926</v>
      </c>
      <c r="D184" t="s">
        <v>707</v>
      </c>
      <c r="E184">
        <v>0.67</v>
      </c>
      <c r="F184">
        <v>9.9664</v>
      </c>
      <c r="G184" t="s">
        <v>708</v>
      </c>
      <c r="H184">
        <v>1.813</v>
      </c>
      <c r="I184">
        <v>85.9591</v>
      </c>
    </row>
    <row r="185" spans="1:9" ht="12.75">
      <c r="A185" t="s">
        <v>892</v>
      </c>
      <c r="B185" s="1">
        <v>36747</v>
      </c>
      <c r="C185" s="2">
        <v>0.9621759259259259</v>
      </c>
      <c r="D185" t="s">
        <v>707</v>
      </c>
      <c r="E185">
        <v>0.67</v>
      </c>
      <c r="F185">
        <v>10.5845</v>
      </c>
      <c r="G185" t="s">
        <v>708</v>
      </c>
      <c r="H185">
        <v>1.811</v>
      </c>
      <c r="I185">
        <v>84.3618</v>
      </c>
    </row>
    <row r="186" spans="1:9" ht="12.75">
      <c r="A186" t="s">
        <v>893</v>
      </c>
      <c r="B186" s="1">
        <v>36747</v>
      </c>
      <c r="C186" s="2">
        <v>0.9642592592592593</v>
      </c>
      <c r="D186" t="s">
        <v>707</v>
      </c>
      <c r="E186">
        <v>0.668</v>
      </c>
      <c r="F186">
        <v>9.9863</v>
      </c>
      <c r="G186" t="s">
        <v>708</v>
      </c>
      <c r="H186">
        <v>1.811</v>
      </c>
      <c r="I186">
        <v>87.8361</v>
      </c>
    </row>
    <row r="187" spans="1:9" ht="12.75">
      <c r="A187" t="s">
        <v>894</v>
      </c>
      <c r="B187" s="1">
        <v>36747</v>
      </c>
      <c r="C187" s="2">
        <v>0.9663425925925927</v>
      </c>
      <c r="D187" t="s">
        <v>707</v>
      </c>
      <c r="E187">
        <v>0.668</v>
      </c>
      <c r="F187">
        <v>9.8832</v>
      </c>
      <c r="G187" t="s">
        <v>708</v>
      </c>
      <c r="H187">
        <v>1.81</v>
      </c>
      <c r="I187">
        <v>85.4722</v>
      </c>
    </row>
    <row r="188" spans="1:9" ht="12.75">
      <c r="A188" t="s">
        <v>895</v>
      </c>
      <c r="B188" s="1">
        <v>36747</v>
      </c>
      <c r="C188" s="2">
        <v>0.9684259259259259</v>
      </c>
      <c r="D188" t="s">
        <v>707</v>
      </c>
      <c r="E188">
        <v>0.67</v>
      </c>
      <c r="F188">
        <v>10.3404</v>
      </c>
      <c r="G188" t="s">
        <v>708</v>
      </c>
      <c r="H188">
        <v>1.811</v>
      </c>
      <c r="I188">
        <v>83.7278</v>
      </c>
    </row>
    <row r="189" spans="1:9" ht="12.75">
      <c r="A189" t="s">
        <v>896</v>
      </c>
      <c r="B189" s="1">
        <v>36747</v>
      </c>
      <c r="C189" s="2">
        <v>0.9705092592592592</v>
      </c>
      <c r="D189" t="s">
        <v>707</v>
      </c>
      <c r="E189">
        <v>0.67</v>
      </c>
      <c r="F189">
        <v>9.5694</v>
      </c>
      <c r="G189" t="s">
        <v>708</v>
      </c>
      <c r="H189">
        <v>1.813</v>
      </c>
      <c r="I189">
        <v>87.7178</v>
      </c>
    </row>
    <row r="190" spans="1:9" ht="12.75">
      <c r="A190" t="s">
        <v>897</v>
      </c>
      <c r="B190" s="1">
        <v>36747</v>
      </c>
      <c r="C190" s="2">
        <v>0.9726041666666667</v>
      </c>
      <c r="D190" t="s">
        <v>707</v>
      </c>
      <c r="E190">
        <v>0.668</v>
      </c>
      <c r="F190">
        <v>10.8222</v>
      </c>
      <c r="G190" t="s">
        <v>708</v>
      </c>
      <c r="H190">
        <v>1.811</v>
      </c>
      <c r="I190">
        <v>82.6764</v>
      </c>
    </row>
    <row r="191" spans="1:9" ht="12.75">
      <c r="A191" t="s">
        <v>898</v>
      </c>
      <c r="B191" s="1">
        <v>36747</v>
      </c>
      <c r="C191" s="2">
        <v>0.9746875</v>
      </c>
      <c r="D191" t="s">
        <v>707</v>
      </c>
      <c r="E191">
        <v>0.67</v>
      </c>
      <c r="F191">
        <v>11.1105</v>
      </c>
      <c r="G191" t="s">
        <v>708</v>
      </c>
      <c r="H191">
        <v>1.811</v>
      </c>
      <c r="I191">
        <v>84.0127</v>
      </c>
    </row>
    <row r="192" spans="1:9" ht="12.75">
      <c r="A192" t="s">
        <v>899</v>
      </c>
      <c r="B192" s="1">
        <v>36747</v>
      </c>
      <c r="C192" s="2">
        <v>0.9767708333333333</v>
      </c>
      <c r="D192" t="s">
        <v>707</v>
      </c>
      <c r="E192">
        <v>0.67</v>
      </c>
      <c r="F192">
        <v>10.5463</v>
      </c>
      <c r="G192" t="s">
        <v>708</v>
      </c>
      <c r="H192">
        <v>1.811</v>
      </c>
      <c r="I192">
        <v>85.0403</v>
      </c>
    </row>
    <row r="193" spans="1:9" ht="12.75">
      <c r="A193" t="s">
        <v>900</v>
      </c>
      <c r="B193" s="1">
        <v>36747</v>
      </c>
      <c r="C193" s="2">
        <v>0.9788541666666667</v>
      </c>
      <c r="D193" t="s">
        <v>707</v>
      </c>
      <c r="E193">
        <v>0.67</v>
      </c>
      <c r="F193">
        <v>10.1712</v>
      </c>
      <c r="G193" t="s">
        <v>708</v>
      </c>
      <c r="H193">
        <v>1.813</v>
      </c>
      <c r="I193">
        <v>87.4176</v>
      </c>
    </row>
    <row r="194" spans="1:9" ht="12.75">
      <c r="A194" t="s">
        <v>901</v>
      </c>
      <c r="B194" s="1">
        <v>36747</v>
      </c>
      <c r="C194" s="2">
        <v>0.9809375</v>
      </c>
      <c r="D194" t="s">
        <v>707</v>
      </c>
      <c r="E194">
        <v>0.67</v>
      </c>
      <c r="F194">
        <v>10.6611</v>
      </c>
      <c r="G194" t="s">
        <v>708</v>
      </c>
      <c r="H194">
        <v>1.811</v>
      </c>
      <c r="I194">
        <v>79.3613</v>
      </c>
    </row>
    <row r="195" spans="1:9" ht="12.75">
      <c r="A195" t="s">
        <v>902</v>
      </c>
      <c r="B195" s="1">
        <v>36747</v>
      </c>
      <c r="C195" s="2">
        <v>0.9830208333333333</v>
      </c>
      <c r="D195" t="s">
        <v>707</v>
      </c>
      <c r="E195">
        <v>0.67</v>
      </c>
      <c r="F195">
        <v>10.3093</v>
      </c>
      <c r="G195" t="s">
        <v>708</v>
      </c>
      <c r="H195">
        <v>1.811</v>
      </c>
      <c r="I195">
        <v>88.4099</v>
      </c>
    </row>
    <row r="196" spans="1:9" ht="12.75">
      <c r="A196" t="s">
        <v>903</v>
      </c>
      <c r="B196" s="1">
        <v>36747</v>
      </c>
      <c r="C196" s="2">
        <v>0.9851157407407407</v>
      </c>
      <c r="D196" t="s">
        <v>707</v>
      </c>
      <c r="E196">
        <v>0.67</v>
      </c>
      <c r="F196">
        <v>9.2789</v>
      </c>
      <c r="G196" t="s">
        <v>708</v>
      </c>
      <c r="H196">
        <v>1.811</v>
      </c>
      <c r="I196">
        <v>85.1584</v>
      </c>
    </row>
    <row r="197" spans="1:9" ht="12.75">
      <c r="A197" t="s">
        <v>904</v>
      </c>
      <c r="B197" s="1">
        <v>36747</v>
      </c>
      <c r="C197" s="2">
        <v>0.9871875</v>
      </c>
      <c r="D197" t="s">
        <v>707</v>
      </c>
      <c r="E197">
        <v>0.668</v>
      </c>
      <c r="F197">
        <v>9.3819</v>
      </c>
      <c r="G197" t="s">
        <v>708</v>
      </c>
      <c r="H197">
        <v>1.81</v>
      </c>
      <c r="I197">
        <v>87.6453</v>
      </c>
    </row>
    <row r="198" spans="1:9" ht="12.75">
      <c r="A198" t="s">
        <v>905</v>
      </c>
      <c r="B198" s="1">
        <v>36747</v>
      </c>
      <c r="C198" s="2">
        <v>0.9892824074074075</v>
      </c>
      <c r="D198" t="s">
        <v>707</v>
      </c>
      <c r="E198">
        <v>0.67</v>
      </c>
      <c r="F198">
        <v>9.8496</v>
      </c>
      <c r="G198" t="s">
        <v>708</v>
      </c>
      <c r="H198">
        <v>1.811</v>
      </c>
      <c r="I198">
        <v>86.7888</v>
      </c>
    </row>
    <row r="199" spans="1:9" ht="12.75">
      <c r="A199" t="s">
        <v>906</v>
      </c>
      <c r="B199" s="1">
        <v>36747</v>
      </c>
      <c r="C199" s="2">
        <v>0.9913657407407408</v>
      </c>
      <c r="D199" t="s">
        <v>707</v>
      </c>
      <c r="E199">
        <v>0.67</v>
      </c>
      <c r="F199">
        <v>8.9922</v>
      </c>
      <c r="G199" t="s">
        <v>708</v>
      </c>
      <c r="H199">
        <v>1.81</v>
      </c>
      <c r="I199">
        <v>84.148</v>
      </c>
    </row>
    <row r="200" spans="1:9" ht="12.75">
      <c r="A200" t="s">
        <v>907</v>
      </c>
      <c r="B200" s="1">
        <v>36747</v>
      </c>
      <c r="C200" s="2">
        <v>0.993449074074074</v>
      </c>
      <c r="D200" t="s">
        <v>707</v>
      </c>
      <c r="E200">
        <v>0.67</v>
      </c>
      <c r="F200">
        <v>9.0205</v>
      </c>
      <c r="G200" t="s">
        <v>708</v>
      </c>
      <c r="H200">
        <v>1.811</v>
      </c>
      <c r="I200">
        <v>83.2525</v>
      </c>
    </row>
    <row r="201" spans="1:9" ht="12.75">
      <c r="A201" t="s">
        <v>908</v>
      </c>
      <c r="B201" s="1">
        <v>36747</v>
      </c>
      <c r="C201" s="2">
        <v>0.9955324074074073</v>
      </c>
      <c r="D201" t="s">
        <v>707</v>
      </c>
      <c r="E201">
        <v>0.67</v>
      </c>
      <c r="F201">
        <v>9.3939</v>
      </c>
      <c r="G201" t="s">
        <v>708</v>
      </c>
      <c r="H201">
        <v>1.81</v>
      </c>
      <c r="I201">
        <v>86.3687</v>
      </c>
    </row>
    <row r="202" spans="1:9" ht="12.75">
      <c r="A202" t="s">
        <v>909</v>
      </c>
      <c r="B202" s="1">
        <v>36747</v>
      </c>
      <c r="C202" s="2">
        <v>0.9976157407407408</v>
      </c>
      <c r="D202" t="s">
        <v>707</v>
      </c>
      <c r="E202">
        <v>0.67</v>
      </c>
      <c r="F202">
        <v>10.7376</v>
      </c>
      <c r="G202" t="s">
        <v>708</v>
      </c>
      <c r="H202">
        <v>1.811</v>
      </c>
      <c r="I202">
        <v>88.059</v>
      </c>
    </row>
    <row r="203" spans="1:9" ht="12.75">
      <c r="A203" t="s">
        <v>910</v>
      </c>
      <c r="B203" s="1">
        <v>36747</v>
      </c>
      <c r="C203" s="2">
        <v>0.9996990740740741</v>
      </c>
      <c r="D203" t="s">
        <v>707</v>
      </c>
      <c r="E203">
        <v>0.67</v>
      </c>
      <c r="F203">
        <v>10.5439</v>
      </c>
      <c r="G203" t="s">
        <v>708</v>
      </c>
      <c r="H203">
        <v>1.81</v>
      </c>
      <c r="I203">
        <v>87.4482</v>
      </c>
    </row>
    <row r="204" spans="1:9" ht="12.75">
      <c r="A204" t="s">
        <v>911</v>
      </c>
      <c r="B204" s="1">
        <v>36748</v>
      </c>
      <c r="C204" s="2">
        <v>0.0017824074074074072</v>
      </c>
      <c r="D204" t="s">
        <v>707</v>
      </c>
      <c r="E204">
        <v>0.67</v>
      </c>
      <c r="F204">
        <v>9.2878</v>
      </c>
      <c r="G204" t="s">
        <v>708</v>
      </c>
      <c r="H204">
        <v>1.811</v>
      </c>
      <c r="I204">
        <v>89.2153</v>
      </c>
    </row>
    <row r="205" spans="1:9" ht="12.75">
      <c r="A205" t="s">
        <v>912</v>
      </c>
      <c r="B205" s="1">
        <v>36748</v>
      </c>
      <c r="C205" s="2">
        <v>0.0038773148148148143</v>
      </c>
      <c r="D205" t="s">
        <v>707</v>
      </c>
      <c r="E205">
        <v>0.668</v>
      </c>
      <c r="F205">
        <v>10.1739</v>
      </c>
      <c r="G205" t="s">
        <v>708</v>
      </c>
      <c r="H205">
        <v>1.808</v>
      </c>
      <c r="I205">
        <v>89.434</v>
      </c>
    </row>
    <row r="206" spans="1:9" ht="12.75">
      <c r="A206" t="s">
        <v>913</v>
      </c>
      <c r="B206" s="1">
        <v>36748</v>
      </c>
      <c r="C206" s="2">
        <v>0.005960648148148149</v>
      </c>
      <c r="D206" t="s">
        <v>707</v>
      </c>
      <c r="E206">
        <v>0.673</v>
      </c>
      <c r="F206">
        <v>9.0469</v>
      </c>
      <c r="G206" t="s">
        <v>708</v>
      </c>
      <c r="H206">
        <v>1.815</v>
      </c>
      <c r="I206">
        <v>84.8224</v>
      </c>
    </row>
    <row r="207" spans="1:9" ht="12.75">
      <c r="A207" t="s">
        <v>914</v>
      </c>
      <c r="B207" s="1">
        <v>36748</v>
      </c>
      <c r="C207" s="2">
        <v>0.008043981481481482</v>
      </c>
      <c r="D207" t="s">
        <v>707</v>
      </c>
      <c r="E207">
        <v>0.67</v>
      </c>
      <c r="F207">
        <v>9.796</v>
      </c>
      <c r="G207" t="s">
        <v>708</v>
      </c>
      <c r="H207">
        <v>1.811</v>
      </c>
      <c r="I207">
        <v>92.2904</v>
      </c>
    </row>
    <row r="208" spans="1:9" ht="12.75">
      <c r="A208" t="s">
        <v>915</v>
      </c>
      <c r="B208" s="1">
        <v>36748</v>
      </c>
      <c r="C208" s="2">
        <v>0.010127314814814815</v>
      </c>
      <c r="D208" t="s">
        <v>707</v>
      </c>
      <c r="E208">
        <v>0.67</v>
      </c>
      <c r="F208">
        <v>10.4701</v>
      </c>
      <c r="G208" t="s">
        <v>708</v>
      </c>
      <c r="H208">
        <v>1.811</v>
      </c>
      <c r="I208">
        <v>88.0943</v>
      </c>
    </row>
    <row r="209" spans="1:9" ht="12.75">
      <c r="A209" t="s">
        <v>916</v>
      </c>
      <c r="B209" s="1">
        <v>36748</v>
      </c>
      <c r="C209" s="2">
        <v>0.012210648148148146</v>
      </c>
      <c r="D209" t="s">
        <v>707</v>
      </c>
      <c r="E209">
        <v>0.67</v>
      </c>
      <c r="F209">
        <v>9.5942</v>
      </c>
      <c r="G209" t="s">
        <v>708</v>
      </c>
      <c r="H209">
        <v>1.81</v>
      </c>
      <c r="I209">
        <v>89.9083</v>
      </c>
    </row>
    <row r="210" spans="1:9" ht="12.75">
      <c r="A210" t="s">
        <v>917</v>
      </c>
      <c r="B210" s="1">
        <v>36748</v>
      </c>
      <c r="C210" s="2">
        <v>0.014293981481481482</v>
      </c>
      <c r="D210" t="s">
        <v>707</v>
      </c>
      <c r="E210">
        <v>0.67</v>
      </c>
      <c r="F210">
        <v>9.4826</v>
      </c>
      <c r="G210" t="s">
        <v>708</v>
      </c>
      <c r="H210">
        <v>1.811</v>
      </c>
      <c r="I210">
        <v>88.7707</v>
      </c>
    </row>
    <row r="211" spans="1:9" ht="12.75">
      <c r="A211" t="s">
        <v>918</v>
      </c>
      <c r="B211" s="1">
        <v>36748</v>
      </c>
      <c r="C211" s="2">
        <v>0.01638888888888889</v>
      </c>
      <c r="D211" t="s">
        <v>707</v>
      </c>
      <c r="E211">
        <v>0.67</v>
      </c>
      <c r="F211">
        <v>9.9993</v>
      </c>
      <c r="G211" t="s">
        <v>708</v>
      </c>
      <c r="H211">
        <v>1.81</v>
      </c>
      <c r="I211">
        <v>87.6533</v>
      </c>
    </row>
    <row r="212" spans="1:9" ht="12.75">
      <c r="A212" t="s">
        <v>919</v>
      </c>
      <c r="B212" s="1">
        <v>36748</v>
      </c>
      <c r="C212" s="2">
        <v>0.018472222222222223</v>
      </c>
      <c r="D212" t="s">
        <v>707</v>
      </c>
      <c r="E212">
        <v>0.67</v>
      </c>
      <c r="F212">
        <v>10.0695</v>
      </c>
      <c r="G212" t="s">
        <v>708</v>
      </c>
      <c r="H212">
        <v>1.81</v>
      </c>
      <c r="I212">
        <v>91.9536</v>
      </c>
    </row>
    <row r="213" spans="1:9" ht="12.75">
      <c r="A213" t="s">
        <v>920</v>
      </c>
      <c r="B213" s="1">
        <v>36748</v>
      </c>
      <c r="C213" s="2">
        <v>0.020555555555555556</v>
      </c>
      <c r="D213" t="s">
        <v>707</v>
      </c>
      <c r="E213">
        <v>0.67</v>
      </c>
      <c r="F213">
        <v>9.5335</v>
      </c>
      <c r="G213" t="s">
        <v>708</v>
      </c>
      <c r="H213">
        <v>1.81</v>
      </c>
      <c r="I213">
        <v>87.6952</v>
      </c>
    </row>
    <row r="214" spans="1:9" ht="12.75">
      <c r="A214" t="s">
        <v>921</v>
      </c>
      <c r="B214" s="1">
        <v>36748</v>
      </c>
      <c r="C214" s="2">
        <v>0.02263888888888889</v>
      </c>
      <c r="D214" t="s">
        <v>707</v>
      </c>
      <c r="E214">
        <v>0.67</v>
      </c>
      <c r="F214">
        <v>10.1303</v>
      </c>
      <c r="G214" t="s">
        <v>708</v>
      </c>
      <c r="H214">
        <v>1.808</v>
      </c>
      <c r="I214">
        <v>87.6291</v>
      </c>
    </row>
    <row r="215" spans="1:9" ht="12.75">
      <c r="A215" t="s">
        <v>922</v>
      </c>
      <c r="B215" s="1">
        <v>36748</v>
      </c>
      <c r="C215" s="2">
        <v>0.024722222222222225</v>
      </c>
      <c r="D215" t="s">
        <v>707</v>
      </c>
      <c r="E215">
        <v>0.67</v>
      </c>
      <c r="F215">
        <v>9.6179</v>
      </c>
      <c r="G215" t="s">
        <v>708</v>
      </c>
      <c r="H215">
        <v>1.81</v>
      </c>
      <c r="I215">
        <v>88.7049</v>
      </c>
    </row>
    <row r="216" spans="1:9" ht="12.75">
      <c r="A216" t="s">
        <v>923</v>
      </c>
      <c r="B216" s="1">
        <v>36748</v>
      </c>
      <c r="C216" s="2">
        <v>0.026805555555555555</v>
      </c>
      <c r="D216" t="s">
        <v>707</v>
      </c>
      <c r="E216">
        <v>0.668</v>
      </c>
      <c r="F216">
        <v>10.7701</v>
      </c>
      <c r="G216" t="s">
        <v>708</v>
      </c>
      <c r="H216">
        <v>1.808</v>
      </c>
      <c r="I216">
        <v>89.1134</v>
      </c>
    </row>
    <row r="217" spans="1:9" ht="12.75">
      <c r="A217" t="s">
        <v>924</v>
      </c>
      <c r="B217" s="1">
        <v>36748</v>
      </c>
      <c r="C217" s="2">
        <v>0.02890046296296296</v>
      </c>
      <c r="D217" t="s">
        <v>707</v>
      </c>
      <c r="E217">
        <v>0.67</v>
      </c>
      <c r="F217">
        <v>10.189</v>
      </c>
      <c r="G217" t="s">
        <v>708</v>
      </c>
      <c r="H217">
        <v>1.808</v>
      </c>
      <c r="I217">
        <v>90.5453</v>
      </c>
    </row>
    <row r="218" spans="1:9" ht="12.75">
      <c r="A218" t="s">
        <v>925</v>
      </c>
      <c r="B218" s="1">
        <v>36748</v>
      </c>
      <c r="C218" s="2">
        <v>0.030983796296296297</v>
      </c>
      <c r="D218" t="s">
        <v>707</v>
      </c>
      <c r="E218">
        <v>0.67</v>
      </c>
      <c r="F218">
        <v>10.8204</v>
      </c>
      <c r="G218" t="s">
        <v>708</v>
      </c>
      <c r="H218">
        <v>1.81</v>
      </c>
      <c r="I218">
        <v>89.2669</v>
      </c>
    </row>
    <row r="219" spans="1:9" ht="12.75">
      <c r="A219" t="s">
        <v>926</v>
      </c>
      <c r="B219" s="1">
        <v>36748</v>
      </c>
      <c r="C219" s="2">
        <v>0.033067129629629634</v>
      </c>
      <c r="D219" t="s">
        <v>707</v>
      </c>
      <c r="E219">
        <v>0.67</v>
      </c>
      <c r="F219">
        <v>10.2282</v>
      </c>
      <c r="G219" t="s">
        <v>708</v>
      </c>
      <c r="H219">
        <v>1.808</v>
      </c>
      <c r="I219">
        <v>89.335</v>
      </c>
    </row>
    <row r="220" spans="1:9" ht="12.75">
      <c r="A220" t="s">
        <v>927</v>
      </c>
      <c r="B220" s="1">
        <v>36748</v>
      </c>
      <c r="C220" s="2">
        <v>0.03515046296296296</v>
      </c>
      <c r="D220" t="s">
        <v>707</v>
      </c>
      <c r="E220">
        <v>0.67</v>
      </c>
      <c r="F220">
        <v>10.1131</v>
      </c>
      <c r="G220" t="s">
        <v>708</v>
      </c>
      <c r="H220">
        <v>1.81</v>
      </c>
      <c r="I220">
        <v>89.5614</v>
      </c>
    </row>
    <row r="221" spans="1:9" ht="12.75">
      <c r="A221" t="s">
        <v>928</v>
      </c>
      <c r="B221" s="1">
        <v>36748</v>
      </c>
      <c r="C221" s="2">
        <v>0.0372337962962963</v>
      </c>
      <c r="D221" t="s">
        <v>707</v>
      </c>
      <c r="E221">
        <v>0.67</v>
      </c>
      <c r="F221">
        <v>9.4228</v>
      </c>
      <c r="G221" t="s">
        <v>708</v>
      </c>
      <c r="H221">
        <v>1.81</v>
      </c>
      <c r="I221">
        <v>89.6605</v>
      </c>
    </row>
    <row r="222" spans="1:9" ht="12.75">
      <c r="A222" t="s">
        <v>929</v>
      </c>
      <c r="B222" s="1">
        <v>36748</v>
      </c>
      <c r="C222" s="2">
        <v>0.039317129629629625</v>
      </c>
      <c r="D222" t="s">
        <v>707</v>
      </c>
      <c r="E222">
        <v>0.67</v>
      </c>
      <c r="F222">
        <v>10.2409</v>
      </c>
      <c r="G222" t="s">
        <v>708</v>
      </c>
      <c r="H222">
        <v>1.808</v>
      </c>
      <c r="I222">
        <v>90.1218</v>
      </c>
    </row>
    <row r="223" spans="1:9" ht="12.75">
      <c r="A223" t="s">
        <v>930</v>
      </c>
      <c r="B223" s="1">
        <v>36748</v>
      </c>
      <c r="C223" s="2">
        <v>0.041400462962962965</v>
      </c>
      <c r="D223" t="s">
        <v>707</v>
      </c>
      <c r="E223">
        <v>0.67</v>
      </c>
      <c r="F223">
        <v>9.9756</v>
      </c>
      <c r="G223" t="s">
        <v>708</v>
      </c>
      <c r="H223">
        <v>1.808</v>
      </c>
      <c r="I223">
        <v>89.3781</v>
      </c>
    </row>
    <row r="224" spans="1:9" ht="12.75">
      <c r="A224" t="s">
        <v>931</v>
      </c>
      <c r="B224" s="1">
        <v>36748</v>
      </c>
      <c r="C224" s="2">
        <v>0.04349537037037037</v>
      </c>
      <c r="D224" t="s">
        <v>707</v>
      </c>
      <c r="E224">
        <v>0.675</v>
      </c>
      <c r="F224">
        <v>10.0982</v>
      </c>
      <c r="G224" t="s">
        <v>708</v>
      </c>
      <c r="H224">
        <v>1.813</v>
      </c>
      <c r="I224">
        <v>89.5206</v>
      </c>
    </row>
    <row r="225" spans="1:9" ht="12.75">
      <c r="A225" t="s">
        <v>932</v>
      </c>
      <c r="B225" s="1">
        <v>36748</v>
      </c>
      <c r="C225" s="2">
        <v>0.045578703703703705</v>
      </c>
      <c r="D225" t="s">
        <v>707</v>
      </c>
      <c r="E225">
        <v>0.671</v>
      </c>
      <c r="F225">
        <v>9.2417</v>
      </c>
      <c r="G225" t="s">
        <v>708</v>
      </c>
      <c r="H225">
        <v>1.81</v>
      </c>
      <c r="I225">
        <v>90.1907</v>
      </c>
    </row>
    <row r="226" spans="1:9" ht="12.75">
      <c r="A226" t="s">
        <v>933</v>
      </c>
      <c r="B226" s="1">
        <v>36748</v>
      </c>
      <c r="C226" s="2">
        <v>0.04766203703703704</v>
      </c>
      <c r="D226" t="s">
        <v>707</v>
      </c>
      <c r="E226">
        <v>0.67</v>
      </c>
      <c r="F226">
        <v>10.6022</v>
      </c>
      <c r="G226" t="s">
        <v>708</v>
      </c>
      <c r="H226">
        <v>1.81</v>
      </c>
      <c r="I226">
        <v>89.7272</v>
      </c>
    </row>
    <row r="227" spans="1:9" ht="12.75">
      <c r="A227" t="s">
        <v>934</v>
      </c>
      <c r="B227" s="1">
        <v>36748</v>
      </c>
      <c r="C227" s="2">
        <v>0.04974537037037038</v>
      </c>
      <c r="D227" t="s">
        <v>707</v>
      </c>
      <c r="E227">
        <v>0.67</v>
      </c>
      <c r="F227">
        <v>9.7008</v>
      </c>
      <c r="G227" t="s">
        <v>708</v>
      </c>
      <c r="H227">
        <v>1.81</v>
      </c>
      <c r="I227">
        <v>89.1292</v>
      </c>
    </row>
    <row r="228" spans="1:9" ht="12.75">
      <c r="A228" t="s">
        <v>935</v>
      </c>
      <c r="B228" s="1">
        <v>36748</v>
      </c>
      <c r="C228" s="2">
        <v>0.0518287037037037</v>
      </c>
      <c r="D228" t="s">
        <v>707</v>
      </c>
      <c r="E228">
        <v>0.67</v>
      </c>
      <c r="F228">
        <v>9.8303</v>
      </c>
      <c r="G228" t="s">
        <v>708</v>
      </c>
      <c r="H228">
        <v>1.81</v>
      </c>
      <c r="I228">
        <v>86.1809</v>
      </c>
    </row>
    <row r="229" spans="1:9" ht="12.75">
      <c r="A229" t="s">
        <v>936</v>
      </c>
      <c r="B229" s="1">
        <v>36748</v>
      </c>
      <c r="C229" s="2">
        <v>0.053912037037037036</v>
      </c>
      <c r="D229" t="s">
        <v>707</v>
      </c>
      <c r="E229">
        <v>0.67</v>
      </c>
      <c r="F229">
        <v>9.134</v>
      </c>
      <c r="G229" t="s">
        <v>708</v>
      </c>
      <c r="H229">
        <v>1.81</v>
      </c>
      <c r="I229">
        <v>90.3595</v>
      </c>
    </row>
    <row r="230" spans="1:9" ht="12.75">
      <c r="A230" t="s">
        <v>937</v>
      </c>
      <c r="B230" s="1">
        <v>36748</v>
      </c>
      <c r="C230" s="2">
        <v>0.05599537037037037</v>
      </c>
      <c r="D230" t="s">
        <v>707</v>
      </c>
      <c r="E230">
        <v>0.67</v>
      </c>
      <c r="F230">
        <v>9.3268</v>
      </c>
      <c r="G230" t="s">
        <v>708</v>
      </c>
      <c r="H230">
        <v>1.808</v>
      </c>
      <c r="I230">
        <v>85.5058</v>
      </c>
    </row>
    <row r="231" spans="1:9" ht="12.75">
      <c r="A231" t="s">
        <v>938</v>
      </c>
      <c r="B231" s="1">
        <v>36748</v>
      </c>
      <c r="C231" s="2">
        <v>0.05807870370370371</v>
      </c>
      <c r="D231" t="s">
        <v>707</v>
      </c>
      <c r="E231">
        <v>0.67</v>
      </c>
      <c r="F231">
        <v>9.1626</v>
      </c>
      <c r="G231" t="s">
        <v>708</v>
      </c>
      <c r="H231">
        <v>1.808</v>
      </c>
      <c r="I231">
        <v>92.6681</v>
      </c>
    </row>
    <row r="232" spans="1:9" ht="12.75">
      <c r="A232" t="s">
        <v>939</v>
      </c>
      <c r="B232" s="1">
        <v>36748</v>
      </c>
      <c r="C232" s="2">
        <v>0.06017361111111111</v>
      </c>
      <c r="D232" t="s">
        <v>707</v>
      </c>
      <c r="E232">
        <v>0.67</v>
      </c>
      <c r="F232">
        <v>9.0576</v>
      </c>
      <c r="G232" t="s">
        <v>708</v>
      </c>
      <c r="H232">
        <v>1.808</v>
      </c>
      <c r="I232">
        <v>86.3697</v>
      </c>
    </row>
    <row r="233" spans="1:9" ht="12.75">
      <c r="A233" t="s">
        <v>940</v>
      </c>
      <c r="B233" s="1">
        <v>36748</v>
      </c>
      <c r="C233" s="2">
        <v>0.06225694444444444</v>
      </c>
      <c r="D233" t="s">
        <v>707</v>
      </c>
      <c r="E233">
        <v>0.671</v>
      </c>
      <c r="F233">
        <v>10.9023</v>
      </c>
      <c r="G233" t="s">
        <v>708</v>
      </c>
      <c r="H233">
        <v>1.81</v>
      </c>
      <c r="I233">
        <v>87.7931</v>
      </c>
    </row>
    <row r="234" spans="1:9" ht="12.75">
      <c r="A234" t="s">
        <v>941</v>
      </c>
      <c r="B234" s="1">
        <v>36748</v>
      </c>
      <c r="C234" s="2">
        <v>0.06434027777777777</v>
      </c>
      <c r="D234" t="s">
        <v>707</v>
      </c>
      <c r="E234">
        <v>0.668</v>
      </c>
      <c r="F234">
        <v>9.622</v>
      </c>
      <c r="G234" t="s">
        <v>708</v>
      </c>
      <c r="H234">
        <v>1.81</v>
      </c>
      <c r="I234">
        <v>87.2746</v>
      </c>
    </row>
    <row r="235" spans="1:9" ht="12.75">
      <c r="A235" t="s">
        <v>942</v>
      </c>
      <c r="B235" s="1">
        <v>36748</v>
      </c>
      <c r="C235" s="2">
        <v>0.06642361111111111</v>
      </c>
      <c r="D235" t="s">
        <v>707</v>
      </c>
      <c r="E235">
        <v>0.668</v>
      </c>
      <c r="F235">
        <v>10.0757</v>
      </c>
      <c r="G235" t="s">
        <v>708</v>
      </c>
      <c r="H235">
        <v>1.806</v>
      </c>
      <c r="I235">
        <v>86.9689</v>
      </c>
    </row>
    <row r="236" spans="1:9" ht="12.75">
      <c r="A236" t="s">
        <v>943</v>
      </c>
      <c r="B236" s="1">
        <v>36748</v>
      </c>
      <c r="C236" s="2">
        <v>0.06850694444444444</v>
      </c>
      <c r="D236" t="s">
        <v>707</v>
      </c>
      <c r="E236">
        <v>0.67</v>
      </c>
      <c r="F236">
        <v>9.6738</v>
      </c>
      <c r="G236" t="s">
        <v>708</v>
      </c>
      <c r="H236">
        <v>1.808</v>
      </c>
      <c r="I236">
        <v>90.5218</v>
      </c>
    </row>
    <row r="237" spans="1:9" ht="12.75">
      <c r="A237" t="s">
        <v>944</v>
      </c>
      <c r="B237" s="1">
        <v>36748</v>
      </c>
      <c r="C237" s="2">
        <v>0.07059027777777778</v>
      </c>
      <c r="D237" t="s">
        <v>707</v>
      </c>
      <c r="E237">
        <v>0.67</v>
      </c>
      <c r="F237">
        <v>9.9096</v>
      </c>
      <c r="G237" t="s">
        <v>708</v>
      </c>
      <c r="H237">
        <v>1.808</v>
      </c>
      <c r="I237">
        <v>90.4913</v>
      </c>
    </row>
    <row r="238" spans="1:9" ht="12.75">
      <c r="A238" t="s">
        <v>945</v>
      </c>
      <c r="B238" s="1">
        <v>36748</v>
      </c>
      <c r="C238" s="2">
        <v>0.0726736111111111</v>
      </c>
      <c r="D238" t="s">
        <v>707</v>
      </c>
      <c r="E238">
        <v>0.67</v>
      </c>
      <c r="F238">
        <v>11.0802</v>
      </c>
      <c r="G238" t="s">
        <v>708</v>
      </c>
      <c r="H238">
        <v>1.808</v>
      </c>
      <c r="I238">
        <v>90.74</v>
      </c>
    </row>
    <row r="239" spans="1:9" ht="12.75">
      <c r="A239" t="s">
        <v>946</v>
      </c>
      <c r="B239" s="1">
        <v>36748</v>
      </c>
      <c r="C239" s="2">
        <v>0.07476851851851851</v>
      </c>
      <c r="D239" t="s">
        <v>707</v>
      </c>
      <c r="E239">
        <v>0.67</v>
      </c>
      <c r="F239">
        <v>9.1615</v>
      </c>
      <c r="G239" t="s">
        <v>708</v>
      </c>
      <c r="H239">
        <v>1.808</v>
      </c>
      <c r="I239">
        <v>112.9734</v>
      </c>
    </row>
    <row r="240" spans="1:9" ht="12.75">
      <c r="A240" t="s">
        <v>947</v>
      </c>
      <c r="B240" s="1">
        <v>36748</v>
      </c>
      <c r="C240" s="2">
        <v>0.07685185185185185</v>
      </c>
      <c r="D240" t="s">
        <v>707</v>
      </c>
      <c r="E240">
        <v>0.67</v>
      </c>
      <c r="F240">
        <v>10.1195</v>
      </c>
      <c r="G240" t="s">
        <v>708</v>
      </c>
      <c r="H240">
        <v>1.808</v>
      </c>
      <c r="I240">
        <v>89.5934</v>
      </c>
    </row>
    <row r="241" spans="1:9" ht="12.75">
      <c r="A241" t="s">
        <v>948</v>
      </c>
      <c r="B241" s="1">
        <v>36748</v>
      </c>
      <c r="C241" s="2">
        <v>0.07893518518518518</v>
      </c>
      <c r="D241" t="s">
        <v>707</v>
      </c>
      <c r="E241">
        <v>0.67</v>
      </c>
      <c r="F241">
        <v>9.2035</v>
      </c>
      <c r="G241" t="s">
        <v>708</v>
      </c>
      <c r="H241">
        <v>1.808</v>
      </c>
      <c r="I241">
        <v>83.7897</v>
      </c>
    </row>
    <row r="242" spans="1:9" ht="12.75">
      <c r="A242" t="s">
        <v>949</v>
      </c>
      <c r="B242" s="1">
        <v>36748</v>
      </c>
      <c r="C242" s="2">
        <v>0.08101851851851852</v>
      </c>
      <c r="D242" t="s">
        <v>707</v>
      </c>
      <c r="E242">
        <v>0.67</v>
      </c>
      <c r="F242">
        <v>10.8326</v>
      </c>
      <c r="G242" t="s">
        <v>708</v>
      </c>
      <c r="H242">
        <v>1.808</v>
      </c>
      <c r="I242">
        <v>91.2456</v>
      </c>
    </row>
    <row r="243" spans="1:9" ht="12.75">
      <c r="A243" t="s">
        <v>950</v>
      </c>
      <c r="B243" s="1">
        <v>36748</v>
      </c>
      <c r="C243" s="2">
        <v>0.08310185185185186</v>
      </c>
      <c r="D243" t="s">
        <v>707</v>
      </c>
      <c r="E243">
        <v>0.67</v>
      </c>
      <c r="F243">
        <v>10.0726</v>
      </c>
      <c r="G243" t="s">
        <v>708</v>
      </c>
      <c r="H243">
        <v>1.806</v>
      </c>
      <c r="I243">
        <v>90.3713</v>
      </c>
    </row>
    <row r="244" spans="1:6" ht="12.75">
      <c r="A244" t="s">
        <v>951</v>
      </c>
      <c r="B244" s="1">
        <v>36748</v>
      </c>
      <c r="C244" s="2">
        <v>0.08518518518518518</v>
      </c>
      <c r="D244" t="s">
        <v>708</v>
      </c>
      <c r="E244">
        <v>1.81</v>
      </c>
      <c r="F244">
        <v>70.5696</v>
      </c>
    </row>
    <row r="245" spans="1:6" ht="12.75">
      <c r="A245" t="s">
        <v>952</v>
      </c>
      <c r="B245" s="1">
        <v>36748</v>
      </c>
      <c r="C245" s="2">
        <v>0.08726851851851852</v>
      </c>
      <c r="D245" t="s">
        <v>708</v>
      </c>
      <c r="E245">
        <v>1.808</v>
      </c>
      <c r="F245">
        <v>70.965</v>
      </c>
    </row>
    <row r="246" spans="1:6" ht="12.75">
      <c r="A246" t="s">
        <v>953</v>
      </c>
      <c r="B246" s="1">
        <v>36748</v>
      </c>
      <c r="C246" s="2">
        <v>0.08936342592592593</v>
      </c>
      <c r="D246" t="s">
        <v>708</v>
      </c>
      <c r="E246">
        <v>1.808</v>
      </c>
      <c r="F246">
        <v>70.6592</v>
      </c>
    </row>
    <row r="247" spans="1:6" ht="12.75">
      <c r="A247" t="s">
        <v>954</v>
      </c>
      <c r="B247" s="1">
        <v>36748</v>
      </c>
      <c r="C247" s="2">
        <v>0.09144675925925926</v>
      </c>
      <c r="D247" t="s">
        <v>708</v>
      </c>
      <c r="E247">
        <v>1.81</v>
      </c>
      <c r="F247">
        <v>69.7605</v>
      </c>
    </row>
    <row r="248" spans="1:9" ht="12.75">
      <c r="A248" t="s">
        <v>955</v>
      </c>
      <c r="B248" s="1">
        <v>36748</v>
      </c>
      <c r="C248" s="2">
        <v>0.0935300925925926</v>
      </c>
      <c r="D248" t="s">
        <v>707</v>
      </c>
      <c r="E248">
        <v>0.67</v>
      </c>
      <c r="F248">
        <v>9.9833</v>
      </c>
      <c r="G248" t="s">
        <v>708</v>
      </c>
      <c r="H248">
        <v>1.81</v>
      </c>
      <c r="I248">
        <v>89.492</v>
      </c>
    </row>
    <row r="249" spans="1:9" ht="12.75">
      <c r="A249" t="s">
        <v>956</v>
      </c>
      <c r="B249" s="1">
        <v>36748</v>
      </c>
      <c r="C249" s="2">
        <v>0.09561342592592592</v>
      </c>
      <c r="D249" t="s">
        <v>707</v>
      </c>
      <c r="E249">
        <v>0.668</v>
      </c>
      <c r="F249">
        <v>10.2057</v>
      </c>
      <c r="G249" t="s">
        <v>708</v>
      </c>
      <c r="H249">
        <v>1.808</v>
      </c>
      <c r="I249">
        <v>85.5162</v>
      </c>
    </row>
    <row r="250" spans="1:9" ht="12.75">
      <c r="A250" t="s">
        <v>957</v>
      </c>
      <c r="B250" s="1">
        <v>36748</v>
      </c>
      <c r="C250" s="2">
        <v>0.09769675925925926</v>
      </c>
      <c r="D250" t="s">
        <v>707</v>
      </c>
      <c r="E250">
        <v>0.668</v>
      </c>
      <c r="F250">
        <v>9.8971</v>
      </c>
      <c r="G250" t="s">
        <v>708</v>
      </c>
      <c r="H250">
        <v>1.81</v>
      </c>
      <c r="I250">
        <v>83.9383</v>
      </c>
    </row>
    <row r="251" spans="1:9" ht="12.75">
      <c r="A251" t="s">
        <v>958</v>
      </c>
      <c r="B251" s="1">
        <v>36748</v>
      </c>
      <c r="C251" s="2">
        <v>0.09978009259259259</v>
      </c>
      <c r="D251" t="s">
        <v>707</v>
      </c>
      <c r="E251">
        <v>0.668</v>
      </c>
      <c r="F251">
        <v>10.2588</v>
      </c>
      <c r="G251" t="s">
        <v>708</v>
      </c>
      <c r="H251">
        <v>1.81</v>
      </c>
      <c r="I251">
        <v>83.9764</v>
      </c>
    </row>
    <row r="252" spans="1:9" ht="12.75">
      <c r="A252" t="s">
        <v>959</v>
      </c>
      <c r="B252" s="1">
        <v>36748</v>
      </c>
      <c r="C252" s="2">
        <v>0.101875</v>
      </c>
      <c r="D252" t="s">
        <v>707</v>
      </c>
      <c r="E252">
        <v>0.668</v>
      </c>
      <c r="F252">
        <v>9.906</v>
      </c>
      <c r="G252" t="s">
        <v>708</v>
      </c>
      <c r="H252">
        <v>1.81</v>
      </c>
      <c r="I252">
        <v>89.6966</v>
      </c>
    </row>
    <row r="253" spans="1:9" ht="12.75">
      <c r="A253" t="s">
        <v>960</v>
      </c>
      <c r="B253" s="1">
        <v>36748</v>
      </c>
      <c r="C253" s="2">
        <v>0.10395833333333333</v>
      </c>
      <c r="D253" t="s">
        <v>707</v>
      </c>
      <c r="E253">
        <v>0.668</v>
      </c>
      <c r="F253">
        <v>10.0058</v>
      </c>
      <c r="G253" t="s">
        <v>708</v>
      </c>
      <c r="H253">
        <v>1.806</v>
      </c>
      <c r="I253">
        <v>90.6527</v>
      </c>
    </row>
    <row r="254" spans="1:9" ht="12.75">
      <c r="A254" t="s">
        <v>961</v>
      </c>
      <c r="B254" s="1">
        <v>36748</v>
      </c>
      <c r="C254" s="2">
        <v>0.10604166666666666</v>
      </c>
      <c r="D254" t="s">
        <v>707</v>
      </c>
      <c r="E254">
        <v>0.67</v>
      </c>
      <c r="F254">
        <v>9.3986</v>
      </c>
      <c r="G254" t="s">
        <v>708</v>
      </c>
      <c r="H254">
        <v>1.811</v>
      </c>
      <c r="I254">
        <v>83.9363</v>
      </c>
    </row>
    <row r="255" spans="1:9" ht="12.75">
      <c r="A255" t="s">
        <v>962</v>
      </c>
      <c r="B255" s="1">
        <v>36748</v>
      </c>
      <c r="C255" s="2">
        <v>0.108125</v>
      </c>
      <c r="D255" t="s">
        <v>707</v>
      </c>
      <c r="E255">
        <v>0.668</v>
      </c>
      <c r="F255">
        <v>9.5298</v>
      </c>
      <c r="G255" t="s">
        <v>708</v>
      </c>
      <c r="H255">
        <v>1.81</v>
      </c>
      <c r="I255">
        <v>87</v>
      </c>
    </row>
    <row r="256" spans="1:9" ht="12.75">
      <c r="A256" t="s">
        <v>963</v>
      </c>
      <c r="B256" s="1">
        <v>36748</v>
      </c>
      <c r="C256" s="2">
        <v>0.11020833333333334</v>
      </c>
      <c r="D256" t="s">
        <v>707</v>
      </c>
      <c r="E256">
        <v>0.668</v>
      </c>
      <c r="F256">
        <v>9.6672</v>
      </c>
      <c r="G256" t="s">
        <v>708</v>
      </c>
      <c r="H256">
        <v>1.81</v>
      </c>
      <c r="I256">
        <v>87.8585</v>
      </c>
    </row>
    <row r="257" spans="1:9" ht="12.75">
      <c r="A257" t="s">
        <v>964</v>
      </c>
      <c r="B257" s="1">
        <v>36748</v>
      </c>
      <c r="C257" s="2">
        <v>0.11229166666666668</v>
      </c>
      <c r="D257" t="s">
        <v>707</v>
      </c>
      <c r="E257">
        <v>0.668</v>
      </c>
      <c r="F257">
        <v>9.5991</v>
      </c>
      <c r="G257" t="s">
        <v>708</v>
      </c>
      <c r="H257">
        <v>1.81</v>
      </c>
      <c r="I257">
        <v>84.855</v>
      </c>
    </row>
    <row r="258" spans="1:9" ht="12.75">
      <c r="A258" t="s">
        <v>965</v>
      </c>
      <c r="B258" s="1">
        <v>36748</v>
      </c>
      <c r="C258" s="2">
        <v>0.114375</v>
      </c>
      <c r="D258" t="s">
        <v>707</v>
      </c>
      <c r="E258">
        <v>0.668</v>
      </c>
      <c r="F258">
        <v>10.4889</v>
      </c>
      <c r="G258" t="s">
        <v>708</v>
      </c>
      <c r="H258">
        <v>1.81</v>
      </c>
      <c r="I258">
        <v>86.2391</v>
      </c>
    </row>
    <row r="259" spans="1:9" ht="12.75">
      <c r="A259" t="s">
        <v>966</v>
      </c>
      <c r="B259" s="1">
        <v>36748</v>
      </c>
      <c r="C259" s="2">
        <v>0.11646990740740741</v>
      </c>
      <c r="D259" t="s">
        <v>707</v>
      </c>
      <c r="E259">
        <v>0.668</v>
      </c>
      <c r="F259">
        <v>9.4551</v>
      </c>
      <c r="G259" t="s">
        <v>708</v>
      </c>
      <c r="H259">
        <v>1.808</v>
      </c>
      <c r="I259">
        <v>87.0182</v>
      </c>
    </row>
    <row r="260" spans="1:9" ht="12.75">
      <c r="A260" t="s">
        <v>967</v>
      </c>
      <c r="B260" s="1">
        <v>36748</v>
      </c>
      <c r="C260" s="2">
        <v>0.11855324074074074</v>
      </c>
      <c r="D260" t="s">
        <v>707</v>
      </c>
      <c r="E260">
        <v>0.668</v>
      </c>
      <c r="F260">
        <v>9.3512</v>
      </c>
      <c r="G260" t="s">
        <v>708</v>
      </c>
      <c r="H260">
        <v>1.81</v>
      </c>
      <c r="I260">
        <v>85.5195</v>
      </c>
    </row>
    <row r="261" spans="1:9" ht="12.75">
      <c r="A261" t="s">
        <v>968</v>
      </c>
      <c r="B261" s="1">
        <v>36748</v>
      </c>
      <c r="C261" s="2">
        <v>0.12063657407407408</v>
      </c>
      <c r="D261" t="s">
        <v>707</v>
      </c>
      <c r="E261">
        <v>0.668</v>
      </c>
      <c r="F261">
        <v>9.5392</v>
      </c>
      <c r="G261" t="s">
        <v>708</v>
      </c>
      <c r="H261">
        <v>1.81</v>
      </c>
      <c r="I261">
        <v>87.3301</v>
      </c>
    </row>
    <row r="262" spans="1:9" ht="12.75">
      <c r="A262" t="s">
        <v>969</v>
      </c>
      <c r="B262" s="1">
        <v>36748</v>
      </c>
      <c r="C262" s="2">
        <v>0.1227199074074074</v>
      </c>
      <c r="D262" t="s">
        <v>707</v>
      </c>
      <c r="E262">
        <v>0.668</v>
      </c>
      <c r="F262">
        <v>9.707</v>
      </c>
      <c r="G262" t="s">
        <v>708</v>
      </c>
      <c r="H262">
        <v>1.808</v>
      </c>
      <c r="I262">
        <v>87.7343</v>
      </c>
    </row>
    <row r="263" spans="1:9" ht="12.75">
      <c r="A263" t="s">
        <v>970</v>
      </c>
      <c r="B263" s="1">
        <v>36748</v>
      </c>
      <c r="C263" s="2">
        <v>0.12480324074074074</v>
      </c>
      <c r="D263" t="s">
        <v>707</v>
      </c>
      <c r="E263">
        <v>0.668</v>
      </c>
      <c r="F263">
        <v>9.1064</v>
      </c>
      <c r="G263" t="s">
        <v>708</v>
      </c>
      <c r="H263">
        <v>1.811</v>
      </c>
      <c r="I263">
        <v>83.6347</v>
      </c>
    </row>
    <row r="264" spans="1:9" ht="12.75">
      <c r="A264" t="s">
        <v>971</v>
      </c>
      <c r="B264" s="1">
        <v>36748</v>
      </c>
      <c r="C264" s="2">
        <v>0.12688657407407408</v>
      </c>
      <c r="D264" t="s">
        <v>707</v>
      </c>
      <c r="E264">
        <v>0.668</v>
      </c>
      <c r="F264">
        <v>9.7751</v>
      </c>
      <c r="G264" t="s">
        <v>708</v>
      </c>
      <c r="H264">
        <v>1.81</v>
      </c>
      <c r="I264">
        <v>86.1924</v>
      </c>
    </row>
    <row r="265" spans="1:9" ht="12.75">
      <c r="A265" t="s">
        <v>972</v>
      </c>
      <c r="B265" s="1">
        <v>36748</v>
      </c>
      <c r="C265" s="2">
        <v>0.1289699074074074</v>
      </c>
      <c r="D265" t="s">
        <v>707</v>
      </c>
      <c r="E265">
        <v>0.668</v>
      </c>
      <c r="F265">
        <v>10.0449</v>
      </c>
      <c r="G265" t="s">
        <v>708</v>
      </c>
      <c r="H265">
        <v>1.811</v>
      </c>
      <c r="I265">
        <v>87.0731</v>
      </c>
    </row>
    <row r="266" spans="1:9" ht="12.75">
      <c r="A266" t="s">
        <v>973</v>
      </c>
      <c r="B266" s="1">
        <v>36748</v>
      </c>
      <c r="C266" s="2">
        <v>0.13105324074074073</v>
      </c>
      <c r="D266" t="s">
        <v>707</v>
      </c>
      <c r="E266">
        <v>0.666</v>
      </c>
      <c r="F266">
        <v>8.7419</v>
      </c>
      <c r="G266" t="s">
        <v>708</v>
      </c>
      <c r="H266">
        <v>1.808</v>
      </c>
      <c r="I266">
        <v>82.9981</v>
      </c>
    </row>
    <row r="267" spans="1:9" ht="12.75">
      <c r="A267" t="s">
        <v>974</v>
      </c>
      <c r="B267" s="1">
        <v>36748</v>
      </c>
      <c r="C267" s="2">
        <v>0.13314814814814815</v>
      </c>
      <c r="D267" t="s">
        <v>707</v>
      </c>
      <c r="E267">
        <v>0.668</v>
      </c>
      <c r="F267">
        <v>9.325</v>
      </c>
      <c r="G267" t="s">
        <v>708</v>
      </c>
      <c r="H267">
        <v>1.81</v>
      </c>
      <c r="I267">
        <v>87.3697</v>
      </c>
    </row>
    <row r="268" spans="1:9" ht="12.75">
      <c r="A268" t="s">
        <v>975</v>
      </c>
      <c r="B268" s="1">
        <v>36748</v>
      </c>
      <c r="C268" s="2">
        <v>0.13523148148148148</v>
      </c>
      <c r="D268" t="s">
        <v>707</v>
      </c>
      <c r="E268">
        <v>0.668</v>
      </c>
      <c r="F268">
        <v>9.1293</v>
      </c>
      <c r="G268" t="s">
        <v>708</v>
      </c>
      <c r="H268">
        <v>1.81</v>
      </c>
      <c r="I268">
        <v>89.7066</v>
      </c>
    </row>
    <row r="269" spans="1:9" ht="12.75">
      <c r="A269" t="s">
        <v>976</v>
      </c>
      <c r="B269" s="1">
        <v>36748</v>
      </c>
      <c r="C269" s="2">
        <v>0.1373148148148148</v>
      </c>
      <c r="D269" t="s">
        <v>707</v>
      </c>
      <c r="E269">
        <v>0.668</v>
      </c>
      <c r="F269">
        <v>9.5059</v>
      </c>
      <c r="G269" t="s">
        <v>708</v>
      </c>
      <c r="H269">
        <v>1.81</v>
      </c>
      <c r="I269">
        <v>102.857</v>
      </c>
    </row>
    <row r="270" spans="1:9" ht="12.75">
      <c r="A270" t="s">
        <v>977</v>
      </c>
      <c r="B270" s="1">
        <v>36748</v>
      </c>
      <c r="C270" s="2">
        <v>0.13939814814814813</v>
      </c>
      <c r="D270" t="s">
        <v>707</v>
      </c>
      <c r="E270">
        <v>0.668</v>
      </c>
      <c r="F270">
        <v>9.5182</v>
      </c>
      <c r="G270" t="s">
        <v>708</v>
      </c>
      <c r="H270">
        <v>1.811</v>
      </c>
      <c r="I270">
        <v>109.6126</v>
      </c>
    </row>
    <row r="271" spans="1:9" ht="12.75">
      <c r="A271" t="s">
        <v>978</v>
      </c>
      <c r="B271" s="1">
        <v>36748</v>
      </c>
      <c r="C271" s="2">
        <v>0.14148148148148149</v>
      </c>
      <c r="D271" t="s">
        <v>707</v>
      </c>
      <c r="E271">
        <v>0.668</v>
      </c>
      <c r="F271">
        <v>9.402</v>
      </c>
      <c r="G271" t="s">
        <v>708</v>
      </c>
      <c r="H271">
        <v>1.811</v>
      </c>
      <c r="I271">
        <v>100.4943</v>
      </c>
    </row>
    <row r="272" spans="1:9" ht="12.75">
      <c r="A272" t="s">
        <v>979</v>
      </c>
      <c r="B272" s="1">
        <v>36748</v>
      </c>
      <c r="C272" s="2">
        <v>0.1435648148148148</v>
      </c>
      <c r="D272" t="s">
        <v>707</v>
      </c>
      <c r="E272">
        <v>0.671</v>
      </c>
      <c r="F272">
        <v>8.6631</v>
      </c>
      <c r="G272" t="s">
        <v>708</v>
      </c>
      <c r="H272">
        <v>1.815</v>
      </c>
      <c r="I272">
        <v>106.6336</v>
      </c>
    </row>
    <row r="273" spans="1:9" ht="12.75">
      <c r="A273" t="s">
        <v>980</v>
      </c>
      <c r="B273" s="1">
        <v>36748</v>
      </c>
      <c r="C273" s="2">
        <v>0.14565972222222223</v>
      </c>
      <c r="D273" t="s">
        <v>707</v>
      </c>
      <c r="E273">
        <v>0.666</v>
      </c>
      <c r="F273">
        <v>9.0009</v>
      </c>
      <c r="G273" t="s">
        <v>708</v>
      </c>
      <c r="H273">
        <v>1.81</v>
      </c>
      <c r="I273">
        <v>90.489</v>
      </c>
    </row>
    <row r="274" spans="1:9" ht="12.75">
      <c r="A274" t="s">
        <v>981</v>
      </c>
      <c r="B274" s="1">
        <v>36748</v>
      </c>
      <c r="C274" s="2">
        <v>0.14774305555555556</v>
      </c>
      <c r="D274" t="s">
        <v>707</v>
      </c>
      <c r="E274">
        <v>0.668</v>
      </c>
      <c r="F274">
        <v>9.3758</v>
      </c>
      <c r="G274" t="s">
        <v>708</v>
      </c>
      <c r="H274">
        <v>1.811</v>
      </c>
      <c r="I274">
        <v>87.8766</v>
      </c>
    </row>
    <row r="275" spans="1:9" ht="12.75">
      <c r="A275" t="s">
        <v>982</v>
      </c>
      <c r="B275" s="1">
        <v>36748</v>
      </c>
      <c r="C275" s="2">
        <v>0.14982638888888888</v>
      </c>
      <c r="D275" t="s">
        <v>707</v>
      </c>
      <c r="E275">
        <v>0.668</v>
      </c>
      <c r="F275">
        <v>9.1732</v>
      </c>
      <c r="G275" t="s">
        <v>708</v>
      </c>
      <c r="H275">
        <v>1.811</v>
      </c>
      <c r="I275">
        <v>86.2689</v>
      </c>
    </row>
    <row r="276" spans="1:9" ht="12.75">
      <c r="A276" t="s">
        <v>983</v>
      </c>
      <c r="B276" s="1">
        <v>36748</v>
      </c>
      <c r="C276" s="2">
        <v>0.15190972222222224</v>
      </c>
      <c r="D276" t="s">
        <v>707</v>
      </c>
      <c r="E276">
        <v>0.668</v>
      </c>
      <c r="F276">
        <v>10.1733</v>
      </c>
      <c r="G276" t="s">
        <v>708</v>
      </c>
      <c r="H276">
        <v>1.811</v>
      </c>
      <c r="I276">
        <v>125.6754</v>
      </c>
    </row>
    <row r="277" spans="1:9" ht="12.75">
      <c r="A277" t="s">
        <v>984</v>
      </c>
      <c r="B277" s="1">
        <v>36748</v>
      </c>
      <c r="C277" s="2">
        <v>0.15399305555555556</v>
      </c>
      <c r="D277" t="s">
        <v>707</v>
      </c>
      <c r="E277">
        <v>0.668</v>
      </c>
      <c r="F277">
        <v>8.9456</v>
      </c>
      <c r="G277" t="s">
        <v>708</v>
      </c>
      <c r="H277">
        <v>1.811</v>
      </c>
      <c r="I277">
        <v>124.408</v>
      </c>
    </row>
    <row r="278" spans="1:9" ht="12.75">
      <c r="A278" t="s">
        <v>985</v>
      </c>
      <c r="B278" s="1">
        <v>36748</v>
      </c>
      <c r="C278" s="2">
        <v>0.1560763888888889</v>
      </c>
      <c r="D278" t="s">
        <v>707</v>
      </c>
      <c r="E278">
        <v>0.666</v>
      </c>
      <c r="F278">
        <v>9.7131</v>
      </c>
      <c r="G278" t="s">
        <v>708</v>
      </c>
      <c r="H278">
        <v>1.811</v>
      </c>
      <c r="I278">
        <v>91.5607</v>
      </c>
    </row>
    <row r="279" spans="1:9" ht="12.75">
      <c r="A279" t="s">
        <v>986</v>
      </c>
      <c r="B279" s="1">
        <v>36748</v>
      </c>
      <c r="C279" s="2">
        <v>0.15815972222222222</v>
      </c>
      <c r="D279" t="s">
        <v>707</v>
      </c>
      <c r="E279">
        <v>0.673</v>
      </c>
      <c r="F279">
        <v>9.8156</v>
      </c>
      <c r="G279" t="s">
        <v>708</v>
      </c>
      <c r="H279">
        <v>1.816</v>
      </c>
      <c r="I279">
        <v>85.9925</v>
      </c>
    </row>
    <row r="280" spans="1:9" ht="12.75">
      <c r="A280" t="s">
        <v>987</v>
      </c>
      <c r="B280" s="1">
        <v>36748</v>
      </c>
      <c r="C280" s="2">
        <v>0.16025462962962964</v>
      </c>
      <c r="D280" t="s">
        <v>707</v>
      </c>
      <c r="E280">
        <v>0.668</v>
      </c>
      <c r="F280">
        <v>9.5301</v>
      </c>
      <c r="G280" t="s">
        <v>708</v>
      </c>
      <c r="H280">
        <v>1.811</v>
      </c>
      <c r="I280">
        <v>86.9434</v>
      </c>
    </row>
    <row r="281" spans="1:9" ht="12.75">
      <c r="A281" t="s">
        <v>988</v>
      </c>
      <c r="B281" s="1">
        <v>36748</v>
      </c>
      <c r="C281" s="2">
        <v>0.16233796296296296</v>
      </c>
      <c r="D281" t="s">
        <v>707</v>
      </c>
      <c r="E281">
        <v>0.666</v>
      </c>
      <c r="F281">
        <v>9.1439</v>
      </c>
      <c r="G281" t="s">
        <v>708</v>
      </c>
      <c r="H281">
        <v>1.811</v>
      </c>
      <c r="I281">
        <v>88.0237</v>
      </c>
    </row>
    <row r="282" spans="1:9" ht="12.75">
      <c r="A282" t="s">
        <v>989</v>
      </c>
      <c r="B282" s="1">
        <v>36748</v>
      </c>
      <c r="C282" s="2">
        <v>0.1644212962962963</v>
      </c>
      <c r="D282" t="s">
        <v>707</v>
      </c>
      <c r="E282">
        <v>0.668</v>
      </c>
      <c r="F282">
        <v>8.3427</v>
      </c>
      <c r="G282" t="s">
        <v>708</v>
      </c>
      <c r="H282">
        <v>1.813</v>
      </c>
      <c r="I282">
        <v>88.4387</v>
      </c>
    </row>
    <row r="283" spans="1:9" ht="12.75">
      <c r="A283" t="s">
        <v>990</v>
      </c>
      <c r="B283" s="1">
        <v>36748</v>
      </c>
      <c r="C283" s="2">
        <v>0.1665046296296296</v>
      </c>
      <c r="D283" t="s">
        <v>707</v>
      </c>
      <c r="E283">
        <v>0.668</v>
      </c>
      <c r="F283">
        <v>9.4981</v>
      </c>
      <c r="G283" t="s">
        <v>708</v>
      </c>
      <c r="H283">
        <v>1.813</v>
      </c>
      <c r="I283">
        <v>88.98</v>
      </c>
    </row>
    <row r="284" spans="1:9" ht="12.75">
      <c r="A284" t="s">
        <v>991</v>
      </c>
      <c r="B284" s="1">
        <v>36748</v>
      </c>
      <c r="C284" s="2">
        <v>0.16858796296296297</v>
      </c>
      <c r="D284" t="s">
        <v>707</v>
      </c>
      <c r="E284">
        <v>0.668</v>
      </c>
      <c r="F284">
        <v>9.2358</v>
      </c>
      <c r="G284" t="s">
        <v>708</v>
      </c>
      <c r="H284">
        <v>1.811</v>
      </c>
      <c r="I284">
        <v>85.8601</v>
      </c>
    </row>
    <row r="285" spans="1:9" ht="12.75">
      <c r="A285" t="s">
        <v>992</v>
      </c>
      <c r="B285" s="1">
        <v>36748</v>
      </c>
      <c r="C285" s="2">
        <v>0.1706712962962963</v>
      </c>
      <c r="D285" t="s">
        <v>707</v>
      </c>
      <c r="E285">
        <v>0.67</v>
      </c>
      <c r="F285">
        <v>9.9628</v>
      </c>
      <c r="G285" t="s">
        <v>708</v>
      </c>
      <c r="H285">
        <v>1.813</v>
      </c>
      <c r="I285">
        <v>89.3401</v>
      </c>
    </row>
    <row r="286" spans="1:9" ht="12.75">
      <c r="A286" t="s">
        <v>993</v>
      </c>
      <c r="B286" s="1">
        <v>36748</v>
      </c>
      <c r="C286" s="2">
        <v>0.17275462962962962</v>
      </c>
      <c r="D286" t="s">
        <v>707</v>
      </c>
      <c r="E286">
        <v>0.668</v>
      </c>
      <c r="F286">
        <v>10.321</v>
      </c>
      <c r="G286" t="s">
        <v>708</v>
      </c>
      <c r="H286">
        <v>1.811</v>
      </c>
      <c r="I286">
        <v>95.0861</v>
      </c>
    </row>
    <row r="287" spans="1:9" ht="12.75">
      <c r="A287" t="s">
        <v>994</v>
      </c>
      <c r="B287" s="1">
        <v>36748</v>
      </c>
      <c r="C287" s="2">
        <v>0.17483796296296297</v>
      </c>
      <c r="D287" t="s">
        <v>707</v>
      </c>
      <c r="E287">
        <v>0.666</v>
      </c>
      <c r="F287">
        <v>9.2437</v>
      </c>
      <c r="G287" t="s">
        <v>708</v>
      </c>
      <c r="H287">
        <v>1.811</v>
      </c>
      <c r="I287">
        <v>90.257</v>
      </c>
    </row>
    <row r="288" spans="1:9" ht="12.75">
      <c r="A288" t="s">
        <v>995</v>
      </c>
      <c r="B288" s="1">
        <v>36748</v>
      </c>
      <c r="C288" s="2">
        <v>0.1769328703703704</v>
      </c>
      <c r="D288" t="s">
        <v>707</v>
      </c>
      <c r="E288">
        <v>0.666</v>
      </c>
      <c r="F288">
        <v>9.4287</v>
      </c>
      <c r="G288" t="s">
        <v>708</v>
      </c>
      <c r="H288">
        <v>1.811</v>
      </c>
      <c r="I288">
        <v>94.1573</v>
      </c>
    </row>
    <row r="289" spans="1:9" ht="12.75">
      <c r="A289" t="s">
        <v>996</v>
      </c>
      <c r="B289" s="1">
        <v>36748</v>
      </c>
      <c r="C289" s="2">
        <v>0.17901620370370372</v>
      </c>
      <c r="D289" t="s">
        <v>707</v>
      </c>
      <c r="E289">
        <v>0.668</v>
      </c>
      <c r="F289">
        <v>9.5015</v>
      </c>
      <c r="G289" t="s">
        <v>708</v>
      </c>
      <c r="H289">
        <v>1.813</v>
      </c>
      <c r="I289">
        <v>93.2304</v>
      </c>
    </row>
    <row r="290" spans="1:9" ht="12.75">
      <c r="A290" t="s">
        <v>997</v>
      </c>
      <c r="B290" s="1">
        <v>36748</v>
      </c>
      <c r="C290" s="2">
        <v>0.18109953703703704</v>
      </c>
      <c r="D290" t="s">
        <v>707</v>
      </c>
      <c r="E290">
        <v>0.668</v>
      </c>
      <c r="F290">
        <v>10.3803</v>
      </c>
      <c r="G290" t="s">
        <v>708</v>
      </c>
      <c r="H290">
        <v>1.813</v>
      </c>
      <c r="I290">
        <v>88.5613</v>
      </c>
    </row>
    <row r="291" spans="1:9" ht="12.75">
      <c r="A291" t="s">
        <v>998</v>
      </c>
      <c r="B291" s="1">
        <v>36748</v>
      </c>
      <c r="C291" s="2">
        <v>0.18318287037037037</v>
      </c>
      <c r="D291" t="s">
        <v>707</v>
      </c>
      <c r="E291">
        <v>0.668</v>
      </c>
      <c r="F291">
        <v>9.8571</v>
      </c>
      <c r="G291" t="s">
        <v>708</v>
      </c>
      <c r="H291">
        <v>1.813</v>
      </c>
      <c r="I291">
        <v>91.4625</v>
      </c>
    </row>
    <row r="292" spans="1:9" ht="12.75">
      <c r="A292" t="s">
        <v>999</v>
      </c>
      <c r="B292" s="1">
        <v>36748</v>
      </c>
      <c r="C292" s="2">
        <v>0.1852662037037037</v>
      </c>
      <c r="D292" t="s">
        <v>707</v>
      </c>
      <c r="E292">
        <v>0.666</v>
      </c>
      <c r="F292">
        <v>8.4368</v>
      </c>
      <c r="G292" t="s">
        <v>708</v>
      </c>
      <c r="H292">
        <v>1.813</v>
      </c>
      <c r="I292">
        <v>88.306</v>
      </c>
    </row>
    <row r="293" spans="1:9" ht="12.75">
      <c r="A293" t="s">
        <v>1000</v>
      </c>
      <c r="B293" s="1">
        <v>36748</v>
      </c>
      <c r="C293" s="2">
        <v>0.18734953703703705</v>
      </c>
      <c r="D293" t="s">
        <v>707</v>
      </c>
      <c r="E293">
        <v>0.668</v>
      </c>
      <c r="F293">
        <v>8.7016</v>
      </c>
      <c r="G293" t="s">
        <v>708</v>
      </c>
      <c r="H293">
        <v>1.813</v>
      </c>
      <c r="I293">
        <v>87.3485</v>
      </c>
    </row>
    <row r="294" spans="1:9" ht="12.75">
      <c r="A294" t="s">
        <v>1001</v>
      </c>
      <c r="B294" s="1">
        <v>36748</v>
      </c>
      <c r="C294" s="2">
        <v>0.18944444444444444</v>
      </c>
      <c r="D294" t="s">
        <v>707</v>
      </c>
      <c r="E294">
        <v>0.666</v>
      </c>
      <c r="F294">
        <v>9.1293</v>
      </c>
      <c r="G294" t="s">
        <v>708</v>
      </c>
      <c r="H294">
        <v>1.811</v>
      </c>
      <c r="I294">
        <v>91.2535</v>
      </c>
    </row>
    <row r="295" spans="1:9" ht="12.75">
      <c r="A295" t="s">
        <v>1002</v>
      </c>
      <c r="B295" s="1">
        <v>36748</v>
      </c>
      <c r="C295" s="2">
        <v>0.19152777777777777</v>
      </c>
      <c r="D295" t="s">
        <v>707</v>
      </c>
      <c r="E295">
        <v>0.668</v>
      </c>
      <c r="F295">
        <v>9.6413</v>
      </c>
      <c r="G295" t="s">
        <v>708</v>
      </c>
      <c r="H295">
        <v>1.813</v>
      </c>
      <c r="I295">
        <v>88.706</v>
      </c>
    </row>
    <row r="296" spans="1:9" ht="12.75">
      <c r="A296" t="s">
        <v>1003</v>
      </c>
      <c r="B296" s="1">
        <v>36748</v>
      </c>
      <c r="C296" s="2">
        <v>0.1936111111111111</v>
      </c>
      <c r="D296" t="s">
        <v>707</v>
      </c>
      <c r="E296">
        <v>0.668</v>
      </c>
      <c r="F296">
        <v>9.3844</v>
      </c>
      <c r="G296" t="s">
        <v>708</v>
      </c>
      <c r="H296">
        <v>1.811</v>
      </c>
      <c r="I296">
        <v>86.9644</v>
      </c>
    </row>
    <row r="297" spans="1:9" ht="12.75">
      <c r="A297" t="s">
        <v>1004</v>
      </c>
      <c r="B297" s="1">
        <v>36748</v>
      </c>
      <c r="C297" s="2">
        <v>0.19569444444444442</v>
      </c>
      <c r="D297" t="s">
        <v>707</v>
      </c>
      <c r="E297">
        <v>0.666</v>
      </c>
      <c r="F297">
        <v>8.5563</v>
      </c>
      <c r="G297" t="s">
        <v>708</v>
      </c>
      <c r="H297">
        <v>1.813</v>
      </c>
      <c r="I297">
        <v>86.7886</v>
      </c>
    </row>
    <row r="298" spans="1:9" ht="12.75">
      <c r="A298" t="s">
        <v>1005</v>
      </c>
      <c r="B298" s="1">
        <v>36748</v>
      </c>
      <c r="C298" s="2">
        <v>0.19777777777777775</v>
      </c>
      <c r="D298" t="s">
        <v>707</v>
      </c>
      <c r="E298">
        <v>0.668</v>
      </c>
      <c r="F298">
        <v>9.4984</v>
      </c>
      <c r="G298" t="s">
        <v>708</v>
      </c>
      <c r="H298">
        <v>1.815</v>
      </c>
      <c r="I298">
        <v>87.4945</v>
      </c>
    </row>
    <row r="299" spans="1:9" ht="12.75">
      <c r="A299" t="s">
        <v>1006</v>
      </c>
      <c r="B299" s="1">
        <v>36748</v>
      </c>
      <c r="C299" s="2">
        <v>0.19986111111111113</v>
      </c>
      <c r="D299" t="s">
        <v>707</v>
      </c>
      <c r="E299">
        <v>0.668</v>
      </c>
      <c r="F299">
        <v>9.2855</v>
      </c>
      <c r="G299" t="s">
        <v>708</v>
      </c>
      <c r="H299">
        <v>1.815</v>
      </c>
      <c r="I299">
        <v>88.678</v>
      </c>
    </row>
    <row r="300" spans="1:9" ht="12.75">
      <c r="A300" t="s">
        <v>1007</v>
      </c>
      <c r="B300" s="1">
        <v>36748</v>
      </c>
      <c r="C300" s="2">
        <v>0.20195601851851852</v>
      </c>
      <c r="D300" t="s">
        <v>707</v>
      </c>
      <c r="E300">
        <v>0.666</v>
      </c>
      <c r="F300">
        <v>8.6553</v>
      </c>
      <c r="G300" t="s">
        <v>708</v>
      </c>
      <c r="H300">
        <v>1.811</v>
      </c>
      <c r="I300">
        <v>88.9447</v>
      </c>
    </row>
    <row r="301" spans="1:9" ht="12.75">
      <c r="A301" t="s">
        <v>1008</v>
      </c>
      <c r="B301" s="1">
        <v>36748</v>
      </c>
      <c r="C301" s="2">
        <v>0.20403935185185185</v>
      </c>
      <c r="D301" t="s">
        <v>707</v>
      </c>
      <c r="E301">
        <v>0.668</v>
      </c>
      <c r="F301">
        <v>8.6612</v>
      </c>
      <c r="G301" t="s">
        <v>708</v>
      </c>
      <c r="H301">
        <v>1.813</v>
      </c>
      <c r="I301">
        <v>85.7257</v>
      </c>
    </row>
    <row r="302" spans="1:9" ht="12.75">
      <c r="A302" t="s">
        <v>1009</v>
      </c>
      <c r="B302" s="1">
        <v>36748</v>
      </c>
      <c r="C302" s="2">
        <v>0.20612268518518517</v>
      </c>
      <c r="D302" t="s">
        <v>707</v>
      </c>
      <c r="E302">
        <v>0.668</v>
      </c>
      <c r="F302">
        <v>9.6793</v>
      </c>
      <c r="G302" t="s">
        <v>708</v>
      </c>
      <c r="H302">
        <v>1.815</v>
      </c>
      <c r="I302">
        <v>85.821</v>
      </c>
    </row>
    <row r="303" spans="1:9" ht="12.75">
      <c r="A303" t="s">
        <v>1010</v>
      </c>
      <c r="B303" s="1">
        <v>36748</v>
      </c>
      <c r="C303" s="2">
        <v>0.20820601851851853</v>
      </c>
      <c r="D303" t="s">
        <v>707</v>
      </c>
      <c r="E303">
        <v>0.668</v>
      </c>
      <c r="F303">
        <v>9.0019</v>
      </c>
      <c r="G303" t="s">
        <v>708</v>
      </c>
      <c r="H303">
        <v>1.813</v>
      </c>
      <c r="I303">
        <v>85.5263</v>
      </c>
    </row>
    <row r="304" spans="1:9" ht="12.75">
      <c r="A304" t="s">
        <v>1011</v>
      </c>
      <c r="B304" s="1">
        <v>36748</v>
      </c>
      <c r="C304" s="2">
        <v>0.21028935185185185</v>
      </c>
      <c r="D304" t="s">
        <v>707</v>
      </c>
      <c r="E304">
        <v>0.668</v>
      </c>
      <c r="F304">
        <v>8.5325</v>
      </c>
      <c r="G304" t="s">
        <v>708</v>
      </c>
      <c r="H304">
        <v>1.813</v>
      </c>
      <c r="I304">
        <v>86.3903</v>
      </c>
    </row>
    <row r="305" spans="1:9" ht="12.75">
      <c r="A305" t="s">
        <v>1012</v>
      </c>
      <c r="B305" s="1">
        <v>36748</v>
      </c>
      <c r="C305" s="2">
        <v>0.21237268518518518</v>
      </c>
      <c r="D305" t="s">
        <v>707</v>
      </c>
      <c r="E305">
        <v>0.668</v>
      </c>
      <c r="F305">
        <v>8.347</v>
      </c>
      <c r="G305" t="s">
        <v>708</v>
      </c>
      <c r="H305">
        <v>1.811</v>
      </c>
      <c r="I305">
        <v>87.656</v>
      </c>
    </row>
    <row r="306" spans="1:9" ht="12.75">
      <c r="A306" t="s">
        <v>1013</v>
      </c>
      <c r="B306" s="1">
        <v>36748</v>
      </c>
      <c r="C306" s="2">
        <v>0.2144560185185185</v>
      </c>
      <c r="D306" t="s">
        <v>707</v>
      </c>
      <c r="E306">
        <v>0.666</v>
      </c>
      <c r="F306">
        <v>9.8462</v>
      </c>
      <c r="G306" t="s">
        <v>708</v>
      </c>
      <c r="H306">
        <v>1.813</v>
      </c>
      <c r="I306">
        <v>87.6036</v>
      </c>
    </row>
    <row r="307" spans="1:9" ht="12.75">
      <c r="A307" t="s">
        <v>1014</v>
      </c>
      <c r="B307" s="1">
        <v>36748</v>
      </c>
      <c r="C307" s="2">
        <v>0.21653935185185183</v>
      </c>
      <c r="D307" t="s">
        <v>707</v>
      </c>
      <c r="E307">
        <v>0.668</v>
      </c>
      <c r="F307">
        <v>9.0412</v>
      </c>
      <c r="G307" t="s">
        <v>708</v>
      </c>
      <c r="H307">
        <v>1.813</v>
      </c>
      <c r="I307">
        <v>85.6087</v>
      </c>
    </row>
    <row r="308" spans="1:9" ht="12.75">
      <c r="A308" t="s">
        <v>1015</v>
      </c>
      <c r="B308" s="1">
        <v>36748</v>
      </c>
      <c r="C308" s="2">
        <v>0.21863425925925925</v>
      </c>
      <c r="D308" t="s">
        <v>707</v>
      </c>
      <c r="E308">
        <v>0.668</v>
      </c>
      <c r="F308">
        <v>9.5152</v>
      </c>
      <c r="G308" t="s">
        <v>708</v>
      </c>
      <c r="H308">
        <v>1.813</v>
      </c>
      <c r="I308">
        <v>84.2313</v>
      </c>
    </row>
    <row r="309" spans="1:9" ht="12.75">
      <c r="A309" t="s">
        <v>1016</v>
      </c>
      <c r="B309" s="1">
        <v>36748</v>
      </c>
      <c r="C309" s="2">
        <v>0.2207175925925926</v>
      </c>
      <c r="D309" t="s">
        <v>707</v>
      </c>
      <c r="E309">
        <v>0.668</v>
      </c>
      <c r="F309">
        <v>10.261</v>
      </c>
      <c r="G309" t="s">
        <v>708</v>
      </c>
      <c r="H309">
        <v>1.813</v>
      </c>
      <c r="I309">
        <v>90.7086</v>
      </c>
    </row>
    <row r="310" spans="1:9" ht="12.75">
      <c r="A310" t="s">
        <v>1017</v>
      </c>
      <c r="B310" s="1">
        <v>36748</v>
      </c>
      <c r="C310" s="2">
        <v>0.22280092592592593</v>
      </c>
      <c r="D310" t="s">
        <v>707</v>
      </c>
      <c r="E310">
        <v>0.668</v>
      </c>
      <c r="F310">
        <v>10.5173</v>
      </c>
      <c r="G310" t="s">
        <v>708</v>
      </c>
      <c r="H310">
        <v>1.815</v>
      </c>
      <c r="I310">
        <v>86.0188</v>
      </c>
    </row>
    <row r="311" spans="1:9" ht="12.75">
      <c r="A311" t="s">
        <v>1018</v>
      </c>
      <c r="B311" s="1">
        <v>36748</v>
      </c>
      <c r="C311" s="2">
        <v>0.22488425925925926</v>
      </c>
      <c r="D311" t="s">
        <v>707</v>
      </c>
      <c r="E311">
        <v>0.668</v>
      </c>
      <c r="F311">
        <v>8.9168</v>
      </c>
      <c r="G311" t="s">
        <v>708</v>
      </c>
      <c r="H311">
        <v>1.811</v>
      </c>
      <c r="I311">
        <v>83.1375</v>
      </c>
    </row>
    <row r="312" spans="1:9" ht="12.75">
      <c r="A312" t="s">
        <v>1019</v>
      </c>
      <c r="B312" s="1">
        <v>36748</v>
      </c>
      <c r="C312" s="2">
        <v>0.22696759259259258</v>
      </c>
      <c r="D312" t="s">
        <v>707</v>
      </c>
      <c r="E312">
        <v>0.668</v>
      </c>
      <c r="F312">
        <v>10.5992</v>
      </c>
      <c r="G312" t="s">
        <v>708</v>
      </c>
      <c r="H312">
        <v>1.813</v>
      </c>
      <c r="I312">
        <v>87.0831</v>
      </c>
    </row>
    <row r="313" spans="1:9" ht="12.75">
      <c r="A313" t="s">
        <v>1020</v>
      </c>
      <c r="B313" s="1">
        <v>36748</v>
      </c>
      <c r="C313" s="2">
        <v>0.2290509259259259</v>
      </c>
      <c r="D313" t="s">
        <v>707</v>
      </c>
      <c r="E313">
        <v>0.671</v>
      </c>
      <c r="F313">
        <v>9.3426</v>
      </c>
      <c r="G313" t="s">
        <v>708</v>
      </c>
      <c r="H313">
        <v>1.816</v>
      </c>
      <c r="I313">
        <v>85.8968</v>
      </c>
    </row>
    <row r="314" spans="1:9" ht="12.75">
      <c r="A314" t="s">
        <v>1021</v>
      </c>
      <c r="B314" s="1">
        <v>36748</v>
      </c>
      <c r="C314" s="2">
        <v>0.23114583333333336</v>
      </c>
      <c r="D314" t="s">
        <v>707</v>
      </c>
      <c r="E314">
        <v>0.666</v>
      </c>
      <c r="F314">
        <v>8.7496</v>
      </c>
      <c r="G314" t="s">
        <v>708</v>
      </c>
      <c r="H314">
        <v>1.813</v>
      </c>
      <c r="I314">
        <v>85.316</v>
      </c>
    </row>
    <row r="315" spans="1:9" ht="12.75">
      <c r="A315" t="s">
        <v>1022</v>
      </c>
      <c r="B315" s="1">
        <v>36748</v>
      </c>
      <c r="C315" s="2">
        <v>0.23322916666666668</v>
      </c>
      <c r="D315" t="s">
        <v>707</v>
      </c>
      <c r="E315">
        <v>0.668</v>
      </c>
      <c r="F315">
        <v>9.2327</v>
      </c>
      <c r="G315" t="s">
        <v>708</v>
      </c>
      <c r="H315">
        <v>1.815</v>
      </c>
      <c r="I315">
        <v>83.5713</v>
      </c>
    </row>
    <row r="316" spans="1:9" ht="12.75">
      <c r="A316" t="s">
        <v>1023</v>
      </c>
      <c r="B316" s="1">
        <v>36748</v>
      </c>
      <c r="C316" s="2">
        <v>0.2353125</v>
      </c>
      <c r="D316" t="s">
        <v>707</v>
      </c>
      <c r="E316">
        <v>0.666</v>
      </c>
      <c r="F316">
        <v>9.9622</v>
      </c>
      <c r="G316" t="s">
        <v>708</v>
      </c>
      <c r="H316">
        <v>1.813</v>
      </c>
      <c r="I316">
        <v>86.0771</v>
      </c>
    </row>
    <row r="317" spans="1:9" ht="12.75">
      <c r="A317" t="s">
        <v>1024</v>
      </c>
      <c r="B317" s="1">
        <v>36748</v>
      </c>
      <c r="C317" s="2">
        <v>0.23739583333333333</v>
      </c>
      <c r="D317" t="s">
        <v>707</v>
      </c>
      <c r="E317">
        <v>0.666</v>
      </c>
      <c r="F317">
        <v>9.3647</v>
      </c>
      <c r="G317" t="s">
        <v>708</v>
      </c>
      <c r="H317">
        <v>1.813</v>
      </c>
      <c r="I317">
        <v>85.0922</v>
      </c>
    </row>
    <row r="318" spans="1:9" ht="12.75">
      <c r="A318" t="s">
        <v>1025</v>
      </c>
      <c r="B318" s="1">
        <v>36748</v>
      </c>
      <c r="C318" s="2">
        <v>0.2394791666666667</v>
      </c>
      <c r="D318" t="s">
        <v>707</v>
      </c>
      <c r="E318">
        <v>0.666</v>
      </c>
      <c r="F318">
        <v>9.5042</v>
      </c>
      <c r="G318" t="s">
        <v>708</v>
      </c>
      <c r="H318">
        <v>1.813</v>
      </c>
      <c r="I318">
        <v>85.4389</v>
      </c>
    </row>
    <row r="319" spans="1:9" ht="12.75">
      <c r="A319" t="s">
        <v>1026</v>
      </c>
      <c r="B319" s="1">
        <v>36748</v>
      </c>
      <c r="C319" s="2">
        <v>0.2415625</v>
      </c>
      <c r="D319" t="s">
        <v>707</v>
      </c>
      <c r="E319">
        <v>0.668</v>
      </c>
      <c r="F319">
        <v>9.1585</v>
      </c>
      <c r="G319" t="s">
        <v>708</v>
      </c>
      <c r="H319">
        <v>1.813</v>
      </c>
      <c r="I319">
        <v>88.1155</v>
      </c>
    </row>
    <row r="320" spans="1:9" ht="12.75">
      <c r="A320" t="s">
        <v>1027</v>
      </c>
      <c r="B320" s="1">
        <v>36748</v>
      </c>
      <c r="C320" s="2">
        <v>0.2436574074074074</v>
      </c>
      <c r="D320" t="s">
        <v>707</v>
      </c>
      <c r="E320">
        <v>0.668</v>
      </c>
      <c r="F320">
        <v>9.877</v>
      </c>
      <c r="G320" t="s">
        <v>708</v>
      </c>
      <c r="H320">
        <v>1.815</v>
      </c>
      <c r="I320">
        <v>87.5486</v>
      </c>
    </row>
    <row r="321" spans="1:9" ht="12.75">
      <c r="A321" t="s">
        <v>1028</v>
      </c>
      <c r="B321" s="1">
        <v>36748</v>
      </c>
      <c r="C321" s="2">
        <v>0.24572916666666667</v>
      </c>
      <c r="D321" t="s">
        <v>707</v>
      </c>
      <c r="E321">
        <v>0.666</v>
      </c>
      <c r="F321">
        <v>8.7618</v>
      </c>
      <c r="G321" t="s">
        <v>708</v>
      </c>
      <c r="H321">
        <v>1.813</v>
      </c>
      <c r="I321">
        <v>84.2671</v>
      </c>
    </row>
    <row r="322" spans="1:9" ht="12.75">
      <c r="A322" t="s">
        <v>1029</v>
      </c>
      <c r="B322" s="1">
        <v>36748</v>
      </c>
      <c r="C322" s="2">
        <v>0.24782407407407406</v>
      </c>
      <c r="D322" t="s">
        <v>707</v>
      </c>
      <c r="E322">
        <v>0.668</v>
      </c>
      <c r="F322">
        <v>9.4308</v>
      </c>
      <c r="G322" t="s">
        <v>708</v>
      </c>
      <c r="H322">
        <v>1.815</v>
      </c>
      <c r="I322">
        <v>82.165</v>
      </c>
    </row>
    <row r="323" spans="1:9" ht="12.75">
      <c r="A323" t="s">
        <v>1030</v>
      </c>
      <c r="B323" s="1">
        <v>36748</v>
      </c>
      <c r="C323" s="2">
        <v>0.24990740740740738</v>
      </c>
      <c r="D323" t="s">
        <v>707</v>
      </c>
      <c r="E323">
        <v>0.666</v>
      </c>
      <c r="F323">
        <v>9.4812</v>
      </c>
      <c r="G323" t="s">
        <v>708</v>
      </c>
      <c r="H323">
        <v>1.815</v>
      </c>
      <c r="I323">
        <v>81.0529</v>
      </c>
    </row>
    <row r="324" spans="1:9" ht="12.75">
      <c r="A324" t="s">
        <v>1031</v>
      </c>
      <c r="B324" s="1">
        <v>36748</v>
      </c>
      <c r="C324" s="2">
        <v>0.25199074074074074</v>
      </c>
      <c r="D324" t="s">
        <v>707</v>
      </c>
      <c r="E324">
        <v>0.668</v>
      </c>
      <c r="F324">
        <v>10.8168</v>
      </c>
      <c r="G324" t="s">
        <v>708</v>
      </c>
      <c r="H324">
        <v>1.813</v>
      </c>
      <c r="I324">
        <v>84.5299</v>
      </c>
    </row>
    <row r="325" spans="1:9" ht="12.75">
      <c r="A325" t="s">
        <v>1032</v>
      </c>
      <c r="B325" s="1">
        <v>36748</v>
      </c>
      <c r="C325" s="2">
        <v>0.25407407407407406</v>
      </c>
      <c r="D325" t="s">
        <v>707</v>
      </c>
      <c r="E325">
        <v>0.666</v>
      </c>
      <c r="F325">
        <v>9.7338</v>
      </c>
      <c r="G325" t="s">
        <v>708</v>
      </c>
      <c r="H325">
        <v>1.813</v>
      </c>
      <c r="I325">
        <v>81.8265</v>
      </c>
    </row>
    <row r="326" spans="1:9" ht="12.75">
      <c r="A326" t="s">
        <v>1033</v>
      </c>
      <c r="B326" s="1">
        <v>36748</v>
      </c>
      <c r="C326" s="2">
        <v>0.2561574074074074</v>
      </c>
      <c r="D326" t="s">
        <v>707</v>
      </c>
      <c r="E326">
        <v>0.668</v>
      </c>
      <c r="F326">
        <v>9.6418</v>
      </c>
      <c r="G326" t="s">
        <v>708</v>
      </c>
      <c r="H326">
        <v>1.815</v>
      </c>
      <c r="I326">
        <v>81.5895</v>
      </c>
    </row>
    <row r="327" spans="1:9" ht="12.75">
      <c r="A327" t="s">
        <v>1034</v>
      </c>
      <c r="B327" s="1">
        <v>36748</v>
      </c>
      <c r="C327" s="2">
        <v>0.2582407407407407</v>
      </c>
      <c r="D327" t="s">
        <v>707</v>
      </c>
      <c r="E327">
        <v>0.668</v>
      </c>
      <c r="F327">
        <v>9.6613</v>
      </c>
      <c r="G327" t="s">
        <v>708</v>
      </c>
      <c r="H327">
        <v>1.815</v>
      </c>
      <c r="I327">
        <v>84.4495</v>
      </c>
    </row>
    <row r="328" spans="1:9" ht="12.75">
      <c r="A328" t="s">
        <v>1035</v>
      </c>
      <c r="B328" s="1">
        <v>36748</v>
      </c>
      <c r="C328" s="2">
        <v>0.26032407407407404</v>
      </c>
      <c r="D328" t="s">
        <v>707</v>
      </c>
      <c r="E328">
        <v>0.666</v>
      </c>
      <c r="F328">
        <v>9.152</v>
      </c>
      <c r="G328" t="s">
        <v>708</v>
      </c>
      <c r="H328">
        <v>1.813</v>
      </c>
      <c r="I328">
        <v>84.6011</v>
      </c>
    </row>
    <row r="329" spans="1:9" ht="12.75">
      <c r="A329" t="s">
        <v>1036</v>
      </c>
      <c r="B329" s="1">
        <v>36748</v>
      </c>
      <c r="C329" s="2">
        <v>0.2624189814814815</v>
      </c>
      <c r="D329" t="s">
        <v>707</v>
      </c>
      <c r="E329">
        <v>0.67</v>
      </c>
      <c r="F329">
        <v>10.3549</v>
      </c>
      <c r="G329" t="s">
        <v>708</v>
      </c>
      <c r="H329">
        <v>1.815</v>
      </c>
      <c r="I329">
        <v>81.7232</v>
      </c>
    </row>
    <row r="330" spans="1:12" ht="12.75">
      <c r="A330" t="s">
        <v>1037</v>
      </c>
      <c r="B330" s="1">
        <v>36748</v>
      </c>
      <c r="C330" s="2">
        <v>0.26450231481481484</v>
      </c>
      <c r="D330" t="s">
        <v>707</v>
      </c>
      <c r="E330">
        <v>0.668</v>
      </c>
      <c r="F330">
        <v>9.4787</v>
      </c>
      <c r="G330" t="s">
        <v>708</v>
      </c>
      <c r="H330">
        <v>1.815</v>
      </c>
      <c r="I330">
        <v>84.2912</v>
      </c>
      <c r="J330" t="s">
        <v>708</v>
      </c>
      <c r="K330">
        <v>2.168</v>
      </c>
      <c r="L330">
        <v>1.0932</v>
      </c>
    </row>
    <row r="331" spans="1:9" ht="12.75">
      <c r="A331" t="s">
        <v>1038</v>
      </c>
      <c r="B331" s="1">
        <v>36748</v>
      </c>
      <c r="C331" s="2">
        <v>0.26658564814814817</v>
      </c>
      <c r="D331" t="s">
        <v>707</v>
      </c>
      <c r="E331">
        <v>0.666</v>
      </c>
      <c r="F331">
        <v>9.6838</v>
      </c>
      <c r="G331" t="s">
        <v>708</v>
      </c>
      <c r="H331">
        <v>1.813</v>
      </c>
      <c r="I331">
        <v>87.9066</v>
      </c>
    </row>
    <row r="332" spans="1:9" ht="12.75">
      <c r="A332" t="s">
        <v>1039</v>
      </c>
      <c r="B332" s="1">
        <v>36748</v>
      </c>
      <c r="C332" s="2">
        <v>0.2686689814814815</v>
      </c>
      <c r="D332" t="s">
        <v>707</v>
      </c>
      <c r="E332">
        <v>0.671</v>
      </c>
      <c r="F332">
        <v>9.3371</v>
      </c>
      <c r="G332" t="s">
        <v>708</v>
      </c>
      <c r="H332">
        <v>1.82</v>
      </c>
      <c r="I332">
        <v>88.0093</v>
      </c>
    </row>
    <row r="333" spans="1:9" ht="12.75">
      <c r="A333" t="s">
        <v>1040</v>
      </c>
      <c r="B333" s="1">
        <v>36748</v>
      </c>
      <c r="C333" s="2">
        <v>0.2707523148148148</v>
      </c>
      <c r="D333" t="s">
        <v>707</v>
      </c>
      <c r="E333">
        <v>0.668</v>
      </c>
      <c r="F333">
        <v>9.8507</v>
      </c>
      <c r="G333" t="s">
        <v>708</v>
      </c>
      <c r="H333">
        <v>1.816</v>
      </c>
      <c r="I333">
        <v>84.7768</v>
      </c>
    </row>
    <row r="334" spans="1:9" ht="12.75">
      <c r="A334" t="s">
        <v>1041</v>
      </c>
      <c r="B334" s="1">
        <v>36748</v>
      </c>
      <c r="C334" s="2">
        <v>0.27283564814814815</v>
      </c>
      <c r="D334" t="s">
        <v>707</v>
      </c>
      <c r="E334">
        <v>0.666</v>
      </c>
      <c r="F334">
        <v>9.8394</v>
      </c>
      <c r="G334" t="s">
        <v>708</v>
      </c>
      <c r="H334">
        <v>1.815</v>
      </c>
      <c r="I334">
        <v>87.9976</v>
      </c>
    </row>
    <row r="335" spans="1:9" ht="12.75">
      <c r="A335" t="s">
        <v>1042</v>
      </c>
      <c r="B335" s="1">
        <v>36748</v>
      </c>
      <c r="C335" s="2">
        <v>0.27493055555555557</v>
      </c>
      <c r="D335" t="s">
        <v>707</v>
      </c>
      <c r="E335">
        <v>0.666</v>
      </c>
      <c r="F335">
        <v>8.8439</v>
      </c>
      <c r="G335" t="s">
        <v>708</v>
      </c>
      <c r="H335">
        <v>1.815</v>
      </c>
      <c r="I335">
        <v>88.8841</v>
      </c>
    </row>
    <row r="336" spans="1:9" ht="12.75">
      <c r="A336" t="s">
        <v>1043</v>
      </c>
      <c r="B336" s="1">
        <v>36748</v>
      </c>
      <c r="C336" s="2">
        <v>0.2770138888888889</v>
      </c>
      <c r="D336" t="s">
        <v>707</v>
      </c>
      <c r="E336">
        <v>0.668</v>
      </c>
      <c r="F336">
        <v>9.7461</v>
      </c>
      <c r="G336" t="s">
        <v>708</v>
      </c>
      <c r="H336">
        <v>1.816</v>
      </c>
      <c r="I336">
        <v>88.1186</v>
      </c>
    </row>
    <row r="337" spans="1:9" ht="12.75">
      <c r="A337" t="s">
        <v>1044</v>
      </c>
      <c r="B337" s="1">
        <v>36748</v>
      </c>
      <c r="C337" s="2">
        <v>0.2790972222222222</v>
      </c>
      <c r="D337" t="s">
        <v>707</v>
      </c>
      <c r="E337">
        <v>0.673</v>
      </c>
      <c r="F337">
        <v>8.8248</v>
      </c>
      <c r="G337" t="s">
        <v>708</v>
      </c>
      <c r="H337">
        <v>1.821</v>
      </c>
      <c r="I337">
        <v>88.3022</v>
      </c>
    </row>
    <row r="338" spans="1:9" ht="12.75">
      <c r="A338" t="s">
        <v>1045</v>
      </c>
      <c r="B338" s="1">
        <v>36748</v>
      </c>
      <c r="C338" s="2">
        <v>0.28118055555555554</v>
      </c>
      <c r="D338" t="s">
        <v>707</v>
      </c>
      <c r="E338">
        <v>0.666</v>
      </c>
      <c r="F338">
        <v>8.9261</v>
      </c>
      <c r="G338" t="s">
        <v>708</v>
      </c>
      <c r="H338">
        <v>1.815</v>
      </c>
      <c r="I338">
        <v>88.2789</v>
      </c>
    </row>
    <row r="339" spans="1:9" ht="12.75">
      <c r="A339" t="s">
        <v>1046</v>
      </c>
      <c r="B339" s="1">
        <v>36748</v>
      </c>
      <c r="C339" s="2">
        <v>0.2832638888888889</v>
      </c>
      <c r="D339" t="s">
        <v>707</v>
      </c>
      <c r="E339">
        <v>0.668</v>
      </c>
      <c r="F339">
        <v>8.9039</v>
      </c>
      <c r="G339" t="s">
        <v>708</v>
      </c>
      <c r="H339">
        <v>1.815</v>
      </c>
      <c r="I339">
        <v>88.9142</v>
      </c>
    </row>
    <row r="340" spans="1:9" ht="12.75">
      <c r="A340" t="s">
        <v>1047</v>
      </c>
      <c r="B340" s="1">
        <v>36748</v>
      </c>
      <c r="C340" s="2">
        <v>0.28534722222222225</v>
      </c>
      <c r="D340" t="s">
        <v>707</v>
      </c>
      <c r="E340">
        <v>0.668</v>
      </c>
      <c r="F340">
        <v>8.6833</v>
      </c>
      <c r="G340" t="s">
        <v>708</v>
      </c>
      <c r="H340">
        <v>1.815</v>
      </c>
      <c r="I340">
        <v>90.2229</v>
      </c>
    </row>
    <row r="341" spans="1:9" ht="12.75">
      <c r="A341" t="s">
        <v>1048</v>
      </c>
      <c r="B341" s="1">
        <v>36748</v>
      </c>
      <c r="C341" s="2">
        <v>0.2874305555555556</v>
      </c>
      <c r="D341" t="s">
        <v>707</v>
      </c>
      <c r="E341">
        <v>0.668</v>
      </c>
      <c r="F341">
        <v>8.9822</v>
      </c>
      <c r="G341" t="s">
        <v>708</v>
      </c>
      <c r="H341">
        <v>1.815</v>
      </c>
      <c r="I341">
        <v>94.6761</v>
      </c>
    </row>
    <row r="342" spans="1:9" ht="12.75">
      <c r="A342" t="s">
        <v>1049</v>
      </c>
      <c r="B342" s="1">
        <v>36748</v>
      </c>
      <c r="C342" s="2">
        <v>0.28952546296296294</v>
      </c>
      <c r="D342" t="s">
        <v>707</v>
      </c>
      <c r="E342">
        <v>0.67</v>
      </c>
      <c r="F342">
        <v>9.1782</v>
      </c>
      <c r="G342" t="s">
        <v>708</v>
      </c>
      <c r="H342">
        <v>1.816</v>
      </c>
      <c r="I342">
        <v>92.0288</v>
      </c>
    </row>
    <row r="343" spans="1:9" ht="12.75">
      <c r="A343" t="s">
        <v>1050</v>
      </c>
      <c r="B343" s="1">
        <v>36748</v>
      </c>
      <c r="C343" s="2">
        <v>0.29160879629629627</v>
      </c>
      <c r="D343" t="s">
        <v>707</v>
      </c>
      <c r="E343">
        <v>0.673</v>
      </c>
      <c r="F343">
        <v>9.0768</v>
      </c>
      <c r="G343" t="s">
        <v>708</v>
      </c>
      <c r="H343">
        <v>1.82</v>
      </c>
      <c r="I343">
        <v>91.9531</v>
      </c>
    </row>
    <row r="344" spans="1:9" ht="12.75">
      <c r="A344" t="s">
        <v>1051</v>
      </c>
      <c r="B344" s="1">
        <v>36748</v>
      </c>
      <c r="C344" s="2">
        <v>0.2936921296296296</v>
      </c>
      <c r="D344" t="s">
        <v>707</v>
      </c>
      <c r="E344">
        <v>0.668</v>
      </c>
      <c r="F344">
        <v>9.2199</v>
      </c>
      <c r="G344" t="s">
        <v>708</v>
      </c>
      <c r="H344">
        <v>1.815</v>
      </c>
      <c r="I344">
        <v>91.7802</v>
      </c>
    </row>
    <row r="345" spans="1:9" ht="12.75">
      <c r="A345" t="s">
        <v>1052</v>
      </c>
      <c r="B345" s="1">
        <v>36748</v>
      </c>
      <c r="C345" s="2">
        <v>0.295775462962963</v>
      </c>
      <c r="D345" t="s">
        <v>707</v>
      </c>
      <c r="E345">
        <v>0.67</v>
      </c>
      <c r="F345">
        <v>8.8775</v>
      </c>
      <c r="G345" t="s">
        <v>708</v>
      </c>
      <c r="H345">
        <v>1.816</v>
      </c>
      <c r="I345">
        <v>91.7948</v>
      </c>
    </row>
    <row r="346" spans="1:9" ht="12.75">
      <c r="A346" t="s">
        <v>1053</v>
      </c>
      <c r="B346" s="1">
        <v>36748</v>
      </c>
      <c r="C346" s="2">
        <v>0.2978587962962963</v>
      </c>
      <c r="D346" t="s">
        <v>707</v>
      </c>
      <c r="E346">
        <v>0.67</v>
      </c>
      <c r="F346">
        <v>9.0455</v>
      </c>
      <c r="G346" t="s">
        <v>708</v>
      </c>
      <c r="H346">
        <v>1.816</v>
      </c>
      <c r="I346">
        <v>91.0579</v>
      </c>
    </row>
    <row r="347" spans="1:9" ht="12.75">
      <c r="A347" t="s">
        <v>1054</v>
      </c>
      <c r="B347" s="1">
        <v>36748</v>
      </c>
      <c r="C347" s="2">
        <v>0.29994212962962963</v>
      </c>
      <c r="D347" t="s">
        <v>707</v>
      </c>
      <c r="E347">
        <v>0.67</v>
      </c>
      <c r="F347">
        <v>9.3965</v>
      </c>
      <c r="G347" t="s">
        <v>708</v>
      </c>
      <c r="H347">
        <v>1.816</v>
      </c>
      <c r="I347">
        <v>89.8178</v>
      </c>
    </row>
    <row r="348" spans="1:9" ht="12.75">
      <c r="A348" t="s">
        <v>1055</v>
      </c>
      <c r="B348" s="1">
        <v>36748</v>
      </c>
      <c r="C348" s="2">
        <v>0.30202546296296295</v>
      </c>
      <c r="D348" t="s">
        <v>707</v>
      </c>
      <c r="E348">
        <v>0.67</v>
      </c>
      <c r="F348">
        <v>8.8741</v>
      </c>
      <c r="G348" t="s">
        <v>708</v>
      </c>
      <c r="H348">
        <v>1.816</v>
      </c>
      <c r="I348">
        <v>93.5236</v>
      </c>
    </row>
    <row r="349" spans="1:9" ht="12.75">
      <c r="A349" t="s">
        <v>1056</v>
      </c>
      <c r="B349" s="1">
        <v>36748</v>
      </c>
      <c r="C349" s="2">
        <v>0.3041203703703704</v>
      </c>
      <c r="D349" t="s">
        <v>707</v>
      </c>
      <c r="E349">
        <v>0.67</v>
      </c>
      <c r="F349">
        <v>9.5602</v>
      </c>
      <c r="G349" t="s">
        <v>708</v>
      </c>
      <c r="H349">
        <v>1.816</v>
      </c>
      <c r="I349">
        <v>92.9792</v>
      </c>
    </row>
    <row r="350" spans="1:9" ht="12.75">
      <c r="A350" t="s">
        <v>1057</v>
      </c>
      <c r="B350" s="1">
        <v>36748</v>
      </c>
      <c r="C350" s="2">
        <v>0.3062037037037037</v>
      </c>
      <c r="D350" t="s">
        <v>707</v>
      </c>
      <c r="E350">
        <v>0.67</v>
      </c>
      <c r="F350">
        <v>9.3651</v>
      </c>
      <c r="G350" t="s">
        <v>708</v>
      </c>
      <c r="H350">
        <v>1.815</v>
      </c>
      <c r="I350">
        <v>93.748</v>
      </c>
    </row>
    <row r="351" spans="1:9" ht="12.75">
      <c r="A351" t="s">
        <v>1058</v>
      </c>
      <c r="B351" s="1">
        <v>36748</v>
      </c>
      <c r="C351" s="2">
        <v>0.308287037037037</v>
      </c>
      <c r="D351" t="s">
        <v>707</v>
      </c>
      <c r="E351">
        <v>0.668</v>
      </c>
      <c r="F351">
        <v>10.1731</v>
      </c>
      <c r="G351" t="s">
        <v>708</v>
      </c>
      <c r="H351">
        <v>1.815</v>
      </c>
      <c r="I351">
        <v>94.7327</v>
      </c>
    </row>
    <row r="352" spans="1:9" ht="12.75">
      <c r="A352" t="s">
        <v>1059</v>
      </c>
      <c r="B352" s="1">
        <v>36748</v>
      </c>
      <c r="C352" s="2">
        <v>0.31037037037037035</v>
      </c>
      <c r="D352" t="s">
        <v>707</v>
      </c>
      <c r="E352">
        <v>0.668</v>
      </c>
      <c r="F352">
        <v>9.6057</v>
      </c>
      <c r="G352" t="s">
        <v>708</v>
      </c>
      <c r="H352">
        <v>1.815</v>
      </c>
      <c r="I352">
        <v>91.4772</v>
      </c>
    </row>
    <row r="353" spans="1:9" ht="12.75">
      <c r="A353" t="s">
        <v>1060</v>
      </c>
      <c r="B353" s="1">
        <v>36748</v>
      </c>
      <c r="C353" s="2">
        <v>0.3124537037037037</v>
      </c>
      <c r="D353" t="s">
        <v>707</v>
      </c>
      <c r="E353">
        <v>0.668</v>
      </c>
      <c r="F353">
        <v>9.5793</v>
      </c>
      <c r="G353" t="s">
        <v>708</v>
      </c>
      <c r="H353">
        <v>1.816</v>
      </c>
      <c r="I353">
        <v>93.7053</v>
      </c>
    </row>
    <row r="354" spans="1:9" ht="12.75">
      <c r="A354" t="s">
        <v>1061</v>
      </c>
      <c r="B354" s="1">
        <v>36748</v>
      </c>
      <c r="C354" s="2">
        <v>0.314537037037037</v>
      </c>
      <c r="D354" t="s">
        <v>707</v>
      </c>
      <c r="E354">
        <v>0.668</v>
      </c>
      <c r="F354">
        <v>9.3654</v>
      </c>
      <c r="G354" t="s">
        <v>708</v>
      </c>
      <c r="H354">
        <v>1.815</v>
      </c>
      <c r="I354">
        <v>93.1427</v>
      </c>
    </row>
    <row r="355" spans="1:9" ht="12.75">
      <c r="A355" t="s">
        <v>1062</v>
      </c>
      <c r="B355" s="1">
        <v>36748</v>
      </c>
      <c r="C355" s="2">
        <v>0.31662037037037033</v>
      </c>
      <c r="D355" t="s">
        <v>707</v>
      </c>
      <c r="E355">
        <v>0.668</v>
      </c>
      <c r="F355">
        <v>9.9705</v>
      </c>
      <c r="G355" t="s">
        <v>708</v>
      </c>
      <c r="H355">
        <v>1.815</v>
      </c>
      <c r="I355">
        <v>93.0379</v>
      </c>
    </row>
    <row r="356" spans="1:9" ht="12.75">
      <c r="A356" t="s">
        <v>1063</v>
      </c>
      <c r="B356" s="1">
        <v>36748</v>
      </c>
      <c r="C356" s="2">
        <v>0.3187037037037037</v>
      </c>
      <c r="D356" t="s">
        <v>707</v>
      </c>
      <c r="E356">
        <v>0.671</v>
      </c>
      <c r="F356">
        <v>10.8567</v>
      </c>
      <c r="G356" t="s">
        <v>708</v>
      </c>
      <c r="H356">
        <v>1.816</v>
      </c>
      <c r="I356">
        <v>92.3432</v>
      </c>
    </row>
    <row r="357" spans="1:9" ht="12.75">
      <c r="A357" t="s">
        <v>1064</v>
      </c>
      <c r="B357" s="1">
        <v>36748</v>
      </c>
      <c r="C357" s="2">
        <v>0.32079861111111113</v>
      </c>
      <c r="D357" t="s">
        <v>707</v>
      </c>
      <c r="E357">
        <v>0.666</v>
      </c>
      <c r="F357">
        <v>9.9439</v>
      </c>
      <c r="G357" t="s">
        <v>708</v>
      </c>
      <c r="H357">
        <v>1.81</v>
      </c>
      <c r="I357">
        <v>87.7669</v>
      </c>
    </row>
    <row r="358" spans="1:9" ht="12.75">
      <c r="A358" t="s">
        <v>1065</v>
      </c>
      <c r="B358" s="1">
        <v>36748</v>
      </c>
      <c r="C358" s="2">
        <v>0.32288194444444446</v>
      </c>
      <c r="D358" t="s">
        <v>707</v>
      </c>
      <c r="E358">
        <v>0.666</v>
      </c>
      <c r="F358">
        <v>9.4669</v>
      </c>
      <c r="G358" t="s">
        <v>708</v>
      </c>
      <c r="H358">
        <v>1.81</v>
      </c>
      <c r="I358">
        <v>92.7191</v>
      </c>
    </row>
    <row r="359" spans="1:9" ht="12.75">
      <c r="A359" t="s">
        <v>1066</v>
      </c>
      <c r="B359" s="1">
        <v>36748</v>
      </c>
      <c r="C359" s="2">
        <v>0.3249652777777778</v>
      </c>
      <c r="D359" t="s">
        <v>707</v>
      </c>
      <c r="E359">
        <v>0.665</v>
      </c>
      <c r="F359">
        <v>9.6264</v>
      </c>
      <c r="G359" t="s">
        <v>708</v>
      </c>
      <c r="H359">
        <v>1.806</v>
      </c>
      <c r="I359">
        <v>88.2484</v>
      </c>
    </row>
    <row r="360" spans="1:9" ht="12.75">
      <c r="A360" t="s">
        <v>1067</v>
      </c>
      <c r="B360" s="1">
        <v>36748</v>
      </c>
      <c r="C360" s="2">
        <v>0.3270486111111111</v>
      </c>
      <c r="D360" t="s">
        <v>707</v>
      </c>
      <c r="E360">
        <v>0.666</v>
      </c>
      <c r="F360">
        <v>9.4395</v>
      </c>
      <c r="G360" t="s">
        <v>708</v>
      </c>
      <c r="H360">
        <v>1.806</v>
      </c>
      <c r="I360">
        <v>88.7488</v>
      </c>
    </row>
    <row r="361" spans="1:9" ht="12.75">
      <c r="A361" t="s">
        <v>1068</v>
      </c>
      <c r="B361" s="1">
        <v>36748</v>
      </c>
      <c r="C361" s="2">
        <v>0.32913194444444444</v>
      </c>
      <c r="D361" t="s">
        <v>707</v>
      </c>
      <c r="E361">
        <v>0.665</v>
      </c>
      <c r="F361">
        <v>9.9988</v>
      </c>
      <c r="G361" t="s">
        <v>708</v>
      </c>
      <c r="H361">
        <v>1.806</v>
      </c>
      <c r="I361">
        <v>91.4825</v>
      </c>
    </row>
    <row r="362" spans="1:9" ht="12.75">
      <c r="A362" t="s">
        <v>1069</v>
      </c>
      <c r="B362" s="1">
        <v>36748</v>
      </c>
      <c r="C362" s="2">
        <v>0.33121527777777776</v>
      </c>
      <c r="D362" t="s">
        <v>707</v>
      </c>
      <c r="E362">
        <v>0.665</v>
      </c>
      <c r="F362">
        <v>10.116</v>
      </c>
      <c r="G362" t="s">
        <v>708</v>
      </c>
      <c r="H362">
        <v>1.806</v>
      </c>
      <c r="I362">
        <v>92.5027</v>
      </c>
    </row>
    <row r="363" spans="1:9" ht="12.75">
      <c r="A363" t="s">
        <v>1070</v>
      </c>
      <c r="B363" s="1">
        <v>36748</v>
      </c>
      <c r="C363" s="2">
        <v>0.3333101851851852</v>
      </c>
      <c r="D363" t="s">
        <v>707</v>
      </c>
      <c r="E363">
        <v>0.663</v>
      </c>
      <c r="F363">
        <v>8.8251</v>
      </c>
      <c r="G363" t="s">
        <v>708</v>
      </c>
      <c r="H363">
        <v>1.803</v>
      </c>
      <c r="I363">
        <v>92.7572</v>
      </c>
    </row>
    <row r="364" spans="1:9" ht="12.75">
      <c r="A364" t="s">
        <v>1071</v>
      </c>
      <c r="B364" s="1">
        <v>36748</v>
      </c>
      <c r="C364" s="2">
        <v>0.33539351851851856</v>
      </c>
      <c r="D364" t="s">
        <v>707</v>
      </c>
      <c r="E364">
        <v>0.665</v>
      </c>
      <c r="F364">
        <v>9.4937</v>
      </c>
      <c r="G364" t="s">
        <v>708</v>
      </c>
      <c r="H364">
        <v>1.801</v>
      </c>
      <c r="I364">
        <v>92.5607</v>
      </c>
    </row>
    <row r="365" spans="1:9" ht="12.75">
      <c r="A365" t="s">
        <v>1072</v>
      </c>
      <c r="B365" s="1">
        <v>36748</v>
      </c>
      <c r="C365" s="2">
        <v>0.33747685185185183</v>
      </c>
      <c r="D365" t="s">
        <v>707</v>
      </c>
      <c r="E365">
        <v>0.665</v>
      </c>
      <c r="F365">
        <v>10.0536</v>
      </c>
      <c r="G365" t="s">
        <v>708</v>
      </c>
      <c r="H365">
        <v>1.8</v>
      </c>
      <c r="I365">
        <v>91.6564</v>
      </c>
    </row>
    <row r="366" spans="1:9" ht="12.75">
      <c r="A366" t="s">
        <v>1073</v>
      </c>
      <c r="B366" s="1">
        <v>36748</v>
      </c>
      <c r="C366" s="2">
        <v>0.3395601851851852</v>
      </c>
      <c r="D366" t="s">
        <v>707</v>
      </c>
      <c r="E366">
        <v>0.665</v>
      </c>
      <c r="F366">
        <v>9.8353</v>
      </c>
      <c r="G366" t="s">
        <v>708</v>
      </c>
      <c r="H366">
        <v>1.8</v>
      </c>
      <c r="I366">
        <v>91.3932</v>
      </c>
    </row>
    <row r="367" spans="1:9" ht="12.75">
      <c r="A367" t="s">
        <v>1074</v>
      </c>
      <c r="B367" s="1">
        <v>36748</v>
      </c>
      <c r="C367" s="2">
        <v>0.3416435185185185</v>
      </c>
      <c r="D367" t="s">
        <v>707</v>
      </c>
      <c r="E367">
        <v>0.67</v>
      </c>
      <c r="F367">
        <v>9.4707</v>
      </c>
      <c r="G367" t="s">
        <v>708</v>
      </c>
      <c r="H367">
        <v>1.806</v>
      </c>
      <c r="I367">
        <v>93.5821</v>
      </c>
    </row>
    <row r="368" spans="1:9" ht="12.75">
      <c r="A368" t="s">
        <v>1075</v>
      </c>
      <c r="B368" s="1">
        <v>36748</v>
      </c>
      <c r="C368" s="2">
        <v>0.34372685185185187</v>
      </c>
      <c r="D368" t="s">
        <v>707</v>
      </c>
      <c r="E368">
        <v>0.665</v>
      </c>
      <c r="F368">
        <v>9.6422</v>
      </c>
      <c r="G368" t="s">
        <v>708</v>
      </c>
      <c r="H368">
        <v>1.801</v>
      </c>
      <c r="I368">
        <v>93.2779</v>
      </c>
    </row>
    <row r="369" spans="1:9" ht="12.75">
      <c r="A369" t="s">
        <v>1076</v>
      </c>
      <c r="B369" s="1">
        <v>36748</v>
      </c>
      <c r="C369" s="2">
        <v>0.3458101851851852</v>
      </c>
      <c r="D369" t="s">
        <v>707</v>
      </c>
      <c r="E369">
        <v>0.665</v>
      </c>
      <c r="F369">
        <v>9.2545</v>
      </c>
      <c r="G369" t="s">
        <v>708</v>
      </c>
      <c r="H369">
        <v>1.801</v>
      </c>
      <c r="I369">
        <v>96.7147</v>
      </c>
    </row>
    <row r="370" spans="1:9" ht="12.75">
      <c r="A370" t="s">
        <v>1077</v>
      </c>
      <c r="B370" s="1">
        <v>36748</v>
      </c>
      <c r="C370" s="2">
        <v>0.3478935185185185</v>
      </c>
      <c r="D370" t="s">
        <v>707</v>
      </c>
      <c r="E370">
        <v>0.666</v>
      </c>
      <c r="F370">
        <v>9.7222</v>
      </c>
      <c r="G370" t="s">
        <v>708</v>
      </c>
      <c r="H370">
        <v>1.801</v>
      </c>
      <c r="I370">
        <v>96.1543</v>
      </c>
    </row>
    <row r="371" spans="1:9" ht="12.75">
      <c r="A371" t="s">
        <v>1078</v>
      </c>
      <c r="B371" s="1">
        <v>36748</v>
      </c>
      <c r="C371" s="2">
        <v>0.3499884259259259</v>
      </c>
      <c r="D371" t="s">
        <v>707</v>
      </c>
      <c r="E371">
        <v>0.665</v>
      </c>
      <c r="F371">
        <v>9.3676</v>
      </c>
      <c r="G371" t="s">
        <v>708</v>
      </c>
      <c r="H371">
        <v>1.8</v>
      </c>
      <c r="I371">
        <v>96.3805</v>
      </c>
    </row>
    <row r="372" spans="1:9" ht="12.75">
      <c r="A372" t="s">
        <v>1079</v>
      </c>
      <c r="B372" s="1">
        <v>36748</v>
      </c>
      <c r="C372" s="2">
        <v>0.35207175925925926</v>
      </c>
      <c r="D372" t="s">
        <v>707</v>
      </c>
      <c r="E372">
        <v>0.665</v>
      </c>
      <c r="F372">
        <v>9.6187</v>
      </c>
      <c r="G372" t="s">
        <v>708</v>
      </c>
      <c r="H372">
        <v>1.8</v>
      </c>
      <c r="I372">
        <v>96.712</v>
      </c>
    </row>
    <row r="373" spans="1:9" ht="12.75">
      <c r="A373" t="s">
        <v>1080</v>
      </c>
      <c r="B373" s="1">
        <v>36748</v>
      </c>
      <c r="C373" s="2">
        <v>0.35415509259259265</v>
      </c>
      <c r="D373" t="s">
        <v>707</v>
      </c>
      <c r="E373">
        <v>0.663</v>
      </c>
      <c r="F373">
        <v>10.3153</v>
      </c>
      <c r="G373" t="s">
        <v>708</v>
      </c>
      <c r="H373">
        <v>1.798</v>
      </c>
      <c r="I373">
        <v>95.8149</v>
      </c>
    </row>
    <row r="374" spans="1:9" ht="12.75">
      <c r="A374" t="s">
        <v>1081</v>
      </c>
      <c r="B374" s="1">
        <v>36748</v>
      </c>
      <c r="C374" s="2">
        <v>0.3562384259259259</v>
      </c>
      <c r="D374" t="s">
        <v>707</v>
      </c>
      <c r="E374">
        <v>0.665</v>
      </c>
      <c r="F374">
        <v>10.3221</v>
      </c>
      <c r="G374" t="s">
        <v>708</v>
      </c>
      <c r="H374">
        <v>1.798</v>
      </c>
      <c r="I374">
        <v>99.4428</v>
      </c>
    </row>
    <row r="375" spans="1:9" ht="12.75">
      <c r="A375" t="s">
        <v>1082</v>
      </c>
      <c r="B375" s="1">
        <v>36748</v>
      </c>
      <c r="C375" s="2">
        <v>0.3583217592592593</v>
      </c>
      <c r="D375" t="s">
        <v>707</v>
      </c>
      <c r="E375">
        <v>0.663</v>
      </c>
      <c r="F375">
        <v>9.8997</v>
      </c>
      <c r="G375" t="s">
        <v>708</v>
      </c>
      <c r="H375">
        <v>1.798</v>
      </c>
      <c r="I375">
        <v>94.78</v>
      </c>
    </row>
    <row r="376" spans="1:9" ht="12.75">
      <c r="A376" t="s">
        <v>1083</v>
      </c>
      <c r="B376" s="1">
        <v>36748</v>
      </c>
      <c r="C376" s="2">
        <v>0.36040509259259257</v>
      </c>
      <c r="D376" t="s">
        <v>707</v>
      </c>
      <c r="E376">
        <v>0.663</v>
      </c>
      <c r="F376">
        <v>9.6239</v>
      </c>
      <c r="G376" t="s">
        <v>708</v>
      </c>
      <c r="H376">
        <v>1.798</v>
      </c>
      <c r="I376">
        <v>95.5211</v>
      </c>
    </row>
    <row r="377" spans="1:9" ht="12.75">
      <c r="A377" t="s">
        <v>1084</v>
      </c>
      <c r="B377" s="1">
        <v>36748</v>
      </c>
      <c r="C377" s="2">
        <v>0.36248842592592595</v>
      </c>
      <c r="D377" t="s">
        <v>707</v>
      </c>
      <c r="E377">
        <v>0.665</v>
      </c>
      <c r="F377">
        <v>9.7283</v>
      </c>
      <c r="G377" t="s">
        <v>708</v>
      </c>
      <c r="H377">
        <v>1.8</v>
      </c>
      <c r="I377">
        <v>91.2371</v>
      </c>
    </row>
    <row r="378" spans="1:9" ht="12.75">
      <c r="A378" t="s">
        <v>1085</v>
      </c>
      <c r="B378" s="1">
        <v>36748</v>
      </c>
      <c r="C378" s="2">
        <v>0.3645833333333333</v>
      </c>
      <c r="D378" t="s">
        <v>707</v>
      </c>
      <c r="E378">
        <v>0.663</v>
      </c>
      <c r="F378">
        <v>9.8369</v>
      </c>
      <c r="G378" t="s">
        <v>708</v>
      </c>
      <c r="H378">
        <v>1.798</v>
      </c>
      <c r="I378">
        <v>93.0588</v>
      </c>
    </row>
    <row r="379" spans="1:9" ht="12.75">
      <c r="A379" t="s">
        <v>1086</v>
      </c>
      <c r="B379" s="1">
        <v>36748</v>
      </c>
      <c r="C379" s="2">
        <v>0.3666666666666667</v>
      </c>
      <c r="D379" t="s">
        <v>707</v>
      </c>
      <c r="E379">
        <v>0.663</v>
      </c>
      <c r="F379">
        <v>10.0314</v>
      </c>
      <c r="G379" t="s">
        <v>708</v>
      </c>
      <c r="H379">
        <v>1.798</v>
      </c>
      <c r="I379">
        <v>91.7659</v>
      </c>
    </row>
    <row r="380" spans="1:9" ht="12.75">
      <c r="A380" t="s">
        <v>1087</v>
      </c>
      <c r="B380" s="1">
        <v>36748</v>
      </c>
      <c r="C380" s="2">
        <v>0.36875</v>
      </c>
      <c r="D380" t="s">
        <v>707</v>
      </c>
      <c r="E380">
        <v>0.663</v>
      </c>
      <c r="F380">
        <v>9.9363</v>
      </c>
      <c r="G380" t="s">
        <v>708</v>
      </c>
      <c r="H380">
        <v>1.798</v>
      </c>
      <c r="I380">
        <v>93.6037</v>
      </c>
    </row>
    <row r="381" spans="1:9" ht="12.75">
      <c r="A381" t="s">
        <v>1088</v>
      </c>
      <c r="B381" s="1">
        <v>36748</v>
      </c>
      <c r="C381" s="2">
        <v>0.37083333333333335</v>
      </c>
      <c r="D381" t="s">
        <v>707</v>
      </c>
      <c r="E381">
        <v>0.663</v>
      </c>
      <c r="F381">
        <v>9.5202</v>
      </c>
      <c r="G381" t="s">
        <v>708</v>
      </c>
      <c r="H381">
        <v>1.796</v>
      </c>
      <c r="I381">
        <v>89.7386</v>
      </c>
    </row>
    <row r="382" spans="1:9" ht="12.75">
      <c r="A382" t="s">
        <v>1089</v>
      </c>
      <c r="B382" s="1">
        <v>36748</v>
      </c>
      <c r="C382" s="2">
        <v>0.3729166666666666</v>
      </c>
      <c r="D382" t="s">
        <v>707</v>
      </c>
      <c r="E382">
        <v>0.663</v>
      </c>
      <c r="F382">
        <v>9.3434</v>
      </c>
      <c r="G382" t="s">
        <v>708</v>
      </c>
      <c r="H382">
        <v>1.796</v>
      </c>
      <c r="I382">
        <v>89.2202</v>
      </c>
    </row>
    <row r="383" spans="1:9" ht="12.75">
      <c r="A383" t="s">
        <v>1090</v>
      </c>
      <c r="B383" s="1">
        <v>36748</v>
      </c>
      <c r="C383" s="2">
        <v>0.375</v>
      </c>
      <c r="D383" t="s">
        <v>707</v>
      </c>
      <c r="E383">
        <v>0.665</v>
      </c>
      <c r="F383">
        <v>10.1498</v>
      </c>
      <c r="G383" t="s">
        <v>708</v>
      </c>
      <c r="H383">
        <v>1.798</v>
      </c>
      <c r="I383">
        <v>89.2413</v>
      </c>
    </row>
    <row r="384" spans="1:9" ht="12.75">
      <c r="A384" t="s">
        <v>1091</v>
      </c>
      <c r="B384" s="1">
        <v>36748</v>
      </c>
      <c r="C384" s="2">
        <v>0.3770833333333334</v>
      </c>
      <c r="D384" t="s">
        <v>707</v>
      </c>
      <c r="E384">
        <v>0.663</v>
      </c>
      <c r="F384">
        <v>9.6917</v>
      </c>
      <c r="G384" t="s">
        <v>708</v>
      </c>
      <c r="H384">
        <v>1.796</v>
      </c>
      <c r="I384">
        <v>89.2936</v>
      </c>
    </row>
    <row r="385" spans="1:9" ht="12.75">
      <c r="A385" t="s">
        <v>1092</v>
      </c>
      <c r="B385" s="1">
        <v>36748</v>
      </c>
      <c r="C385" s="2">
        <v>0.37917824074074075</v>
      </c>
      <c r="D385" t="s">
        <v>707</v>
      </c>
      <c r="E385">
        <v>0.663</v>
      </c>
      <c r="F385">
        <v>9.7872</v>
      </c>
      <c r="G385" t="s">
        <v>708</v>
      </c>
      <c r="H385">
        <v>1.796</v>
      </c>
      <c r="I385">
        <v>91.2523</v>
      </c>
    </row>
    <row r="386" spans="1:9" ht="12.75">
      <c r="A386" t="s">
        <v>1093</v>
      </c>
      <c r="B386" s="1">
        <v>36748</v>
      </c>
      <c r="C386" s="2">
        <v>0.38126157407407407</v>
      </c>
      <c r="D386" t="s">
        <v>707</v>
      </c>
      <c r="E386">
        <v>0.668</v>
      </c>
      <c r="F386">
        <v>9.9624</v>
      </c>
      <c r="G386" t="s">
        <v>708</v>
      </c>
      <c r="H386">
        <v>1.8</v>
      </c>
      <c r="I386">
        <v>91.4297</v>
      </c>
    </row>
    <row r="387" spans="1:9" ht="12.75">
      <c r="A387" t="s">
        <v>1094</v>
      </c>
      <c r="B387" s="1">
        <v>36748</v>
      </c>
      <c r="C387" s="2">
        <v>0.3833449074074074</v>
      </c>
      <c r="D387" t="s">
        <v>707</v>
      </c>
      <c r="E387">
        <v>0.665</v>
      </c>
      <c r="F387">
        <v>9.6881</v>
      </c>
      <c r="G387" t="s">
        <v>708</v>
      </c>
      <c r="H387">
        <v>1.796</v>
      </c>
      <c r="I387">
        <v>90.6665</v>
      </c>
    </row>
    <row r="388" spans="1:9" ht="12.75">
      <c r="A388" t="s">
        <v>1095</v>
      </c>
      <c r="B388" s="1">
        <v>36748</v>
      </c>
      <c r="C388" s="2">
        <v>0.3854282407407407</v>
      </c>
      <c r="D388" t="s">
        <v>707</v>
      </c>
      <c r="E388">
        <v>0.665</v>
      </c>
      <c r="F388">
        <v>10.0199</v>
      </c>
      <c r="G388" t="s">
        <v>708</v>
      </c>
      <c r="H388">
        <v>1.798</v>
      </c>
      <c r="I388">
        <v>91.9406</v>
      </c>
    </row>
    <row r="389" spans="1:9" ht="12.75">
      <c r="A389" t="s">
        <v>1096</v>
      </c>
      <c r="B389" s="1">
        <v>36748</v>
      </c>
      <c r="C389" s="2">
        <v>0.38751157407407405</v>
      </c>
      <c r="D389" t="s">
        <v>707</v>
      </c>
      <c r="E389">
        <v>0.665</v>
      </c>
      <c r="F389">
        <v>10.3385</v>
      </c>
      <c r="G389" t="s">
        <v>708</v>
      </c>
      <c r="H389">
        <v>1.798</v>
      </c>
      <c r="I389">
        <v>89.2751</v>
      </c>
    </row>
    <row r="390" spans="1:9" ht="12.75">
      <c r="A390" t="s">
        <v>1097</v>
      </c>
      <c r="B390" s="1">
        <v>36748</v>
      </c>
      <c r="C390" s="2">
        <v>0.38960648148148147</v>
      </c>
      <c r="D390" t="s">
        <v>707</v>
      </c>
      <c r="E390">
        <v>0.663</v>
      </c>
      <c r="F390">
        <v>9.5273</v>
      </c>
      <c r="G390" t="s">
        <v>708</v>
      </c>
      <c r="H390">
        <v>1.796</v>
      </c>
      <c r="I390">
        <v>89.7345</v>
      </c>
    </row>
    <row r="391" spans="1:9" ht="12.75">
      <c r="A391" t="s">
        <v>1098</v>
      </c>
      <c r="B391" s="1">
        <v>36748</v>
      </c>
      <c r="C391" s="2">
        <v>0.39168981481481485</v>
      </c>
      <c r="D391" t="s">
        <v>707</v>
      </c>
      <c r="E391">
        <v>0.663</v>
      </c>
      <c r="F391">
        <v>9.7853</v>
      </c>
      <c r="G391" t="s">
        <v>708</v>
      </c>
      <c r="H391">
        <v>1.796</v>
      </c>
      <c r="I391">
        <v>89.3952</v>
      </c>
    </row>
    <row r="392" spans="1:9" ht="12.75">
      <c r="A392" t="s">
        <v>1099</v>
      </c>
      <c r="B392" s="1">
        <v>36748</v>
      </c>
      <c r="C392" s="2">
        <v>0.3937731481481481</v>
      </c>
      <c r="D392" t="s">
        <v>707</v>
      </c>
      <c r="E392">
        <v>0.665</v>
      </c>
      <c r="F392">
        <v>9.1238</v>
      </c>
      <c r="G392" t="s">
        <v>708</v>
      </c>
      <c r="H392">
        <v>1.796</v>
      </c>
      <c r="I392">
        <v>92.0732</v>
      </c>
    </row>
    <row r="393" spans="1:9" ht="12.75">
      <c r="A393" t="s">
        <v>1100</v>
      </c>
      <c r="B393" s="1">
        <v>36748</v>
      </c>
      <c r="C393" s="2">
        <v>0.3958564814814815</v>
      </c>
      <c r="D393" t="s">
        <v>707</v>
      </c>
      <c r="E393">
        <v>0.665</v>
      </c>
      <c r="F393">
        <v>10.1642</v>
      </c>
      <c r="G393" t="s">
        <v>708</v>
      </c>
      <c r="H393">
        <v>1.796</v>
      </c>
      <c r="I393">
        <v>90.4132</v>
      </c>
    </row>
    <row r="394" spans="1:9" ht="12.75">
      <c r="A394" t="s">
        <v>1101</v>
      </c>
      <c r="B394" s="1">
        <v>36748</v>
      </c>
      <c r="C394" s="2">
        <v>0.39793981481481483</v>
      </c>
      <c r="D394" t="s">
        <v>707</v>
      </c>
      <c r="E394">
        <v>0.663</v>
      </c>
      <c r="F394">
        <v>9.4064</v>
      </c>
      <c r="G394" t="s">
        <v>708</v>
      </c>
      <c r="H394">
        <v>1.796</v>
      </c>
      <c r="I394">
        <v>92.9342</v>
      </c>
    </row>
    <row r="395" spans="1:9" ht="12.75">
      <c r="A395" t="s">
        <v>1102</v>
      </c>
      <c r="B395" s="1">
        <v>36748</v>
      </c>
      <c r="C395" s="2">
        <v>0.40002314814814816</v>
      </c>
      <c r="D395" t="s">
        <v>707</v>
      </c>
      <c r="E395">
        <v>0.665</v>
      </c>
      <c r="F395">
        <v>9.8992</v>
      </c>
      <c r="G395" t="s">
        <v>708</v>
      </c>
      <c r="H395">
        <v>1.796</v>
      </c>
      <c r="I395">
        <v>93.9182</v>
      </c>
    </row>
    <row r="396" spans="1:9" ht="12.75">
      <c r="A396" t="s">
        <v>1103</v>
      </c>
      <c r="B396" s="1">
        <v>36748</v>
      </c>
      <c r="C396" s="2">
        <v>0.4021064814814815</v>
      </c>
      <c r="D396" t="s">
        <v>707</v>
      </c>
      <c r="E396">
        <v>0.665</v>
      </c>
      <c r="F396">
        <v>10.1216</v>
      </c>
      <c r="G396" t="s">
        <v>708</v>
      </c>
      <c r="H396">
        <v>1.796</v>
      </c>
      <c r="I396">
        <v>91.2477</v>
      </c>
    </row>
    <row r="397" spans="1:9" ht="12.75">
      <c r="A397" t="s">
        <v>1104</v>
      </c>
      <c r="B397" s="1">
        <v>36748</v>
      </c>
      <c r="C397" s="2">
        <v>0.4041898148148148</v>
      </c>
      <c r="D397" t="s">
        <v>707</v>
      </c>
      <c r="E397">
        <v>0.663</v>
      </c>
      <c r="F397">
        <v>9.6906</v>
      </c>
      <c r="G397" t="s">
        <v>708</v>
      </c>
      <c r="H397">
        <v>1.798</v>
      </c>
      <c r="I397">
        <v>90.1662</v>
      </c>
    </row>
    <row r="398" spans="1:9" ht="12.75">
      <c r="A398" t="s">
        <v>1105</v>
      </c>
      <c r="B398" s="1">
        <v>36748</v>
      </c>
      <c r="C398" s="2">
        <v>0.40628472222222217</v>
      </c>
      <c r="D398" t="s">
        <v>707</v>
      </c>
      <c r="E398">
        <v>0.663</v>
      </c>
      <c r="F398">
        <v>10.3305</v>
      </c>
      <c r="G398" t="s">
        <v>708</v>
      </c>
      <c r="H398">
        <v>1.796</v>
      </c>
      <c r="I398">
        <v>91.8545</v>
      </c>
    </row>
    <row r="399" spans="1:9" ht="12.75">
      <c r="A399" t="s">
        <v>1106</v>
      </c>
      <c r="B399" s="1">
        <v>36748</v>
      </c>
      <c r="C399" s="2">
        <v>0.40836805555555555</v>
      </c>
      <c r="D399" t="s">
        <v>707</v>
      </c>
      <c r="E399">
        <v>0.665</v>
      </c>
      <c r="F399">
        <v>9.5686</v>
      </c>
      <c r="G399" t="s">
        <v>708</v>
      </c>
      <c r="H399">
        <v>1.796</v>
      </c>
      <c r="I399">
        <v>93.3481</v>
      </c>
    </row>
    <row r="400" spans="1:9" ht="12.75">
      <c r="A400" t="s">
        <v>1107</v>
      </c>
      <c r="B400" s="1">
        <v>36748</v>
      </c>
      <c r="C400" s="2">
        <v>0.41045138888888894</v>
      </c>
      <c r="D400" t="s">
        <v>707</v>
      </c>
      <c r="E400">
        <v>0.663</v>
      </c>
      <c r="F400">
        <v>9.3325</v>
      </c>
      <c r="G400" t="s">
        <v>708</v>
      </c>
      <c r="H400">
        <v>1.796</v>
      </c>
      <c r="I400">
        <v>91.7639</v>
      </c>
    </row>
    <row r="401" spans="1:9" ht="12.75">
      <c r="A401" t="s">
        <v>1108</v>
      </c>
      <c r="B401" s="1">
        <v>36748</v>
      </c>
      <c r="C401" s="2">
        <v>0.4125347222222222</v>
      </c>
      <c r="D401" t="s">
        <v>707</v>
      </c>
      <c r="E401">
        <v>0.666</v>
      </c>
      <c r="F401">
        <v>10.0359</v>
      </c>
      <c r="G401" t="s">
        <v>708</v>
      </c>
      <c r="H401">
        <v>1.798</v>
      </c>
      <c r="I401">
        <v>93.9499</v>
      </c>
    </row>
    <row r="402" spans="1:9" ht="12.75">
      <c r="A402" t="s">
        <v>1109</v>
      </c>
      <c r="B402" s="1">
        <v>36748</v>
      </c>
      <c r="C402" s="2">
        <v>0.4146180555555556</v>
      </c>
      <c r="D402" t="s">
        <v>707</v>
      </c>
      <c r="E402">
        <v>0.665</v>
      </c>
      <c r="F402">
        <v>9.5545</v>
      </c>
      <c r="G402" t="s">
        <v>708</v>
      </c>
      <c r="H402">
        <v>1.798</v>
      </c>
      <c r="I402">
        <v>90.9367</v>
      </c>
    </row>
    <row r="403" spans="1:9" ht="12.75">
      <c r="A403" t="s">
        <v>1110</v>
      </c>
      <c r="B403" s="1">
        <v>36748</v>
      </c>
      <c r="C403" s="2">
        <v>0.41670138888888886</v>
      </c>
      <c r="D403" t="s">
        <v>707</v>
      </c>
      <c r="E403">
        <v>0.663</v>
      </c>
      <c r="F403">
        <v>9.581</v>
      </c>
      <c r="G403" t="s">
        <v>708</v>
      </c>
      <c r="H403">
        <v>1.796</v>
      </c>
      <c r="I403">
        <v>93.5306</v>
      </c>
    </row>
    <row r="404" spans="1:6" ht="12.75">
      <c r="A404" t="s">
        <v>1111</v>
      </c>
      <c r="B404" s="1">
        <v>36748</v>
      </c>
      <c r="C404" s="2">
        <v>0.41878472222222224</v>
      </c>
      <c r="D404" t="s">
        <v>708</v>
      </c>
      <c r="E404">
        <v>1.796</v>
      </c>
      <c r="F404">
        <v>71.7979</v>
      </c>
    </row>
    <row r="405" spans="1:6" ht="12.75">
      <c r="A405" t="s">
        <v>1112</v>
      </c>
      <c r="B405" s="1">
        <v>36748</v>
      </c>
      <c r="C405" s="2">
        <v>0.4208796296296296</v>
      </c>
      <c r="D405" t="s">
        <v>708</v>
      </c>
      <c r="E405">
        <v>1.796</v>
      </c>
      <c r="F405">
        <v>67.2592</v>
      </c>
    </row>
    <row r="406" spans="1:6" ht="12.75">
      <c r="A406" t="s">
        <v>1113</v>
      </c>
      <c r="B406" s="1">
        <v>36748</v>
      </c>
      <c r="C406" s="2">
        <v>0.422962962962963</v>
      </c>
      <c r="D406" t="s">
        <v>708</v>
      </c>
      <c r="E406">
        <v>1.796</v>
      </c>
      <c r="F406">
        <v>67.7234</v>
      </c>
    </row>
    <row r="407" spans="1:6" ht="12.75">
      <c r="A407" t="s">
        <v>1114</v>
      </c>
      <c r="B407" s="1">
        <v>36748</v>
      </c>
      <c r="C407" s="2">
        <v>0.42504629629629626</v>
      </c>
      <c r="D407" t="s">
        <v>708</v>
      </c>
      <c r="E407">
        <v>1.796</v>
      </c>
      <c r="F407">
        <v>69.9253</v>
      </c>
    </row>
    <row r="408" spans="1:9" ht="12.75">
      <c r="A408" t="s">
        <v>1115</v>
      </c>
      <c r="B408" s="1">
        <v>36748</v>
      </c>
      <c r="C408" s="2">
        <v>0.42712962962962964</v>
      </c>
      <c r="D408" t="s">
        <v>707</v>
      </c>
      <c r="E408">
        <v>0.665</v>
      </c>
      <c r="F408">
        <v>9.3714</v>
      </c>
      <c r="G408" t="s">
        <v>708</v>
      </c>
      <c r="H408">
        <v>1.798</v>
      </c>
      <c r="I408">
        <v>96.842</v>
      </c>
    </row>
    <row r="409" spans="1:9" ht="12.75">
      <c r="A409" t="s">
        <v>1116</v>
      </c>
      <c r="B409" s="1">
        <v>36748</v>
      </c>
      <c r="C409" s="2">
        <v>0.429212962962963</v>
      </c>
      <c r="D409" t="s">
        <v>707</v>
      </c>
      <c r="E409">
        <v>0.663</v>
      </c>
      <c r="F409">
        <v>9.5912</v>
      </c>
      <c r="G409" t="s">
        <v>708</v>
      </c>
      <c r="H409">
        <v>1.796</v>
      </c>
      <c r="I409">
        <v>95.665</v>
      </c>
    </row>
    <row r="410" spans="1:9" ht="12.75">
      <c r="A410" t="s">
        <v>1117</v>
      </c>
      <c r="B410" s="1">
        <v>36748</v>
      </c>
      <c r="C410" s="2">
        <v>0.4312962962962963</v>
      </c>
      <c r="D410" t="s">
        <v>707</v>
      </c>
      <c r="E410">
        <v>0.665</v>
      </c>
      <c r="F410">
        <v>9.7451</v>
      </c>
      <c r="G410" t="s">
        <v>708</v>
      </c>
      <c r="H410">
        <v>1.796</v>
      </c>
      <c r="I410">
        <v>94.8486</v>
      </c>
    </row>
    <row r="411" spans="1:9" ht="12.75">
      <c r="A411" t="s">
        <v>1118</v>
      </c>
      <c r="B411" s="1">
        <v>36748</v>
      </c>
      <c r="C411" s="2">
        <v>0.43337962962962967</v>
      </c>
      <c r="D411" t="s">
        <v>707</v>
      </c>
      <c r="E411">
        <v>0.666</v>
      </c>
      <c r="F411">
        <v>9.5484</v>
      </c>
      <c r="G411" t="s">
        <v>708</v>
      </c>
      <c r="H411">
        <v>1.798</v>
      </c>
      <c r="I411">
        <v>96.1904</v>
      </c>
    </row>
    <row r="412" spans="1:9" ht="12.75">
      <c r="A412" t="s">
        <v>1119</v>
      </c>
      <c r="B412" s="1">
        <v>36748</v>
      </c>
      <c r="C412" s="2">
        <v>0.43547453703703703</v>
      </c>
      <c r="D412" t="s">
        <v>707</v>
      </c>
      <c r="E412">
        <v>0.665</v>
      </c>
      <c r="F412">
        <v>9.864</v>
      </c>
      <c r="G412" t="s">
        <v>708</v>
      </c>
      <c r="H412">
        <v>1.796</v>
      </c>
      <c r="I412">
        <v>93.8711</v>
      </c>
    </row>
    <row r="413" spans="1:9" ht="12.75">
      <c r="A413" t="s">
        <v>1120</v>
      </c>
      <c r="B413" s="1">
        <v>36748</v>
      </c>
      <c r="C413" s="2">
        <v>0.43755787037037036</v>
      </c>
      <c r="D413" t="s">
        <v>707</v>
      </c>
      <c r="E413">
        <v>0.663</v>
      </c>
      <c r="F413">
        <v>9.6658</v>
      </c>
      <c r="G413" t="s">
        <v>708</v>
      </c>
      <c r="H413">
        <v>1.796</v>
      </c>
      <c r="I413">
        <v>97.9968</v>
      </c>
    </row>
    <row r="414" spans="1:9" ht="12.75">
      <c r="A414" t="s">
        <v>1121</v>
      </c>
      <c r="B414" s="1">
        <v>36748</v>
      </c>
      <c r="C414" s="2">
        <v>0.4396412037037037</v>
      </c>
      <c r="D414" t="s">
        <v>707</v>
      </c>
      <c r="E414">
        <v>0.663</v>
      </c>
      <c r="F414">
        <v>9.5</v>
      </c>
      <c r="G414" t="s">
        <v>708</v>
      </c>
      <c r="H414">
        <v>1.796</v>
      </c>
      <c r="I414">
        <v>95.4871</v>
      </c>
    </row>
    <row r="415" spans="1:9" ht="12.75">
      <c r="A415" t="s">
        <v>1122</v>
      </c>
      <c r="B415" s="1">
        <v>36748</v>
      </c>
      <c r="C415" s="2">
        <v>0.44172453703703707</v>
      </c>
      <c r="D415" t="s">
        <v>707</v>
      </c>
      <c r="E415">
        <v>0.663</v>
      </c>
      <c r="F415">
        <v>9.0991</v>
      </c>
      <c r="G415" t="s">
        <v>708</v>
      </c>
      <c r="H415">
        <v>1.796</v>
      </c>
      <c r="I415">
        <v>93.8649</v>
      </c>
    </row>
    <row r="416" spans="1:9" ht="12.75">
      <c r="A416" t="s">
        <v>1123</v>
      </c>
      <c r="B416" s="1">
        <v>36748</v>
      </c>
      <c r="C416" s="2">
        <v>0.44380787037037034</v>
      </c>
      <c r="D416" t="s">
        <v>707</v>
      </c>
      <c r="E416">
        <v>0.665</v>
      </c>
      <c r="F416">
        <v>10.1667</v>
      </c>
      <c r="G416" t="s">
        <v>708</v>
      </c>
      <c r="H416">
        <v>1.796</v>
      </c>
      <c r="I416">
        <v>94.0741</v>
      </c>
    </row>
    <row r="417" spans="1:9" ht="12.75">
      <c r="A417" t="s">
        <v>1124</v>
      </c>
      <c r="B417" s="1">
        <v>36748</v>
      </c>
      <c r="C417" s="2">
        <v>0.4458912037037037</v>
      </c>
      <c r="D417" t="s">
        <v>707</v>
      </c>
      <c r="E417">
        <v>0.663</v>
      </c>
      <c r="F417">
        <v>9.7228</v>
      </c>
      <c r="G417" t="s">
        <v>708</v>
      </c>
      <c r="H417">
        <v>1.795</v>
      </c>
      <c r="I417">
        <v>96.8486</v>
      </c>
    </row>
    <row r="418" spans="1:9" ht="12.75">
      <c r="A418" t="s">
        <v>1125</v>
      </c>
      <c r="B418" s="1">
        <v>36748</v>
      </c>
      <c r="C418" s="2">
        <v>0.447974537037037</v>
      </c>
      <c r="D418" t="s">
        <v>707</v>
      </c>
      <c r="E418">
        <v>0.665</v>
      </c>
      <c r="F418">
        <v>9.6161</v>
      </c>
      <c r="G418" t="s">
        <v>708</v>
      </c>
      <c r="H418">
        <v>1.796</v>
      </c>
      <c r="I418">
        <v>97.2821</v>
      </c>
    </row>
    <row r="419" spans="1:9" ht="12.75">
      <c r="A419" t="s">
        <v>1126</v>
      </c>
      <c r="B419" s="1">
        <v>36748</v>
      </c>
      <c r="C419" s="2">
        <v>0.4500694444444444</v>
      </c>
      <c r="D419" t="s">
        <v>707</v>
      </c>
      <c r="E419">
        <v>0.663</v>
      </c>
      <c r="F419">
        <v>9.5875</v>
      </c>
      <c r="G419" t="s">
        <v>708</v>
      </c>
      <c r="H419">
        <v>1.793</v>
      </c>
      <c r="I419">
        <v>93.8227</v>
      </c>
    </row>
    <row r="420" spans="1:9" ht="12.75">
      <c r="A420" t="s">
        <v>1127</v>
      </c>
      <c r="B420" s="1">
        <v>36748</v>
      </c>
      <c r="C420" s="2">
        <v>0.4521527777777778</v>
      </c>
      <c r="D420" t="s">
        <v>707</v>
      </c>
      <c r="E420">
        <v>0.663</v>
      </c>
      <c r="F420">
        <v>9.629</v>
      </c>
      <c r="G420" t="s">
        <v>708</v>
      </c>
      <c r="H420">
        <v>1.793</v>
      </c>
      <c r="I420">
        <v>98.5924</v>
      </c>
    </row>
    <row r="421" spans="1:9" ht="12.75">
      <c r="A421" t="s">
        <v>1128</v>
      </c>
      <c r="B421" s="1">
        <v>36748</v>
      </c>
      <c r="C421" s="2">
        <v>0.4542361111111111</v>
      </c>
      <c r="D421" t="s">
        <v>707</v>
      </c>
      <c r="E421">
        <v>0.663</v>
      </c>
      <c r="F421">
        <v>9.5363</v>
      </c>
      <c r="G421" t="s">
        <v>708</v>
      </c>
      <c r="H421">
        <v>1.795</v>
      </c>
      <c r="I421">
        <v>98.5091</v>
      </c>
    </row>
    <row r="422" spans="1:9" ht="12.75">
      <c r="A422" t="s">
        <v>1129</v>
      </c>
      <c r="B422" s="1">
        <v>36748</v>
      </c>
      <c r="C422" s="2">
        <v>0.45631944444444444</v>
      </c>
      <c r="D422" t="s">
        <v>707</v>
      </c>
      <c r="E422">
        <v>0.663</v>
      </c>
      <c r="F422">
        <v>10.1529</v>
      </c>
      <c r="G422" t="s">
        <v>708</v>
      </c>
      <c r="H422">
        <v>1.795</v>
      </c>
      <c r="I422">
        <v>97.1452</v>
      </c>
    </row>
    <row r="423" spans="1:9" ht="12.75">
      <c r="A423" t="s">
        <v>1130</v>
      </c>
      <c r="B423" s="1">
        <v>36748</v>
      </c>
      <c r="C423" s="2">
        <v>0.45840277777777777</v>
      </c>
      <c r="D423" t="s">
        <v>707</v>
      </c>
      <c r="E423">
        <v>0.663</v>
      </c>
      <c r="F423">
        <v>9.6706</v>
      </c>
      <c r="G423" t="s">
        <v>708</v>
      </c>
      <c r="H423">
        <v>1.795</v>
      </c>
      <c r="I423">
        <v>92.5721</v>
      </c>
    </row>
    <row r="424" spans="1:9" ht="12.75">
      <c r="A424" t="s">
        <v>1131</v>
      </c>
      <c r="B424" s="1">
        <v>36748</v>
      </c>
      <c r="C424" s="2">
        <v>0.4604861111111111</v>
      </c>
      <c r="D424" t="s">
        <v>707</v>
      </c>
      <c r="E424">
        <v>0.663</v>
      </c>
      <c r="F424">
        <v>9.9555</v>
      </c>
      <c r="G424" t="s">
        <v>708</v>
      </c>
      <c r="H424">
        <v>1.796</v>
      </c>
      <c r="I424">
        <v>95.317</v>
      </c>
    </row>
    <row r="425" spans="1:9" ht="12.75">
      <c r="A425" t="s">
        <v>1132</v>
      </c>
      <c r="B425" s="1">
        <v>36748</v>
      </c>
      <c r="C425" s="2">
        <v>0.4625694444444444</v>
      </c>
      <c r="D425" t="s">
        <v>707</v>
      </c>
      <c r="E425">
        <v>0.663</v>
      </c>
      <c r="F425">
        <v>9.601</v>
      </c>
      <c r="G425" t="s">
        <v>708</v>
      </c>
      <c r="H425">
        <v>1.795</v>
      </c>
      <c r="I425">
        <v>95.2743</v>
      </c>
    </row>
    <row r="426" spans="1:9" ht="12.75">
      <c r="A426" t="s">
        <v>1133</v>
      </c>
      <c r="B426" s="1">
        <v>36748</v>
      </c>
      <c r="C426" s="2">
        <v>0.46466435185185184</v>
      </c>
      <c r="D426" t="s">
        <v>707</v>
      </c>
      <c r="E426">
        <v>0.663</v>
      </c>
      <c r="F426">
        <v>9.8695</v>
      </c>
      <c r="G426" t="s">
        <v>708</v>
      </c>
      <c r="H426">
        <v>1.793</v>
      </c>
      <c r="I426">
        <v>96.5835</v>
      </c>
    </row>
    <row r="427" spans="1:9" ht="12.75">
      <c r="A427" t="s">
        <v>1134</v>
      </c>
      <c r="B427" s="1">
        <v>36748</v>
      </c>
      <c r="C427" s="2">
        <v>0.4667476851851852</v>
      </c>
      <c r="D427" t="s">
        <v>707</v>
      </c>
      <c r="E427">
        <v>0.665</v>
      </c>
      <c r="F427">
        <v>10.079</v>
      </c>
      <c r="G427" t="s">
        <v>708</v>
      </c>
      <c r="H427">
        <v>1.796</v>
      </c>
      <c r="I427">
        <v>97.3828</v>
      </c>
    </row>
    <row r="428" spans="1:9" ht="12.75">
      <c r="A428" t="s">
        <v>1135</v>
      </c>
      <c r="B428" s="1">
        <v>36748</v>
      </c>
      <c r="C428" s="2">
        <v>0.4688310185185185</v>
      </c>
      <c r="D428" t="s">
        <v>707</v>
      </c>
      <c r="E428">
        <v>0.665</v>
      </c>
      <c r="F428">
        <v>9.9145</v>
      </c>
      <c r="G428" t="s">
        <v>708</v>
      </c>
      <c r="H428">
        <v>1.796</v>
      </c>
      <c r="I428">
        <v>98.2212</v>
      </c>
    </row>
    <row r="429" spans="1:9" ht="12.75">
      <c r="A429" t="s">
        <v>1136</v>
      </c>
      <c r="B429" s="1">
        <v>36748</v>
      </c>
      <c r="C429" s="2">
        <v>0.4709143518518519</v>
      </c>
      <c r="D429" t="s">
        <v>707</v>
      </c>
      <c r="E429">
        <v>0.663</v>
      </c>
      <c r="F429">
        <v>10.1278</v>
      </c>
      <c r="G429" t="s">
        <v>708</v>
      </c>
      <c r="H429">
        <v>1.796</v>
      </c>
      <c r="I429">
        <v>101.6503</v>
      </c>
    </row>
    <row r="430" spans="1:9" ht="12.75">
      <c r="A430" t="s">
        <v>1137</v>
      </c>
      <c r="B430" s="1">
        <v>36748</v>
      </c>
      <c r="C430" s="2">
        <v>0.4729976851851852</v>
      </c>
      <c r="D430" t="s">
        <v>707</v>
      </c>
      <c r="E430">
        <v>0.663</v>
      </c>
      <c r="F430">
        <v>9.8387</v>
      </c>
      <c r="G430" t="s">
        <v>708</v>
      </c>
      <c r="H430">
        <v>1.796</v>
      </c>
      <c r="I430">
        <v>97.5354</v>
      </c>
    </row>
    <row r="431" spans="1:9" ht="12.75">
      <c r="A431" t="s">
        <v>1138</v>
      </c>
      <c r="B431" s="1">
        <v>36748</v>
      </c>
      <c r="C431" s="2">
        <v>0.4750810185185185</v>
      </c>
      <c r="D431" t="s">
        <v>707</v>
      </c>
      <c r="E431">
        <v>0.663</v>
      </c>
      <c r="F431">
        <v>10.0305</v>
      </c>
      <c r="G431" t="s">
        <v>708</v>
      </c>
      <c r="H431">
        <v>1.796</v>
      </c>
      <c r="I431">
        <v>96.1668</v>
      </c>
    </row>
    <row r="432" spans="1:9" ht="12.75">
      <c r="A432" t="s">
        <v>1139</v>
      </c>
      <c r="B432" s="1">
        <v>36748</v>
      </c>
      <c r="C432" s="2">
        <v>0.4771759259259259</v>
      </c>
      <c r="D432" t="s">
        <v>707</v>
      </c>
      <c r="E432">
        <v>0.665</v>
      </c>
      <c r="F432">
        <v>9.5183</v>
      </c>
      <c r="G432" t="s">
        <v>708</v>
      </c>
      <c r="H432">
        <v>1.795</v>
      </c>
      <c r="I432">
        <v>97.8856</v>
      </c>
    </row>
    <row r="433" spans="1:9" ht="12.75">
      <c r="A433" t="s">
        <v>1140</v>
      </c>
      <c r="B433" s="1">
        <v>36748</v>
      </c>
      <c r="C433" s="2">
        <v>0.4792476851851852</v>
      </c>
      <c r="D433" t="s">
        <v>707</v>
      </c>
      <c r="E433">
        <v>0.663</v>
      </c>
      <c r="F433">
        <v>9.0707</v>
      </c>
      <c r="G433" t="s">
        <v>708</v>
      </c>
      <c r="H433">
        <v>1.793</v>
      </c>
      <c r="I433">
        <v>100.004</v>
      </c>
    </row>
    <row r="434" spans="1:9" ht="12.75">
      <c r="A434" t="s">
        <v>1141</v>
      </c>
      <c r="B434" s="1">
        <v>36748</v>
      </c>
      <c r="C434" s="2">
        <v>0.48134259259259254</v>
      </c>
      <c r="D434" t="s">
        <v>707</v>
      </c>
      <c r="E434">
        <v>0.665</v>
      </c>
      <c r="F434">
        <v>9.924</v>
      </c>
      <c r="G434" t="s">
        <v>708</v>
      </c>
      <c r="H434">
        <v>1.796</v>
      </c>
      <c r="I434">
        <v>98.4261</v>
      </c>
    </row>
    <row r="435" spans="1:9" ht="12.75">
      <c r="A435" t="s">
        <v>1142</v>
      </c>
      <c r="B435" s="1">
        <v>36748</v>
      </c>
      <c r="C435" s="2">
        <v>0.4834259259259259</v>
      </c>
      <c r="D435" t="s">
        <v>707</v>
      </c>
      <c r="E435">
        <v>0.665</v>
      </c>
      <c r="F435">
        <v>9.5534</v>
      </c>
      <c r="G435" t="s">
        <v>708</v>
      </c>
      <c r="H435">
        <v>1.796</v>
      </c>
      <c r="I435">
        <v>98.6207</v>
      </c>
    </row>
    <row r="436" spans="1:9" ht="12.75">
      <c r="A436" t="s">
        <v>1143</v>
      </c>
      <c r="B436" s="1">
        <v>36748</v>
      </c>
      <c r="C436" s="2">
        <v>0.4855092592592593</v>
      </c>
      <c r="D436" t="s">
        <v>707</v>
      </c>
      <c r="E436">
        <v>0.663</v>
      </c>
      <c r="F436">
        <v>9.8842</v>
      </c>
      <c r="G436" t="s">
        <v>708</v>
      </c>
      <c r="H436">
        <v>1.796</v>
      </c>
      <c r="I436">
        <v>94.8135</v>
      </c>
    </row>
    <row r="437" spans="1:9" ht="12.75">
      <c r="A437" t="s">
        <v>1144</v>
      </c>
      <c r="B437" s="1">
        <v>36748</v>
      </c>
      <c r="C437" s="2">
        <v>0.4875925925925926</v>
      </c>
      <c r="D437" t="s">
        <v>707</v>
      </c>
      <c r="E437">
        <v>0.663</v>
      </c>
      <c r="F437">
        <v>9.9417</v>
      </c>
      <c r="G437" t="s">
        <v>708</v>
      </c>
      <c r="H437">
        <v>1.796</v>
      </c>
      <c r="I437">
        <v>96.1328</v>
      </c>
    </row>
    <row r="438" spans="1:9" ht="12.75">
      <c r="A438" t="s">
        <v>1145</v>
      </c>
      <c r="B438" s="1">
        <v>36748</v>
      </c>
      <c r="C438" s="2">
        <v>0.48967592592592596</v>
      </c>
      <c r="D438" t="s">
        <v>707</v>
      </c>
      <c r="E438">
        <v>0.663</v>
      </c>
      <c r="F438">
        <v>9.7118</v>
      </c>
      <c r="G438" t="s">
        <v>708</v>
      </c>
      <c r="H438">
        <v>1.795</v>
      </c>
      <c r="I438">
        <v>95.1946</v>
      </c>
    </row>
    <row r="439" spans="1:9" ht="12.75">
      <c r="A439" t="s">
        <v>1146</v>
      </c>
      <c r="B439" s="1">
        <v>36748</v>
      </c>
      <c r="C439" s="2">
        <v>0.49175925925925923</v>
      </c>
      <c r="D439" t="s">
        <v>707</v>
      </c>
      <c r="E439">
        <v>0.663</v>
      </c>
      <c r="F439">
        <v>9.6839</v>
      </c>
      <c r="G439" t="s">
        <v>708</v>
      </c>
      <c r="H439">
        <v>1.795</v>
      </c>
      <c r="I439">
        <v>94.3844</v>
      </c>
    </row>
    <row r="440" spans="1:9" ht="12.75">
      <c r="A440" t="s">
        <v>1147</v>
      </c>
      <c r="B440" s="1">
        <v>36748</v>
      </c>
      <c r="C440" s="2">
        <v>0.49385416666666665</v>
      </c>
      <c r="D440" t="s">
        <v>707</v>
      </c>
      <c r="E440">
        <v>0.665</v>
      </c>
      <c r="F440">
        <v>9.7247</v>
      </c>
      <c r="G440" t="s">
        <v>708</v>
      </c>
      <c r="H440">
        <v>1.796</v>
      </c>
      <c r="I440">
        <v>94.8655</v>
      </c>
    </row>
    <row r="441" spans="1:9" ht="12.75">
      <c r="A441" t="s">
        <v>1148</v>
      </c>
      <c r="B441" s="1">
        <v>36748</v>
      </c>
      <c r="C441" s="2">
        <v>0.4959375</v>
      </c>
      <c r="D441" t="s">
        <v>707</v>
      </c>
      <c r="E441">
        <v>0.663</v>
      </c>
      <c r="F441">
        <v>9.4898</v>
      </c>
      <c r="G441" t="s">
        <v>708</v>
      </c>
      <c r="H441">
        <v>1.795</v>
      </c>
      <c r="I441">
        <v>96.3531</v>
      </c>
    </row>
    <row r="442" spans="1:9" ht="12.75">
      <c r="A442" t="s">
        <v>1149</v>
      </c>
      <c r="B442" s="1">
        <v>36748</v>
      </c>
      <c r="C442" s="2">
        <v>0.49802083333333336</v>
      </c>
      <c r="D442" t="s">
        <v>707</v>
      </c>
      <c r="E442">
        <v>0.665</v>
      </c>
      <c r="F442">
        <v>9.8716</v>
      </c>
      <c r="G442" t="s">
        <v>708</v>
      </c>
      <c r="H442">
        <v>1.798</v>
      </c>
      <c r="I442">
        <v>92.0923</v>
      </c>
    </row>
    <row r="443" spans="1:9" ht="12.75">
      <c r="A443" t="s">
        <v>1150</v>
      </c>
      <c r="B443" s="1">
        <v>36748</v>
      </c>
      <c r="C443" s="2">
        <v>0.5001041666666667</v>
      </c>
      <c r="D443" t="s">
        <v>707</v>
      </c>
      <c r="E443">
        <v>0.665</v>
      </c>
      <c r="F443">
        <v>9.7909</v>
      </c>
      <c r="G443" t="s">
        <v>708</v>
      </c>
      <c r="H443">
        <v>1.798</v>
      </c>
      <c r="I443">
        <v>92.1167</v>
      </c>
    </row>
    <row r="444" spans="1:9" ht="12.75">
      <c r="A444" t="s">
        <v>1151</v>
      </c>
      <c r="B444" s="1">
        <v>36748</v>
      </c>
      <c r="C444" s="2">
        <v>0.5021875</v>
      </c>
      <c r="D444" t="s">
        <v>707</v>
      </c>
      <c r="E444">
        <v>0.663</v>
      </c>
      <c r="F444">
        <v>9.4073</v>
      </c>
      <c r="G444" t="s">
        <v>708</v>
      </c>
      <c r="H444">
        <v>1.796</v>
      </c>
      <c r="I444">
        <v>93.0117</v>
      </c>
    </row>
    <row r="445" spans="1:9" ht="12.75">
      <c r="A445" t="s">
        <v>1152</v>
      </c>
      <c r="B445" s="1">
        <v>36748</v>
      </c>
      <c r="C445" s="2">
        <v>0.5042708333333333</v>
      </c>
      <c r="D445" t="s">
        <v>707</v>
      </c>
      <c r="E445">
        <v>0.663</v>
      </c>
      <c r="F445">
        <v>9.5386</v>
      </c>
      <c r="G445" t="s">
        <v>708</v>
      </c>
      <c r="H445">
        <v>1.795</v>
      </c>
      <c r="I445">
        <v>89.7822</v>
      </c>
    </row>
    <row r="446" spans="1:9" ht="12.75">
      <c r="A446" t="s">
        <v>1153</v>
      </c>
      <c r="B446" s="1">
        <v>36748</v>
      </c>
      <c r="C446" s="2">
        <v>0.5063541666666667</v>
      </c>
      <c r="D446" t="s">
        <v>707</v>
      </c>
      <c r="E446">
        <v>0.665</v>
      </c>
      <c r="F446">
        <v>10.0599</v>
      </c>
      <c r="G446" t="s">
        <v>708</v>
      </c>
      <c r="H446">
        <v>1.796</v>
      </c>
      <c r="I446">
        <v>92.9527</v>
      </c>
    </row>
    <row r="447" spans="1:9" ht="12.75">
      <c r="A447" t="s">
        <v>1154</v>
      </c>
      <c r="B447" s="1">
        <v>36748</v>
      </c>
      <c r="C447" s="2">
        <v>0.508449074074074</v>
      </c>
      <c r="D447" t="s">
        <v>707</v>
      </c>
      <c r="E447">
        <v>0.665</v>
      </c>
      <c r="F447">
        <v>10.2679</v>
      </c>
      <c r="G447" t="s">
        <v>708</v>
      </c>
      <c r="H447">
        <v>1.796</v>
      </c>
      <c r="I447">
        <v>90.8811</v>
      </c>
    </row>
    <row r="448" spans="1:9" ht="12.75">
      <c r="A448" t="s">
        <v>1155</v>
      </c>
      <c r="B448" s="1">
        <v>36748</v>
      </c>
      <c r="C448" s="2">
        <v>0.5105324074074075</v>
      </c>
      <c r="D448" t="s">
        <v>707</v>
      </c>
      <c r="E448">
        <v>0.663</v>
      </c>
      <c r="F448">
        <v>10.0643</v>
      </c>
      <c r="G448" t="s">
        <v>708</v>
      </c>
      <c r="H448">
        <v>1.796</v>
      </c>
      <c r="I448">
        <v>88.0966</v>
      </c>
    </row>
    <row r="449" spans="1:9" ht="12.75">
      <c r="A449" t="s">
        <v>1156</v>
      </c>
      <c r="B449" s="1">
        <v>36748</v>
      </c>
      <c r="C449" s="2">
        <v>0.5126157407407407</v>
      </c>
      <c r="D449" t="s">
        <v>707</v>
      </c>
      <c r="E449">
        <v>0.663</v>
      </c>
      <c r="F449">
        <v>8.9302</v>
      </c>
      <c r="G449" t="s">
        <v>708</v>
      </c>
      <c r="H449">
        <v>1.796</v>
      </c>
      <c r="I449">
        <v>88.9738</v>
      </c>
    </row>
    <row r="450" spans="1:9" ht="12.75">
      <c r="A450" t="s">
        <v>1157</v>
      </c>
      <c r="B450" s="1">
        <v>36748</v>
      </c>
      <c r="C450" s="2">
        <v>0.5146990740740741</v>
      </c>
      <c r="D450" t="s">
        <v>707</v>
      </c>
      <c r="E450">
        <v>0.663</v>
      </c>
      <c r="F450">
        <v>9.493</v>
      </c>
      <c r="G450" t="s">
        <v>708</v>
      </c>
      <c r="H450">
        <v>1.795</v>
      </c>
      <c r="I450">
        <v>94.4988</v>
      </c>
    </row>
    <row r="451" spans="1:9" ht="12.75">
      <c r="A451" t="s">
        <v>1158</v>
      </c>
      <c r="B451" s="1">
        <v>36748</v>
      </c>
      <c r="C451" s="2">
        <v>0.5167824074074074</v>
      </c>
      <c r="D451" t="s">
        <v>707</v>
      </c>
      <c r="E451">
        <v>0.663</v>
      </c>
      <c r="F451">
        <v>9.8155</v>
      </c>
      <c r="G451" t="s">
        <v>708</v>
      </c>
      <c r="H451">
        <v>1.795</v>
      </c>
      <c r="I451">
        <v>89.9858</v>
      </c>
    </row>
    <row r="452" spans="1:9" ht="12.75">
      <c r="A452" t="s">
        <v>1159</v>
      </c>
      <c r="B452" s="1">
        <v>36748</v>
      </c>
      <c r="C452" s="2">
        <v>0.5188657407407408</v>
      </c>
      <c r="D452" t="s">
        <v>707</v>
      </c>
      <c r="E452">
        <v>0.665</v>
      </c>
      <c r="F452">
        <v>9.485</v>
      </c>
      <c r="G452" t="s">
        <v>708</v>
      </c>
      <c r="H452">
        <v>1.796</v>
      </c>
      <c r="I452">
        <v>89.5209</v>
      </c>
    </row>
    <row r="453" spans="1:9" ht="12.75">
      <c r="A453" t="s">
        <v>1160</v>
      </c>
      <c r="B453" s="1">
        <v>36748</v>
      </c>
      <c r="C453" s="2">
        <v>0.5209490740740741</v>
      </c>
      <c r="D453" t="s">
        <v>707</v>
      </c>
      <c r="E453">
        <v>0.665</v>
      </c>
      <c r="F453">
        <v>9.6961</v>
      </c>
      <c r="G453" t="s">
        <v>708</v>
      </c>
      <c r="H453">
        <v>1.796</v>
      </c>
      <c r="I453">
        <v>88.8674</v>
      </c>
    </row>
    <row r="454" spans="1:9" ht="12.75">
      <c r="A454" t="s">
        <v>1161</v>
      </c>
      <c r="B454" s="1">
        <v>36748</v>
      </c>
      <c r="C454" s="2">
        <v>0.5230324074074074</v>
      </c>
      <c r="D454" t="s">
        <v>707</v>
      </c>
      <c r="E454">
        <v>0.663</v>
      </c>
      <c r="F454">
        <v>10.3538</v>
      </c>
      <c r="G454" t="s">
        <v>708</v>
      </c>
      <c r="H454">
        <v>1.795</v>
      </c>
      <c r="I454">
        <v>87.313</v>
      </c>
    </row>
    <row r="455" spans="1:9" ht="12.75">
      <c r="A455" t="s">
        <v>1162</v>
      </c>
      <c r="B455" s="1">
        <v>36748</v>
      </c>
      <c r="C455" s="2">
        <v>0.5251273148148148</v>
      </c>
      <c r="D455" t="s">
        <v>707</v>
      </c>
      <c r="E455">
        <v>0.663</v>
      </c>
      <c r="F455">
        <v>9.7643</v>
      </c>
      <c r="G455" t="s">
        <v>708</v>
      </c>
      <c r="H455">
        <v>1.795</v>
      </c>
      <c r="I455">
        <v>87.4949</v>
      </c>
    </row>
    <row r="456" spans="1:9" ht="12.75">
      <c r="A456" t="s">
        <v>1163</v>
      </c>
      <c r="B456" s="1">
        <v>36748</v>
      </c>
      <c r="C456" s="2">
        <v>0.5272106481481481</v>
      </c>
      <c r="D456" t="s">
        <v>707</v>
      </c>
      <c r="E456">
        <v>0.663</v>
      </c>
      <c r="F456">
        <v>9.525</v>
      </c>
      <c r="G456" t="s">
        <v>708</v>
      </c>
      <c r="H456">
        <v>1.796</v>
      </c>
      <c r="I456">
        <v>84.8255</v>
      </c>
    </row>
    <row r="457" spans="1:9" ht="12.75">
      <c r="A457" t="s">
        <v>1164</v>
      </c>
      <c r="B457" s="1">
        <v>36748</v>
      </c>
      <c r="C457" s="2">
        <v>0.5292939814814815</v>
      </c>
      <c r="D457" t="s">
        <v>707</v>
      </c>
      <c r="E457">
        <v>0.663</v>
      </c>
      <c r="F457">
        <v>9.2656</v>
      </c>
      <c r="G457" t="s">
        <v>708</v>
      </c>
      <c r="H457">
        <v>1.796</v>
      </c>
      <c r="I457">
        <v>84.4175</v>
      </c>
    </row>
    <row r="458" spans="1:9" ht="12.75">
      <c r="A458" t="s">
        <v>1165</v>
      </c>
      <c r="B458" s="1">
        <v>36748</v>
      </c>
      <c r="C458" s="2">
        <v>0.5313773148148148</v>
      </c>
      <c r="D458" t="s">
        <v>707</v>
      </c>
      <c r="E458">
        <v>0.663</v>
      </c>
      <c r="F458">
        <v>10.078</v>
      </c>
      <c r="G458" t="s">
        <v>708</v>
      </c>
      <c r="H458">
        <v>1.798</v>
      </c>
      <c r="I458">
        <v>86.7716</v>
      </c>
    </row>
    <row r="459" spans="1:9" ht="12.75">
      <c r="A459" t="s">
        <v>1166</v>
      </c>
      <c r="B459" s="1">
        <v>36748</v>
      </c>
      <c r="C459" s="2">
        <v>0.5334606481481482</v>
      </c>
      <c r="D459" t="s">
        <v>707</v>
      </c>
      <c r="E459">
        <v>0.663</v>
      </c>
      <c r="F459">
        <v>9.7698</v>
      </c>
      <c r="G459" t="s">
        <v>708</v>
      </c>
      <c r="H459">
        <v>1.798</v>
      </c>
      <c r="I459">
        <v>82.8301</v>
      </c>
    </row>
    <row r="460" spans="1:9" ht="12.75">
      <c r="A460" t="s">
        <v>1167</v>
      </c>
      <c r="B460" s="1">
        <v>36748</v>
      </c>
      <c r="C460" s="2">
        <v>0.5355555555555556</v>
      </c>
      <c r="D460" t="s">
        <v>707</v>
      </c>
      <c r="E460">
        <v>0.663</v>
      </c>
      <c r="F460">
        <v>9.7329</v>
      </c>
      <c r="G460" t="s">
        <v>708</v>
      </c>
      <c r="H460">
        <v>1.796</v>
      </c>
      <c r="I460">
        <v>83.6678</v>
      </c>
    </row>
    <row r="461" spans="1:9" ht="12.75">
      <c r="A461" t="s">
        <v>1168</v>
      </c>
      <c r="B461" s="1">
        <v>36748</v>
      </c>
      <c r="C461" s="2">
        <v>0.5376388888888889</v>
      </c>
      <c r="D461" t="s">
        <v>707</v>
      </c>
      <c r="E461">
        <v>0.663</v>
      </c>
      <c r="F461">
        <v>9.9991</v>
      </c>
      <c r="G461" t="s">
        <v>708</v>
      </c>
      <c r="H461">
        <v>1.795</v>
      </c>
      <c r="I461">
        <v>79.0989</v>
      </c>
    </row>
    <row r="462" spans="1:9" ht="12.75">
      <c r="A462" t="s">
        <v>1169</v>
      </c>
      <c r="B462" s="1">
        <v>36748</v>
      </c>
      <c r="C462" s="2">
        <v>0.5397222222222222</v>
      </c>
      <c r="D462" t="s">
        <v>707</v>
      </c>
      <c r="E462">
        <v>0.665</v>
      </c>
      <c r="F462">
        <v>9.9562</v>
      </c>
      <c r="G462" t="s">
        <v>708</v>
      </c>
      <c r="H462">
        <v>1.796</v>
      </c>
      <c r="I462">
        <v>82.8421</v>
      </c>
    </row>
    <row r="463" spans="1:9" ht="12.75">
      <c r="A463" t="s">
        <v>1170</v>
      </c>
      <c r="B463" s="1">
        <v>36748</v>
      </c>
      <c r="C463" s="2">
        <v>0.5418055555555555</v>
      </c>
      <c r="D463" t="s">
        <v>707</v>
      </c>
      <c r="E463">
        <v>0.665</v>
      </c>
      <c r="F463">
        <v>9.6035</v>
      </c>
      <c r="G463" t="s">
        <v>708</v>
      </c>
      <c r="H463">
        <v>1.798</v>
      </c>
      <c r="I463">
        <v>80.6724</v>
      </c>
    </row>
    <row r="464" spans="1:9" ht="12.75">
      <c r="A464" t="s">
        <v>1171</v>
      </c>
      <c r="B464" s="1">
        <v>36748</v>
      </c>
      <c r="C464" s="2">
        <v>0.5438888888888889</v>
      </c>
      <c r="D464" t="s">
        <v>707</v>
      </c>
      <c r="E464">
        <v>0.663</v>
      </c>
      <c r="F464">
        <v>9.7681</v>
      </c>
      <c r="G464" t="s">
        <v>708</v>
      </c>
      <c r="H464">
        <v>1.796</v>
      </c>
      <c r="I464">
        <v>79.8146</v>
      </c>
    </row>
    <row r="465" spans="1:9" ht="12.75">
      <c r="A465" t="s">
        <v>1172</v>
      </c>
      <c r="B465" s="1">
        <v>36748</v>
      </c>
      <c r="C465" s="2">
        <v>0.5459722222222222</v>
      </c>
      <c r="D465" t="s">
        <v>707</v>
      </c>
      <c r="E465">
        <v>0.665</v>
      </c>
      <c r="F465">
        <v>10.1364</v>
      </c>
      <c r="G465" t="s">
        <v>708</v>
      </c>
      <c r="H465">
        <v>1.798</v>
      </c>
      <c r="I465">
        <v>79.1867</v>
      </c>
    </row>
    <row r="466" spans="1:9" ht="12.75">
      <c r="A466" t="s">
        <v>1173</v>
      </c>
      <c r="B466" s="1">
        <v>36748</v>
      </c>
      <c r="C466" s="2">
        <v>0.5480555555555555</v>
      </c>
      <c r="D466" t="s">
        <v>707</v>
      </c>
      <c r="E466">
        <v>0.663</v>
      </c>
      <c r="F466">
        <v>9.6537</v>
      </c>
      <c r="G466" t="s">
        <v>708</v>
      </c>
      <c r="H466">
        <v>1.795</v>
      </c>
      <c r="I466">
        <v>78.0327</v>
      </c>
    </row>
    <row r="467" spans="1:9" ht="12.75">
      <c r="A467" t="s">
        <v>1174</v>
      </c>
      <c r="B467" s="1">
        <v>36748</v>
      </c>
      <c r="C467" s="2">
        <v>0.5501388888888888</v>
      </c>
      <c r="D467" t="s">
        <v>707</v>
      </c>
      <c r="E467">
        <v>0.663</v>
      </c>
      <c r="F467">
        <v>9.378</v>
      </c>
      <c r="G467" t="s">
        <v>708</v>
      </c>
      <c r="H467">
        <v>1.795</v>
      </c>
      <c r="I467">
        <v>77.8178</v>
      </c>
    </row>
    <row r="468" spans="1:9" ht="12.75">
      <c r="A468" t="s">
        <v>1175</v>
      </c>
      <c r="B468" s="1">
        <v>36748</v>
      </c>
      <c r="C468" s="2">
        <v>0.5522222222222223</v>
      </c>
      <c r="D468" t="s">
        <v>707</v>
      </c>
      <c r="E468">
        <v>0.663</v>
      </c>
      <c r="F468">
        <v>9.7611</v>
      </c>
      <c r="G468" t="s">
        <v>708</v>
      </c>
      <c r="H468">
        <v>1.795</v>
      </c>
      <c r="I468">
        <v>75.9997</v>
      </c>
    </row>
    <row r="469" spans="1:9" ht="12.75">
      <c r="A469" t="s">
        <v>1176</v>
      </c>
      <c r="B469" s="1">
        <v>36748</v>
      </c>
      <c r="C469" s="2">
        <v>0.5543171296296296</v>
      </c>
      <c r="D469" t="s">
        <v>707</v>
      </c>
      <c r="E469">
        <v>0.665</v>
      </c>
      <c r="F469">
        <v>9.7539</v>
      </c>
      <c r="G469" t="s">
        <v>708</v>
      </c>
      <c r="H469">
        <v>1.796</v>
      </c>
      <c r="I469">
        <v>75.2847</v>
      </c>
    </row>
    <row r="470" spans="1:9" ht="12.75">
      <c r="A470" t="s">
        <v>1177</v>
      </c>
      <c r="B470" s="1">
        <v>36748</v>
      </c>
      <c r="C470" s="2">
        <v>0.556400462962963</v>
      </c>
      <c r="D470" t="s">
        <v>707</v>
      </c>
      <c r="E470">
        <v>0.663</v>
      </c>
      <c r="F470">
        <v>9.7348</v>
      </c>
      <c r="G470" t="s">
        <v>708</v>
      </c>
      <c r="H470">
        <v>1.796</v>
      </c>
      <c r="I470">
        <v>74.4157</v>
      </c>
    </row>
    <row r="471" spans="1:9" ht="12.75">
      <c r="A471" t="s">
        <v>1178</v>
      </c>
      <c r="B471" s="1">
        <v>36748</v>
      </c>
      <c r="C471" s="2">
        <v>0.5584837962962963</v>
      </c>
      <c r="D471" t="s">
        <v>707</v>
      </c>
      <c r="E471">
        <v>0.665</v>
      </c>
      <c r="F471">
        <v>9.8087</v>
      </c>
      <c r="G471" t="s">
        <v>708</v>
      </c>
      <c r="H471">
        <v>1.796</v>
      </c>
      <c r="I471">
        <v>76.4664</v>
      </c>
    </row>
    <row r="472" spans="1:9" ht="12.75">
      <c r="A472" t="s">
        <v>1179</v>
      </c>
      <c r="B472" s="1">
        <v>36748</v>
      </c>
      <c r="C472" s="2">
        <v>0.5605671296296296</v>
      </c>
      <c r="D472" t="s">
        <v>707</v>
      </c>
      <c r="E472">
        <v>0.665</v>
      </c>
      <c r="F472">
        <v>9.943</v>
      </c>
      <c r="G472" t="s">
        <v>708</v>
      </c>
      <c r="H472">
        <v>1.796</v>
      </c>
      <c r="I472">
        <v>76.7005</v>
      </c>
    </row>
    <row r="473" spans="1:9" ht="12.75">
      <c r="A473" t="s">
        <v>1180</v>
      </c>
      <c r="B473" s="1">
        <v>36748</v>
      </c>
      <c r="C473" s="2">
        <v>0.562650462962963</v>
      </c>
      <c r="D473" t="s">
        <v>707</v>
      </c>
      <c r="E473">
        <v>0.663</v>
      </c>
      <c r="F473">
        <v>9.4425</v>
      </c>
      <c r="G473" t="s">
        <v>708</v>
      </c>
      <c r="H473">
        <v>1.798</v>
      </c>
      <c r="I473">
        <v>73.2356</v>
      </c>
    </row>
    <row r="474" spans="1:9" ht="12.75">
      <c r="A474" t="s">
        <v>1181</v>
      </c>
      <c r="B474" s="1">
        <v>36748</v>
      </c>
      <c r="C474" s="2">
        <v>0.5647337962962963</v>
      </c>
      <c r="D474" t="s">
        <v>707</v>
      </c>
      <c r="E474">
        <v>0.663</v>
      </c>
      <c r="F474">
        <v>10.2361</v>
      </c>
      <c r="G474" t="s">
        <v>708</v>
      </c>
      <c r="H474">
        <v>1.798</v>
      </c>
      <c r="I474">
        <v>72.819</v>
      </c>
    </row>
    <row r="475" spans="1:9" ht="12.75">
      <c r="A475" t="s">
        <v>1182</v>
      </c>
      <c r="B475" s="1">
        <v>36748</v>
      </c>
      <c r="C475" s="2">
        <v>0.5668287037037038</v>
      </c>
      <c r="D475" t="s">
        <v>707</v>
      </c>
      <c r="E475">
        <v>0.668</v>
      </c>
      <c r="F475">
        <v>9.8155</v>
      </c>
      <c r="G475" t="s">
        <v>708</v>
      </c>
      <c r="H475">
        <v>1.801</v>
      </c>
      <c r="I475">
        <v>73.4036</v>
      </c>
    </row>
    <row r="476" spans="1:9" ht="12.75">
      <c r="A476" t="s">
        <v>1183</v>
      </c>
      <c r="B476" s="1">
        <v>36748</v>
      </c>
      <c r="C476" s="2">
        <v>0.568912037037037</v>
      </c>
      <c r="D476" t="s">
        <v>707</v>
      </c>
      <c r="E476">
        <v>0.665</v>
      </c>
      <c r="F476">
        <v>9.4809</v>
      </c>
      <c r="G476" t="s">
        <v>708</v>
      </c>
      <c r="H476">
        <v>1.798</v>
      </c>
      <c r="I476">
        <v>72.2529</v>
      </c>
    </row>
    <row r="477" spans="1:9" ht="12.75">
      <c r="A477" t="s">
        <v>1184</v>
      </c>
      <c r="B477" s="1">
        <v>36748</v>
      </c>
      <c r="C477" s="2">
        <v>0.5709953703703704</v>
      </c>
      <c r="D477" t="s">
        <v>707</v>
      </c>
      <c r="E477">
        <v>0.665</v>
      </c>
      <c r="F477">
        <v>9.4515</v>
      </c>
      <c r="G477" t="s">
        <v>708</v>
      </c>
      <c r="H477">
        <v>1.798</v>
      </c>
      <c r="I477">
        <v>74.3434</v>
      </c>
    </row>
    <row r="478" spans="1:9" ht="12.75">
      <c r="A478" t="s">
        <v>1185</v>
      </c>
      <c r="B478" s="1">
        <v>36748</v>
      </c>
      <c r="C478" s="2">
        <v>0.5730787037037037</v>
      </c>
      <c r="D478" t="s">
        <v>707</v>
      </c>
      <c r="E478">
        <v>0.665</v>
      </c>
      <c r="F478">
        <v>9.903</v>
      </c>
      <c r="G478" t="s">
        <v>708</v>
      </c>
      <c r="H478">
        <v>1.798</v>
      </c>
      <c r="I478">
        <v>72.9077</v>
      </c>
    </row>
    <row r="479" spans="1:9" ht="12.75">
      <c r="A479" t="s">
        <v>1186</v>
      </c>
      <c r="B479" s="1">
        <v>36748</v>
      </c>
      <c r="C479" s="2">
        <v>0.575162037037037</v>
      </c>
      <c r="D479" t="s">
        <v>707</v>
      </c>
      <c r="E479">
        <v>0.665</v>
      </c>
      <c r="F479">
        <v>9.7036</v>
      </c>
      <c r="G479" t="s">
        <v>708</v>
      </c>
      <c r="H479">
        <v>1.796</v>
      </c>
      <c r="I479">
        <v>73.6031</v>
      </c>
    </row>
    <row r="480" spans="1:9" ht="12.75">
      <c r="A480" t="s">
        <v>1187</v>
      </c>
      <c r="B480" s="1">
        <v>36748</v>
      </c>
      <c r="C480" s="2">
        <v>0.5772453703703704</v>
      </c>
      <c r="D480" t="s">
        <v>707</v>
      </c>
      <c r="E480">
        <v>0.665</v>
      </c>
      <c r="F480">
        <v>9.3491</v>
      </c>
      <c r="G480" t="s">
        <v>708</v>
      </c>
      <c r="H480">
        <v>1.796</v>
      </c>
      <c r="I480">
        <v>73.5282</v>
      </c>
    </row>
    <row r="481" spans="1:9" ht="12.75">
      <c r="A481" t="s">
        <v>1188</v>
      </c>
      <c r="B481" s="1">
        <v>36748</v>
      </c>
      <c r="C481" s="2">
        <v>0.5793287037037037</v>
      </c>
      <c r="D481" t="s">
        <v>707</v>
      </c>
      <c r="E481">
        <v>0.665</v>
      </c>
      <c r="F481">
        <v>9.4996</v>
      </c>
      <c r="G481" t="s">
        <v>708</v>
      </c>
      <c r="H481">
        <v>1.798</v>
      </c>
      <c r="I481">
        <v>76.1874</v>
      </c>
    </row>
    <row r="482" spans="1:9" ht="12.75">
      <c r="A482" t="s">
        <v>1189</v>
      </c>
      <c r="B482" s="1">
        <v>36748</v>
      </c>
      <c r="C482" s="2">
        <v>0.5814236111111112</v>
      </c>
      <c r="D482" t="s">
        <v>707</v>
      </c>
      <c r="E482">
        <v>0.665</v>
      </c>
      <c r="F482">
        <v>9.5019</v>
      </c>
      <c r="G482" t="s">
        <v>708</v>
      </c>
      <c r="H482">
        <v>1.798</v>
      </c>
      <c r="I482">
        <v>73.1014</v>
      </c>
    </row>
    <row r="483" spans="1:9" ht="12.75">
      <c r="A483" t="s">
        <v>1190</v>
      </c>
      <c r="B483" s="1">
        <v>36748</v>
      </c>
      <c r="C483" s="2">
        <v>0.5835069444444444</v>
      </c>
      <c r="D483" t="s">
        <v>707</v>
      </c>
      <c r="E483">
        <v>0.663</v>
      </c>
      <c r="F483">
        <v>9.729</v>
      </c>
      <c r="G483" t="s">
        <v>708</v>
      </c>
      <c r="H483">
        <v>1.798</v>
      </c>
      <c r="I483">
        <v>75.6722</v>
      </c>
    </row>
    <row r="484" spans="1:9" ht="12.75">
      <c r="A484" t="s">
        <v>1191</v>
      </c>
      <c r="B484" s="1">
        <v>36748</v>
      </c>
      <c r="C484" s="2">
        <v>0.5855902777777778</v>
      </c>
      <c r="D484" t="s">
        <v>707</v>
      </c>
      <c r="E484">
        <v>0.668</v>
      </c>
      <c r="F484">
        <v>9.5472</v>
      </c>
      <c r="G484" t="s">
        <v>708</v>
      </c>
      <c r="H484">
        <v>1.8</v>
      </c>
      <c r="I484">
        <v>71.5538</v>
      </c>
    </row>
    <row r="485" spans="1:9" ht="12.75">
      <c r="A485" t="s">
        <v>1192</v>
      </c>
      <c r="B485" s="1">
        <v>36748</v>
      </c>
      <c r="C485" s="2">
        <v>0.587673611111111</v>
      </c>
      <c r="D485" t="s">
        <v>707</v>
      </c>
      <c r="E485">
        <v>0.663</v>
      </c>
      <c r="F485">
        <v>9.4517</v>
      </c>
      <c r="G485" t="s">
        <v>708</v>
      </c>
      <c r="H485">
        <v>1.795</v>
      </c>
      <c r="I485">
        <v>70.4442</v>
      </c>
    </row>
    <row r="486" spans="1:9" ht="12.75">
      <c r="A486" t="s">
        <v>1193</v>
      </c>
      <c r="B486" s="1">
        <v>36748</v>
      </c>
      <c r="C486" s="2">
        <v>0.5897569444444445</v>
      </c>
      <c r="D486" t="s">
        <v>707</v>
      </c>
      <c r="E486">
        <v>0.663</v>
      </c>
      <c r="F486">
        <v>9.2495</v>
      </c>
      <c r="G486" t="s">
        <v>708</v>
      </c>
      <c r="H486">
        <v>1.795</v>
      </c>
      <c r="I486">
        <v>74.5476</v>
      </c>
    </row>
    <row r="487" spans="1:9" ht="12.75">
      <c r="A487" t="s">
        <v>1194</v>
      </c>
      <c r="B487" s="1">
        <v>36748</v>
      </c>
      <c r="C487" s="2">
        <v>0.5918402777777778</v>
      </c>
      <c r="D487" t="s">
        <v>707</v>
      </c>
      <c r="E487">
        <v>0.665</v>
      </c>
      <c r="F487">
        <v>9.7142</v>
      </c>
      <c r="G487" t="s">
        <v>708</v>
      </c>
      <c r="H487">
        <v>1.796</v>
      </c>
      <c r="I487">
        <v>72.1856</v>
      </c>
    </row>
    <row r="488" spans="1:9" ht="12.75">
      <c r="A488" t="s">
        <v>1195</v>
      </c>
      <c r="B488" s="1">
        <v>36748</v>
      </c>
      <c r="C488" s="2">
        <v>0.5939351851851852</v>
      </c>
      <c r="D488" t="s">
        <v>707</v>
      </c>
      <c r="E488">
        <v>0.665</v>
      </c>
      <c r="F488">
        <v>9.4902</v>
      </c>
      <c r="G488" t="s">
        <v>708</v>
      </c>
      <c r="H488">
        <v>1.796</v>
      </c>
      <c r="I488">
        <v>68.8742</v>
      </c>
    </row>
    <row r="489" spans="1:9" ht="12.75">
      <c r="A489" t="s">
        <v>1196</v>
      </c>
      <c r="B489" s="1">
        <v>36748</v>
      </c>
      <c r="C489" s="2">
        <v>0.5960185185185185</v>
      </c>
      <c r="D489" t="s">
        <v>707</v>
      </c>
      <c r="E489">
        <v>0.663</v>
      </c>
      <c r="F489">
        <v>9.8219</v>
      </c>
      <c r="G489" t="s">
        <v>708</v>
      </c>
      <c r="H489">
        <v>1.796</v>
      </c>
      <c r="I489">
        <v>72.7449</v>
      </c>
    </row>
    <row r="490" spans="1:9" ht="12.75">
      <c r="A490" t="s">
        <v>1197</v>
      </c>
      <c r="B490" s="1">
        <v>36748</v>
      </c>
      <c r="C490" s="2">
        <v>0.5981018518518518</v>
      </c>
      <c r="D490" t="s">
        <v>707</v>
      </c>
      <c r="E490">
        <v>0.663</v>
      </c>
      <c r="F490">
        <v>9.5475</v>
      </c>
      <c r="G490" t="s">
        <v>708</v>
      </c>
      <c r="H490">
        <v>1.798</v>
      </c>
      <c r="I490">
        <v>71.924</v>
      </c>
    </row>
    <row r="491" spans="1:9" ht="12.75">
      <c r="A491" t="s">
        <v>1198</v>
      </c>
      <c r="B491" s="1">
        <v>36748</v>
      </c>
      <c r="C491" s="2">
        <v>0.6001851851851852</v>
      </c>
      <c r="D491" t="s">
        <v>707</v>
      </c>
      <c r="E491">
        <v>0.665</v>
      </c>
      <c r="F491">
        <v>9.3109</v>
      </c>
      <c r="G491" t="s">
        <v>708</v>
      </c>
      <c r="H491">
        <v>1.798</v>
      </c>
      <c r="I491">
        <v>70.2757</v>
      </c>
    </row>
    <row r="492" spans="1:9" ht="12.75">
      <c r="A492" t="s">
        <v>1199</v>
      </c>
      <c r="B492" s="1">
        <v>36748</v>
      </c>
      <c r="C492" s="2">
        <v>0.6022685185185185</v>
      </c>
      <c r="D492" t="s">
        <v>707</v>
      </c>
      <c r="E492">
        <v>0.663</v>
      </c>
      <c r="F492">
        <v>9.7418</v>
      </c>
      <c r="G492" t="s">
        <v>708</v>
      </c>
      <c r="H492">
        <v>1.796</v>
      </c>
      <c r="I492">
        <v>70.359</v>
      </c>
    </row>
    <row r="493" spans="1:9" ht="12.75">
      <c r="A493" t="s">
        <v>1200</v>
      </c>
      <c r="B493" s="1">
        <v>36748</v>
      </c>
      <c r="C493" s="2">
        <v>0.6043518518518519</v>
      </c>
      <c r="D493" t="s">
        <v>707</v>
      </c>
      <c r="E493">
        <v>0.665</v>
      </c>
      <c r="F493">
        <v>9.5904</v>
      </c>
      <c r="G493" t="s">
        <v>708</v>
      </c>
      <c r="H493">
        <v>1.796</v>
      </c>
      <c r="I493">
        <v>72.4</v>
      </c>
    </row>
    <row r="494" spans="1:9" ht="12.75">
      <c r="A494" t="s">
        <v>1201</v>
      </c>
      <c r="B494" s="1">
        <v>36748</v>
      </c>
      <c r="C494" s="2">
        <v>0.6064351851851851</v>
      </c>
      <c r="D494" t="s">
        <v>707</v>
      </c>
      <c r="E494">
        <v>0.665</v>
      </c>
      <c r="F494">
        <v>9.3719</v>
      </c>
      <c r="G494" t="s">
        <v>708</v>
      </c>
      <c r="H494">
        <v>1.796</v>
      </c>
      <c r="I494">
        <v>76.3428</v>
      </c>
    </row>
    <row r="495" spans="1:9" ht="12.75">
      <c r="A495" t="s">
        <v>1202</v>
      </c>
      <c r="B495" s="1">
        <v>36748</v>
      </c>
      <c r="C495" s="2">
        <v>0.6085300925925926</v>
      </c>
      <c r="D495" t="s">
        <v>707</v>
      </c>
      <c r="E495">
        <v>0.663</v>
      </c>
      <c r="F495">
        <v>9.5634</v>
      </c>
      <c r="G495" t="s">
        <v>708</v>
      </c>
      <c r="H495">
        <v>1.796</v>
      </c>
      <c r="I495">
        <v>76.1799</v>
      </c>
    </row>
    <row r="496" spans="1:9" ht="12.75">
      <c r="A496" t="s">
        <v>1203</v>
      </c>
      <c r="B496" s="1">
        <v>36748</v>
      </c>
      <c r="C496" s="2">
        <v>0.6106134259259259</v>
      </c>
      <c r="D496" t="s">
        <v>707</v>
      </c>
      <c r="E496">
        <v>0.665</v>
      </c>
      <c r="F496">
        <v>9.9806</v>
      </c>
      <c r="G496" t="s">
        <v>708</v>
      </c>
      <c r="H496">
        <v>1.796</v>
      </c>
      <c r="I496">
        <v>73.5814</v>
      </c>
    </row>
    <row r="497" spans="1:9" ht="12.75">
      <c r="A497" t="s">
        <v>1204</v>
      </c>
      <c r="B497" s="1">
        <v>36748</v>
      </c>
      <c r="C497" s="2">
        <v>0.6126967592592593</v>
      </c>
      <c r="D497" t="s">
        <v>707</v>
      </c>
      <c r="E497">
        <v>0.665</v>
      </c>
      <c r="F497">
        <v>9.3507</v>
      </c>
      <c r="G497" t="s">
        <v>708</v>
      </c>
      <c r="H497">
        <v>1.798</v>
      </c>
      <c r="I497">
        <v>71.6041</v>
      </c>
    </row>
    <row r="498" spans="1:9" ht="12.75">
      <c r="A498" t="s">
        <v>1205</v>
      </c>
      <c r="B498" s="1">
        <v>36748</v>
      </c>
      <c r="C498" s="2">
        <v>0.6147800925925926</v>
      </c>
      <c r="D498" t="s">
        <v>707</v>
      </c>
      <c r="E498">
        <v>0.663</v>
      </c>
      <c r="F498">
        <v>9.4891</v>
      </c>
      <c r="G498" t="s">
        <v>708</v>
      </c>
      <c r="H498">
        <v>1.798</v>
      </c>
      <c r="I498">
        <v>70.8109</v>
      </c>
    </row>
    <row r="499" spans="1:9" ht="12.75">
      <c r="A499" t="s">
        <v>1206</v>
      </c>
      <c r="B499" s="1">
        <v>36748</v>
      </c>
      <c r="C499" s="2">
        <v>0.6168634259259259</v>
      </c>
      <c r="D499" t="s">
        <v>707</v>
      </c>
      <c r="E499">
        <v>0.665</v>
      </c>
      <c r="F499">
        <v>10.0916</v>
      </c>
      <c r="G499" t="s">
        <v>708</v>
      </c>
      <c r="H499">
        <v>1.798</v>
      </c>
      <c r="I499">
        <v>73.1619</v>
      </c>
    </row>
    <row r="500" spans="1:9" ht="12.75">
      <c r="A500" t="s">
        <v>1207</v>
      </c>
      <c r="B500" s="1">
        <v>36748</v>
      </c>
      <c r="C500" s="2">
        <v>0.6189467592592592</v>
      </c>
      <c r="D500" t="s">
        <v>707</v>
      </c>
      <c r="E500">
        <v>0.666</v>
      </c>
      <c r="F500">
        <v>9.711</v>
      </c>
      <c r="G500" t="s">
        <v>708</v>
      </c>
      <c r="H500">
        <v>1.8</v>
      </c>
      <c r="I500">
        <v>71.9071</v>
      </c>
    </row>
    <row r="501" spans="1:9" ht="12.75">
      <c r="A501" t="s">
        <v>1208</v>
      </c>
      <c r="B501" s="1">
        <v>36748</v>
      </c>
      <c r="C501" s="2">
        <v>0.6210300925925926</v>
      </c>
      <c r="D501" t="s">
        <v>707</v>
      </c>
      <c r="E501">
        <v>0.665</v>
      </c>
      <c r="F501">
        <v>10.2482</v>
      </c>
      <c r="G501" t="s">
        <v>708</v>
      </c>
      <c r="H501">
        <v>1.8</v>
      </c>
      <c r="I501">
        <v>72.5402</v>
      </c>
    </row>
    <row r="502" spans="1:9" ht="12.75">
      <c r="A502" t="s">
        <v>1209</v>
      </c>
      <c r="B502" s="1">
        <v>36748</v>
      </c>
      <c r="C502" s="2">
        <v>0.623125</v>
      </c>
      <c r="D502" t="s">
        <v>707</v>
      </c>
      <c r="E502">
        <v>0.665</v>
      </c>
      <c r="F502">
        <v>9.1802</v>
      </c>
      <c r="G502" t="s">
        <v>708</v>
      </c>
      <c r="H502">
        <v>1.798</v>
      </c>
      <c r="I502">
        <v>72.7232</v>
      </c>
    </row>
    <row r="503" spans="1:9" ht="12.75">
      <c r="A503" t="s">
        <v>1210</v>
      </c>
      <c r="B503" s="1">
        <v>36748</v>
      </c>
      <c r="C503" s="2">
        <v>0.6252083333333334</v>
      </c>
      <c r="D503" t="s">
        <v>707</v>
      </c>
      <c r="E503">
        <v>0.665</v>
      </c>
      <c r="F503">
        <v>9.2634</v>
      </c>
      <c r="G503" t="s">
        <v>708</v>
      </c>
      <c r="H503">
        <v>1.798</v>
      </c>
      <c r="I503">
        <v>71.4987</v>
      </c>
    </row>
    <row r="504" spans="1:9" ht="12.75">
      <c r="A504" t="s">
        <v>1211</v>
      </c>
      <c r="B504" s="1">
        <v>36748</v>
      </c>
      <c r="C504" s="2">
        <v>0.6272916666666667</v>
      </c>
      <c r="D504" t="s">
        <v>707</v>
      </c>
      <c r="E504">
        <v>0.663</v>
      </c>
      <c r="F504">
        <v>9.2558</v>
      </c>
      <c r="G504" t="s">
        <v>708</v>
      </c>
      <c r="H504">
        <v>1.796</v>
      </c>
      <c r="I504">
        <v>68.512</v>
      </c>
    </row>
    <row r="505" spans="1:9" ht="12.75">
      <c r="A505" t="s">
        <v>1212</v>
      </c>
      <c r="B505" s="1">
        <v>36748</v>
      </c>
      <c r="C505" s="2">
        <v>0.629375</v>
      </c>
      <c r="D505" t="s">
        <v>707</v>
      </c>
      <c r="E505">
        <v>0.666</v>
      </c>
      <c r="F505">
        <v>9.5668</v>
      </c>
      <c r="G505" t="s">
        <v>708</v>
      </c>
      <c r="H505">
        <v>1.8</v>
      </c>
      <c r="I505">
        <v>70.3074</v>
      </c>
    </row>
    <row r="506" spans="1:9" ht="12.75">
      <c r="A506" t="s">
        <v>1213</v>
      </c>
      <c r="B506" s="1">
        <v>36748</v>
      </c>
      <c r="C506" s="2">
        <v>0.6314583333333333</v>
      </c>
      <c r="D506" t="s">
        <v>707</v>
      </c>
      <c r="E506">
        <v>0.665</v>
      </c>
      <c r="F506">
        <v>9.3537</v>
      </c>
      <c r="G506" t="s">
        <v>708</v>
      </c>
      <c r="H506">
        <v>1.798</v>
      </c>
      <c r="I506">
        <v>69.1958</v>
      </c>
    </row>
    <row r="507" spans="1:9" ht="12.75">
      <c r="A507" t="s">
        <v>1214</v>
      </c>
      <c r="B507" s="1">
        <v>36748</v>
      </c>
      <c r="C507" s="2">
        <v>0.6335416666666667</v>
      </c>
      <c r="D507" t="s">
        <v>707</v>
      </c>
      <c r="E507">
        <v>0.665</v>
      </c>
      <c r="F507">
        <v>9.2222</v>
      </c>
      <c r="G507" t="s">
        <v>708</v>
      </c>
      <c r="H507">
        <v>1.796</v>
      </c>
      <c r="I507">
        <v>72.0936</v>
      </c>
    </row>
    <row r="508" spans="1:9" ht="12.75">
      <c r="A508" t="s">
        <v>1215</v>
      </c>
      <c r="B508" s="1">
        <v>36748</v>
      </c>
      <c r="C508" s="2">
        <v>0.635625</v>
      </c>
      <c r="D508" t="s">
        <v>707</v>
      </c>
      <c r="E508">
        <v>0.663</v>
      </c>
      <c r="F508">
        <v>9.9311</v>
      </c>
      <c r="G508" t="s">
        <v>708</v>
      </c>
      <c r="H508">
        <v>1.796</v>
      </c>
      <c r="I508">
        <v>70.1759</v>
      </c>
    </row>
    <row r="509" spans="1:9" ht="12.75">
      <c r="A509" t="s">
        <v>1216</v>
      </c>
      <c r="B509" s="1">
        <v>36748</v>
      </c>
      <c r="C509" s="2">
        <v>0.6377083333333333</v>
      </c>
      <c r="D509" t="s">
        <v>707</v>
      </c>
      <c r="E509">
        <v>0.663</v>
      </c>
      <c r="F509">
        <v>9.4841</v>
      </c>
      <c r="G509" t="s">
        <v>708</v>
      </c>
      <c r="H509">
        <v>1.798</v>
      </c>
      <c r="I509">
        <v>72.0866</v>
      </c>
    </row>
    <row r="510" spans="1:9" ht="12.75">
      <c r="A510" t="s">
        <v>1217</v>
      </c>
      <c r="B510" s="1">
        <v>36748</v>
      </c>
      <c r="C510" s="2">
        <v>0.6398032407407407</v>
      </c>
      <c r="D510" t="s">
        <v>707</v>
      </c>
      <c r="E510">
        <v>0.663</v>
      </c>
      <c r="F510">
        <v>9.5942</v>
      </c>
      <c r="G510" t="s">
        <v>708</v>
      </c>
      <c r="H510">
        <v>1.796</v>
      </c>
      <c r="I510">
        <v>70.1652</v>
      </c>
    </row>
    <row r="511" spans="1:9" ht="12.75">
      <c r="A511" t="s">
        <v>1218</v>
      </c>
      <c r="B511" s="1">
        <v>36748</v>
      </c>
      <c r="C511" s="2">
        <v>0.6418865740740741</v>
      </c>
      <c r="D511" t="s">
        <v>707</v>
      </c>
      <c r="E511">
        <v>0.668</v>
      </c>
      <c r="F511">
        <v>9.077</v>
      </c>
      <c r="G511" t="s">
        <v>708</v>
      </c>
      <c r="H511">
        <v>1.8</v>
      </c>
      <c r="I511">
        <v>71.2116</v>
      </c>
    </row>
    <row r="512" spans="1:9" ht="12.75">
      <c r="A512" t="s">
        <v>1219</v>
      </c>
      <c r="B512" s="1">
        <v>36748</v>
      </c>
      <c r="C512" s="2">
        <v>0.6439699074074073</v>
      </c>
      <c r="D512" t="s">
        <v>707</v>
      </c>
      <c r="E512">
        <v>0.665</v>
      </c>
      <c r="F512">
        <v>9.43</v>
      </c>
      <c r="G512" t="s">
        <v>708</v>
      </c>
      <c r="H512">
        <v>1.796</v>
      </c>
      <c r="I512">
        <v>67.7723</v>
      </c>
    </row>
    <row r="513" spans="1:9" ht="12.75">
      <c r="A513" t="s">
        <v>1220</v>
      </c>
      <c r="B513" s="1">
        <v>36748</v>
      </c>
      <c r="C513" s="2">
        <v>0.6460532407407408</v>
      </c>
      <c r="D513" t="s">
        <v>707</v>
      </c>
      <c r="E513">
        <v>0.663</v>
      </c>
      <c r="F513">
        <v>9.2793</v>
      </c>
      <c r="G513" t="s">
        <v>708</v>
      </c>
      <c r="H513">
        <v>1.796</v>
      </c>
      <c r="I513">
        <v>71.129</v>
      </c>
    </row>
    <row r="514" spans="1:9" ht="12.75">
      <c r="A514" t="s">
        <v>1221</v>
      </c>
      <c r="B514" s="1">
        <v>36748</v>
      </c>
      <c r="C514" s="2">
        <v>0.6481365740740741</v>
      </c>
      <c r="D514" t="s">
        <v>707</v>
      </c>
      <c r="E514">
        <v>0.665</v>
      </c>
      <c r="F514">
        <v>9.501</v>
      </c>
      <c r="G514" t="s">
        <v>708</v>
      </c>
      <c r="H514">
        <v>1.798</v>
      </c>
      <c r="I514">
        <v>68.4043</v>
      </c>
    </row>
    <row r="515" spans="1:9" ht="12.75">
      <c r="A515" t="s">
        <v>1222</v>
      </c>
      <c r="B515" s="1">
        <v>36748</v>
      </c>
      <c r="C515" s="2">
        <v>0.6502199074074074</v>
      </c>
      <c r="D515" t="s">
        <v>707</v>
      </c>
      <c r="E515">
        <v>0.663</v>
      </c>
      <c r="F515">
        <v>9.3976</v>
      </c>
      <c r="G515" t="s">
        <v>708</v>
      </c>
      <c r="H515">
        <v>1.798</v>
      </c>
      <c r="I515">
        <v>69.1282</v>
      </c>
    </row>
    <row r="516" spans="1:9" ht="12.75">
      <c r="A516" t="s">
        <v>1223</v>
      </c>
      <c r="B516" s="1">
        <v>36748</v>
      </c>
      <c r="C516" s="2">
        <v>0.6523148148148148</v>
      </c>
      <c r="D516" t="s">
        <v>707</v>
      </c>
      <c r="E516">
        <v>0.663</v>
      </c>
      <c r="F516">
        <v>9.3392</v>
      </c>
      <c r="G516" t="s">
        <v>708</v>
      </c>
      <c r="H516">
        <v>1.798</v>
      </c>
      <c r="I516">
        <v>68.7319</v>
      </c>
    </row>
    <row r="517" spans="1:9" ht="12.75">
      <c r="A517" t="s">
        <v>1224</v>
      </c>
      <c r="B517" s="1">
        <v>36748</v>
      </c>
      <c r="C517" s="2">
        <v>0.6543981481481481</v>
      </c>
      <c r="D517" t="s">
        <v>707</v>
      </c>
      <c r="E517">
        <v>0.663</v>
      </c>
      <c r="F517">
        <v>9.5116</v>
      </c>
      <c r="G517" t="s">
        <v>708</v>
      </c>
      <c r="H517">
        <v>1.795</v>
      </c>
      <c r="I517">
        <v>68.6137</v>
      </c>
    </row>
    <row r="518" spans="1:9" ht="12.75">
      <c r="A518" t="s">
        <v>1225</v>
      </c>
      <c r="B518" s="1">
        <v>36748</v>
      </c>
      <c r="C518" s="2">
        <v>0.6564814814814816</v>
      </c>
      <c r="D518" t="s">
        <v>707</v>
      </c>
      <c r="E518">
        <v>0.663</v>
      </c>
      <c r="F518">
        <v>9.6537</v>
      </c>
      <c r="G518" t="s">
        <v>708</v>
      </c>
      <c r="H518">
        <v>1.795</v>
      </c>
      <c r="I518">
        <v>69.0261</v>
      </c>
    </row>
    <row r="519" spans="1:9" ht="12.75">
      <c r="A519" t="s">
        <v>1226</v>
      </c>
      <c r="B519" s="1">
        <v>36748</v>
      </c>
      <c r="C519" s="2">
        <v>0.6585648148148148</v>
      </c>
      <c r="D519" t="s">
        <v>707</v>
      </c>
      <c r="E519">
        <v>0.663</v>
      </c>
      <c r="F519">
        <v>9.8985</v>
      </c>
      <c r="G519" t="s">
        <v>708</v>
      </c>
      <c r="H519">
        <v>1.796</v>
      </c>
      <c r="I519">
        <v>72.0636</v>
      </c>
    </row>
    <row r="520" spans="1:9" ht="12.75">
      <c r="A520" t="s">
        <v>1227</v>
      </c>
      <c r="B520" s="1">
        <v>36748</v>
      </c>
      <c r="C520" s="2">
        <v>0.6606481481481482</v>
      </c>
      <c r="D520" t="s">
        <v>707</v>
      </c>
      <c r="E520">
        <v>0.663</v>
      </c>
      <c r="F520">
        <v>9.7002</v>
      </c>
      <c r="G520" t="s">
        <v>708</v>
      </c>
      <c r="H520">
        <v>1.796</v>
      </c>
      <c r="I520">
        <v>75.1635</v>
      </c>
    </row>
    <row r="521" spans="1:9" ht="12.75">
      <c r="A521" t="s">
        <v>1228</v>
      </c>
      <c r="B521" s="1">
        <v>36748</v>
      </c>
      <c r="C521" s="2">
        <v>0.6627314814814814</v>
      </c>
      <c r="D521" t="s">
        <v>707</v>
      </c>
      <c r="E521">
        <v>0.668</v>
      </c>
      <c r="F521">
        <v>10.5226</v>
      </c>
      <c r="G521" t="s">
        <v>708</v>
      </c>
      <c r="H521">
        <v>1.801</v>
      </c>
      <c r="I521">
        <v>74.188</v>
      </c>
    </row>
    <row r="522" spans="1:9" ht="12.75">
      <c r="A522" t="s">
        <v>1229</v>
      </c>
      <c r="B522" s="1">
        <v>36748</v>
      </c>
      <c r="C522" s="2">
        <v>0.6648148148148149</v>
      </c>
      <c r="D522" t="s">
        <v>707</v>
      </c>
      <c r="E522">
        <v>0.663</v>
      </c>
      <c r="F522">
        <v>9.0554</v>
      </c>
      <c r="G522" t="s">
        <v>708</v>
      </c>
      <c r="H522">
        <v>1.798</v>
      </c>
      <c r="I522">
        <v>74.6643</v>
      </c>
    </row>
    <row r="523" spans="1:9" ht="12.75">
      <c r="A523" t="s">
        <v>1230</v>
      </c>
      <c r="B523" s="1">
        <v>36748</v>
      </c>
      <c r="C523" s="2">
        <v>0.6668981481481482</v>
      </c>
      <c r="D523" t="s">
        <v>707</v>
      </c>
      <c r="E523">
        <v>0.668</v>
      </c>
      <c r="F523">
        <v>10.1298</v>
      </c>
      <c r="G523" t="s">
        <v>708</v>
      </c>
      <c r="H523">
        <v>1.803</v>
      </c>
      <c r="I523">
        <v>77.1379</v>
      </c>
    </row>
    <row r="524" spans="1:9" ht="12.75">
      <c r="A524" t="s">
        <v>1231</v>
      </c>
      <c r="B524" s="1">
        <v>36748</v>
      </c>
      <c r="C524" s="2">
        <v>0.6689930555555555</v>
      </c>
      <c r="D524" t="s">
        <v>707</v>
      </c>
      <c r="E524">
        <v>0.663</v>
      </c>
      <c r="F524">
        <v>9.5448</v>
      </c>
      <c r="G524" t="s">
        <v>708</v>
      </c>
      <c r="H524">
        <v>1.798</v>
      </c>
      <c r="I524">
        <v>75.3538</v>
      </c>
    </row>
    <row r="525" spans="1:9" ht="12.75">
      <c r="A525" t="s">
        <v>1232</v>
      </c>
      <c r="B525" s="1">
        <v>36748</v>
      </c>
      <c r="C525" s="2">
        <v>0.6710763888888889</v>
      </c>
      <c r="D525" t="s">
        <v>707</v>
      </c>
      <c r="E525">
        <v>0.665</v>
      </c>
      <c r="F525">
        <v>9.6456</v>
      </c>
      <c r="G525" t="s">
        <v>708</v>
      </c>
      <c r="H525">
        <v>1.798</v>
      </c>
      <c r="I525">
        <v>76.4402</v>
      </c>
    </row>
    <row r="526" spans="1:9" ht="12.75">
      <c r="A526" t="s">
        <v>1233</v>
      </c>
      <c r="B526" s="1">
        <v>36748</v>
      </c>
      <c r="C526" s="2">
        <v>0.6731597222222222</v>
      </c>
      <c r="D526" t="s">
        <v>707</v>
      </c>
      <c r="E526">
        <v>0.663</v>
      </c>
      <c r="F526">
        <v>9.3283</v>
      </c>
      <c r="G526" t="s">
        <v>708</v>
      </c>
      <c r="H526">
        <v>1.796</v>
      </c>
      <c r="I526">
        <v>77.8506</v>
      </c>
    </row>
    <row r="527" spans="1:9" ht="12.75">
      <c r="A527" t="s">
        <v>1234</v>
      </c>
      <c r="B527" s="1">
        <v>36748</v>
      </c>
      <c r="C527" s="2">
        <v>0.6752430555555556</v>
      </c>
      <c r="D527" t="s">
        <v>707</v>
      </c>
      <c r="E527">
        <v>0.663</v>
      </c>
      <c r="F527">
        <v>10.3759</v>
      </c>
      <c r="G527" t="s">
        <v>708</v>
      </c>
      <c r="H527">
        <v>1.796</v>
      </c>
      <c r="I527">
        <v>78.1996</v>
      </c>
    </row>
    <row r="528" spans="1:9" ht="12.75">
      <c r="A528" t="s">
        <v>1235</v>
      </c>
      <c r="B528" s="1">
        <v>36748</v>
      </c>
      <c r="C528" s="2">
        <v>0.6773263888888889</v>
      </c>
      <c r="D528" t="s">
        <v>707</v>
      </c>
      <c r="E528">
        <v>0.665</v>
      </c>
      <c r="F528">
        <v>9.6008</v>
      </c>
      <c r="G528" t="s">
        <v>708</v>
      </c>
      <c r="H528">
        <v>1.798</v>
      </c>
      <c r="I528">
        <v>78.744</v>
      </c>
    </row>
    <row r="529" spans="1:9" ht="12.75">
      <c r="A529" t="s">
        <v>1236</v>
      </c>
      <c r="B529" s="1">
        <v>36748</v>
      </c>
      <c r="C529" s="2">
        <v>0.6794097222222222</v>
      </c>
      <c r="D529" t="s">
        <v>707</v>
      </c>
      <c r="E529">
        <v>0.665</v>
      </c>
      <c r="F529">
        <v>10.3693</v>
      </c>
      <c r="G529" t="s">
        <v>708</v>
      </c>
      <c r="H529">
        <v>1.796</v>
      </c>
      <c r="I529">
        <v>75.8481</v>
      </c>
    </row>
    <row r="530" spans="1:9" ht="12.75">
      <c r="A530" t="s">
        <v>1237</v>
      </c>
      <c r="B530" s="1">
        <v>36748</v>
      </c>
      <c r="C530" s="2">
        <v>0.6815046296296297</v>
      </c>
      <c r="D530" t="s">
        <v>707</v>
      </c>
      <c r="E530">
        <v>0.663</v>
      </c>
      <c r="F530">
        <v>9.2607</v>
      </c>
      <c r="G530" t="s">
        <v>708</v>
      </c>
      <c r="H530">
        <v>1.798</v>
      </c>
      <c r="I530">
        <v>75.5653</v>
      </c>
    </row>
    <row r="531" spans="1:9" ht="12.75">
      <c r="A531" t="s">
        <v>1238</v>
      </c>
      <c r="B531" s="1">
        <v>36748</v>
      </c>
      <c r="C531" s="2">
        <v>0.683587962962963</v>
      </c>
      <c r="D531" t="s">
        <v>707</v>
      </c>
      <c r="E531">
        <v>0.663</v>
      </c>
      <c r="F531">
        <v>9.7434</v>
      </c>
      <c r="G531" t="s">
        <v>708</v>
      </c>
      <c r="H531">
        <v>1.8</v>
      </c>
      <c r="I531">
        <v>75.7709</v>
      </c>
    </row>
    <row r="532" spans="1:9" ht="12.75">
      <c r="A532" t="s">
        <v>1239</v>
      </c>
      <c r="B532" s="1">
        <v>36748</v>
      </c>
      <c r="C532" s="2">
        <v>0.6856712962962962</v>
      </c>
      <c r="D532" t="s">
        <v>707</v>
      </c>
      <c r="E532">
        <v>0.665</v>
      </c>
      <c r="F532">
        <v>9.3737</v>
      </c>
      <c r="G532" t="s">
        <v>708</v>
      </c>
      <c r="H532">
        <v>1.798</v>
      </c>
      <c r="I532">
        <v>75.1221</v>
      </c>
    </row>
    <row r="533" spans="1:9" ht="12.75">
      <c r="A533" t="s">
        <v>1240</v>
      </c>
      <c r="B533" s="1">
        <v>36748</v>
      </c>
      <c r="C533" s="2">
        <v>0.6877546296296296</v>
      </c>
      <c r="D533" t="s">
        <v>707</v>
      </c>
      <c r="E533">
        <v>0.663</v>
      </c>
      <c r="F533">
        <v>9.7534</v>
      </c>
      <c r="G533" t="s">
        <v>708</v>
      </c>
      <c r="H533">
        <v>1.798</v>
      </c>
      <c r="I533">
        <v>77.7166</v>
      </c>
    </row>
    <row r="534" spans="1:9" ht="12.75">
      <c r="A534" t="s">
        <v>1241</v>
      </c>
      <c r="B534" s="1">
        <v>36748</v>
      </c>
      <c r="C534" s="2">
        <v>0.689837962962963</v>
      </c>
      <c r="D534" t="s">
        <v>707</v>
      </c>
      <c r="E534">
        <v>0.665</v>
      </c>
      <c r="F534">
        <v>9.9107</v>
      </c>
      <c r="G534" t="s">
        <v>708</v>
      </c>
      <c r="H534">
        <v>1.798</v>
      </c>
      <c r="I534">
        <v>76.9041</v>
      </c>
    </row>
    <row r="535" spans="1:9" ht="12.75">
      <c r="A535" t="s">
        <v>1242</v>
      </c>
      <c r="B535" s="1">
        <v>36748</v>
      </c>
      <c r="C535" s="2">
        <v>0.6919212962962963</v>
      </c>
      <c r="D535" t="s">
        <v>707</v>
      </c>
      <c r="E535">
        <v>0.665</v>
      </c>
      <c r="F535">
        <v>9.599</v>
      </c>
      <c r="G535" t="s">
        <v>708</v>
      </c>
      <c r="H535">
        <v>1.798</v>
      </c>
      <c r="I535">
        <v>79.8975</v>
      </c>
    </row>
    <row r="536" spans="1:9" ht="12.75">
      <c r="A536" t="s">
        <v>1243</v>
      </c>
      <c r="B536" s="1">
        <v>36748</v>
      </c>
      <c r="C536" s="2">
        <v>0.6940162037037036</v>
      </c>
      <c r="D536" t="s">
        <v>707</v>
      </c>
      <c r="E536">
        <v>0.663</v>
      </c>
      <c r="F536">
        <v>9.9969</v>
      </c>
      <c r="G536" t="s">
        <v>708</v>
      </c>
      <c r="H536">
        <v>1.795</v>
      </c>
      <c r="I536">
        <v>77.7015</v>
      </c>
    </row>
    <row r="537" spans="1:9" ht="12.75">
      <c r="A537" t="s">
        <v>1244</v>
      </c>
      <c r="B537" s="1">
        <v>36748</v>
      </c>
      <c r="C537" s="2">
        <v>0.696099537037037</v>
      </c>
      <c r="D537" t="s">
        <v>707</v>
      </c>
      <c r="E537">
        <v>0.665</v>
      </c>
      <c r="F537">
        <v>9.0831</v>
      </c>
      <c r="G537" t="s">
        <v>708</v>
      </c>
      <c r="H537">
        <v>1.798</v>
      </c>
      <c r="I537">
        <v>76.8467</v>
      </c>
    </row>
    <row r="538" spans="1:9" ht="12.75">
      <c r="A538" t="s">
        <v>1245</v>
      </c>
      <c r="B538" s="1">
        <v>36748</v>
      </c>
      <c r="C538" s="2">
        <v>0.6981828703703704</v>
      </c>
      <c r="D538" t="s">
        <v>707</v>
      </c>
      <c r="E538">
        <v>0.665</v>
      </c>
      <c r="F538">
        <v>9.3863</v>
      </c>
      <c r="G538" t="s">
        <v>708</v>
      </c>
      <c r="H538">
        <v>1.798</v>
      </c>
      <c r="I538">
        <v>76.3735</v>
      </c>
    </row>
    <row r="539" spans="1:9" ht="12.75">
      <c r="A539" t="s">
        <v>1246</v>
      </c>
      <c r="B539" s="1">
        <v>36748</v>
      </c>
      <c r="C539" s="2">
        <v>0.7002662037037037</v>
      </c>
      <c r="D539" t="s">
        <v>707</v>
      </c>
      <c r="E539">
        <v>0.663</v>
      </c>
      <c r="F539">
        <v>9.7652</v>
      </c>
      <c r="G539" t="s">
        <v>708</v>
      </c>
      <c r="H539">
        <v>1.798</v>
      </c>
      <c r="I539">
        <v>74.4204</v>
      </c>
    </row>
    <row r="540" spans="1:9" ht="12.75">
      <c r="A540" t="s">
        <v>1247</v>
      </c>
      <c r="B540" s="1">
        <v>36748</v>
      </c>
      <c r="C540" s="2">
        <v>0.7023495370370371</v>
      </c>
      <c r="D540" t="s">
        <v>707</v>
      </c>
      <c r="E540">
        <v>0.665</v>
      </c>
      <c r="F540">
        <v>9.7017</v>
      </c>
      <c r="G540" t="s">
        <v>708</v>
      </c>
      <c r="H540">
        <v>1.8</v>
      </c>
      <c r="I540">
        <v>72.3759</v>
      </c>
    </row>
    <row r="541" spans="1:9" ht="12.75">
      <c r="A541" t="s">
        <v>1248</v>
      </c>
      <c r="B541" s="1">
        <v>36748</v>
      </c>
      <c r="C541" s="2">
        <v>0.7044328703703703</v>
      </c>
      <c r="D541" t="s">
        <v>707</v>
      </c>
      <c r="E541">
        <v>0.665</v>
      </c>
      <c r="F541">
        <v>9.7219</v>
      </c>
      <c r="G541" t="s">
        <v>708</v>
      </c>
      <c r="H541">
        <v>1.796</v>
      </c>
      <c r="I541">
        <v>72.8271</v>
      </c>
    </row>
    <row r="542" spans="1:9" ht="12.75">
      <c r="A542" t="s">
        <v>1249</v>
      </c>
      <c r="B542" s="1">
        <v>36748</v>
      </c>
      <c r="C542" s="2">
        <v>0.7065162037037037</v>
      </c>
      <c r="D542" t="s">
        <v>707</v>
      </c>
      <c r="E542">
        <v>0.663</v>
      </c>
      <c r="F542">
        <v>9.3864</v>
      </c>
      <c r="G542" t="s">
        <v>708</v>
      </c>
      <c r="H542">
        <v>1.796</v>
      </c>
      <c r="I542">
        <v>73.8329</v>
      </c>
    </row>
    <row r="543" spans="1:9" ht="12.75">
      <c r="A543" t="s">
        <v>1250</v>
      </c>
      <c r="B543" s="1">
        <v>36748</v>
      </c>
      <c r="C543" s="2">
        <v>0.708599537037037</v>
      </c>
      <c r="D543" t="s">
        <v>707</v>
      </c>
      <c r="E543">
        <v>0.663</v>
      </c>
      <c r="F543">
        <v>9.9954</v>
      </c>
      <c r="G543" t="s">
        <v>708</v>
      </c>
      <c r="H543">
        <v>1.796</v>
      </c>
      <c r="I543">
        <v>73.9478</v>
      </c>
    </row>
    <row r="544" spans="1:9" ht="12.75">
      <c r="A544" t="s">
        <v>1251</v>
      </c>
      <c r="B544" s="1">
        <v>36748</v>
      </c>
      <c r="C544" s="2">
        <v>0.7106944444444445</v>
      </c>
      <c r="D544" t="s">
        <v>707</v>
      </c>
      <c r="E544">
        <v>0.665</v>
      </c>
      <c r="F544">
        <v>9.5172</v>
      </c>
      <c r="G544" t="s">
        <v>708</v>
      </c>
      <c r="H544">
        <v>1.796</v>
      </c>
      <c r="I544">
        <v>75.9268</v>
      </c>
    </row>
    <row r="545" spans="1:9" ht="12.75">
      <c r="A545" t="s">
        <v>1252</v>
      </c>
      <c r="B545" s="1">
        <v>36748</v>
      </c>
      <c r="C545" s="2">
        <v>0.7127777777777777</v>
      </c>
      <c r="D545" t="s">
        <v>707</v>
      </c>
      <c r="E545">
        <v>0.663</v>
      </c>
      <c r="F545">
        <v>9.5646</v>
      </c>
      <c r="G545" t="s">
        <v>708</v>
      </c>
      <c r="H545">
        <v>1.798</v>
      </c>
      <c r="I545">
        <v>77.5071</v>
      </c>
    </row>
    <row r="546" spans="1:9" ht="12.75">
      <c r="A546" t="s">
        <v>1253</v>
      </c>
      <c r="B546" s="1">
        <v>36748</v>
      </c>
      <c r="C546" s="2">
        <v>0.7148611111111111</v>
      </c>
      <c r="D546" t="s">
        <v>707</v>
      </c>
      <c r="E546">
        <v>0.663</v>
      </c>
      <c r="F546">
        <v>9.2668</v>
      </c>
      <c r="G546" t="s">
        <v>708</v>
      </c>
      <c r="H546">
        <v>1.798</v>
      </c>
      <c r="I546">
        <v>76.0931</v>
      </c>
    </row>
    <row r="547" spans="1:9" ht="12.75">
      <c r="A547" t="s">
        <v>1254</v>
      </c>
      <c r="B547" s="1">
        <v>36748</v>
      </c>
      <c r="C547" s="2">
        <v>0.7169444444444445</v>
      </c>
      <c r="D547" t="s">
        <v>707</v>
      </c>
      <c r="E547">
        <v>0.663</v>
      </c>
      <c r="F547">
        <v>9.9268</v>
      </c>
      <c r="G547" t="s">
        <v>708</v>
      </c>
      <c r="H547">
        <v>1.798</v>
      </c>
      <c r="I547">
        <v>76.654</v>
      </c>
    </row>
    <row r="548" spans="1:9" ht="12.75">
      <c r="A548" t="s">
        <v>1255</v>
      </c>
      <c r="B548" s="1">
        <v>36748</v>
      </c>
      <c r="C548" s="2">
        <v>0.7190277777777778</v>
      </c>
      <c r="D548" t="s">
        <v>707</v>
      </c>
      <c r="E548">
        <v>0.663</v>
      </c>
      <c r="F548">
        <v>9.2767</v>
      </c>
      <c r="G548" t="s">
        <v>708</v>
      </c>
      <c r="H548">
        <v>1.796</v>
      </c>
      <c r="I548">
        <v>74.1872</v>
      </c>
    </row>
    <row r="549" spans="1:9" ht="12.75">
      <c r="A549" t="s">
        <v>1256</v>
      </c>
      <c r="B549" s="1">
        <v>36748</v>
      </c>
      <c r="C549" s="2">
        <v>0.721111111111111</v>
      </c>
      <c r="D549" t="s">
        <v>707</v>
      </c>
      <c r="E549">
        <v>0.665</v>
      </c>
      <c r="F549">
        <v>9.4347</v>
      </c>
      <c r="G549" t="s">
        <v>708</v>
      </c>
      <c r="H549">
        <v>1.796</v>
      </c>
      <c r="I549">
        <v>73.5098</v>
      </c>
    </row>
    <row r="550" spans="1:9" ht="12.75">
      <c r="A550" t="s">
        <v>1257</v>
      </c>
      <c r="B550" s="1">
        <v>36748</v>
      </c>
      <c r="C550" s="2">
        <v>0.7231944444444444</v>
      </c>
      <c r="D550" t="s">
        <v>707</v>
      </c>
      <c r="E550">
        <v>0.665</v>
      </c>
      <c r="F550">
        <v>9.7171</v>
      </c>
      <c r="G550" t="s">
        <v>708</v>
      </c>
      <c r="H550">
        <v>1.798</v>
      </c>
      <c r="I550">
        <v>72.4128</v>
      </c>
    </row>
    <row r="551" spans="1:9" ht="12.75">
      <c r="A551" t="s">
        <v>1258</v>
      </c>
      <c r="B551" s="1">
        <v>36748</v>
      </c>
      <c r="C551" s="2">
        <v>0.7252893518518518</v>
      </c>
      <c r="D551" t="s">
        <v>707</v>
      </c>
      <c r="E551">
        <v>0.665</v>
      </c>
      <c r="F551">
        <v>10.4996</v>
      </c>
      <c r="G551" t="s">
        <v>708</v>
      </c>
      <c r="H551">
        <v>1.798</v>
      </c>
      <c r="I551">
        <v>72.4092</v>
      </c>
    </row>
    <row r="552" spans="1:9" ht="12.75">
      <c r="A552" t="s">
        <v>1259</v>
      </c>
      <c r="B552" s="1">
        <v>36748</v>
      </c>
      <c r="C552" s="2">
        <v>0.7273726851851853</v>
      </c>
      <c r="D552" t="s">
        <v>707</v>
      </c>
      <c r="E552">
        <v>0.663</v>
      </c>
      <c r="F552">
        <v>10.6107</v>
      </c>
      <c r="G552" t="s">
        <v>708</v>
      </c>
      <c r="H552">
        <v>1.796</v>
      </c>
      <c r="I552">
        <v>72.545</v>
      </c>
    </row>
    <row r="553" spans="1:9" ht="12.75">
      <c r="A553" t="s">
        <v>1260</v>
      </c>
      <c r="B553" s="1">
        <v>36748</v>
      </c>
      <c r="C553" s="2">
        <v>0.7294560185185185</v>
      </c>
      <c r="D553" t="s">
        <v>707</v>
      </c>
      <c r="E553">
        <v>0.665</v>
      </c>
      <c r="F553">
        <v>10.8256</v>
      </c>
      <c r="G553" t="s">
        <v>708</v>
      </c>
      <c r="H553">
        <v>1.798</v>
      </c>
      <c r="I553">
        <v>71.0075</v>
      </c>
    </row>
    <row r="554" spans="1:9" ht="12.75">
      <c r="A554" t="s">
        <v>1261</v>
      </c>
      <c r="B554" s="1">
        <v>36748</v>
      </c>
      <c r="C554" s="2">
        <v>0.7315393518518518</v>
      </c>
      <c r="D554" t="s">
        <v>707</v>
      </c>
      <c r="E554">
        <v>0.663</v>
      </c>
      <c r="F554">
        <v>10.2658</v>
      </c>
      <c r="G554" t="s">
        <v>708</v>
      </c>
      <c r="H554">
        <v>1.8</v>
      </c>
      <c r="I554">
        <v>70.1867</v>
      </c>
    </row>
    <row r="555" spans="1:9" ht="12.75">
      <c r="A555" t="s">
        <v>1262</v>
      </c>
      <c r="B555" s="1">
        <v>36748</v>
      </c>
      <c r="C555" s="2">
        <v>0.7336226851851851</v>
      </c>
      <c r="D555" t="s">
        <v>707</v>
      </c>
      <c r="E555">
        <v>0.663</v>
      </c>
      <c r="F555">
        <v>9.5148</v>
      </c>
      <c r="G555" t="s">
        <v>708</v>
      </c>
      <c r="H555">
        <v>1.798</v>
      </c>
      <c r="I555">
        <v>68.8717</v>
      </c>
    </row>
    <row r="556" spans="1:9" ht="12.75">
      <c r="A556" t="s">
        <v>1263</v>
      </c>
      <c r="B556" s="1">
        <v>36748</v>
      </c>
      <c r="C556" s="2">
        <v>0.7357060185185186</v>
      </c>
      <c r="D556" t="s">
        <v>707</v>
      </c>
      <c r="E556">
        <v>0.665</v>
      </c>
      <c r="F556">
        <v>10.0567</v>
      </c>
      <c r="G556" t="s">
        <v>708</v>
      </c>
      <c r="H556">
        <v>1.798</v>
      </c>
      <c r="I556">
        <v>69.6527</v>
      </c>
    </row>
    <row r="557" spans="1:9" ht="12.75">
      <c r="A557" t="s">
        <v>1264</v>
      </c>
      <c r="B557" s="1">
        <v>36748</v>
      </c>
      <c r="C557" s="2">
        <v>0.7377893518518519</v>
      </c>
      <c r="D557" t="s">
        <v>707</v>
      </c>
      <c r="E557">
        <v>0.666</v>
      </c>
      <c r="F557">
        <v>9.7625</v>
      </c>
      <c r="G557" t="s">
        <v>708</v>
      </c>
      <c r="H557">
        <v>1.798</v>
      </c>
      <c r="I557">
        <v>66.4952</v>
      </c>
    </row>
    <row r="558" spans="1:9" ht="12.75">
      <c r="A558" t="s">
        <v>1265</v>
      </c>
      <c r="B558" s="1">
        <v>36748</v>
      </c>
      <c r="C558" s="2">
        <v>0.7398842592592593</v>
      </c>
      <c r="D558" t="s">
        <v>707</v>
      </c>
      <c r="E558">
        <v>0.665</v>
      </c>
      <c r="F558">
        <v>10.0167</v>
      </c>
      <c r="G558" t="s">
        <v>708</v>
      </c>
      <c r="H558">
        <v>1.796</v>
      </c>
      <c r="I558">
        <v>67.1965</v>
      </c>
    </row>
    <row r="559" spans="1:9" ht="12.75">
      <c r="A559" t="s">
        <v>1266</v>
      </c>
      <c r="B559" s="1">
        <v>36748</v>
      </c>
      <c r="C559" s="2">
        <v>0.7419675925925926</v>
      </c>
      <c r="D559" t="s">
        <v>707</v>
      </c>
      <c r="E559">
        <v>0.665</v>
      </c>
      <c r="F559">
        <v>9.7234</v>
      </c>
      <c r="G559" t="s">
        <v>708</v>
      </c>
      <c r="H559">
        <v>1.798</v>
      </c>
      <c r="I559">
        <v>68.3552</v>
      </c>
    </row>
    <row r="560" spans="1:9" ht="12.75">
      <c r="A560" t="s">
        <v>1267</v>
      </c>
      <c r="B560" s="1">
        <v>36748</v>
      </c>
      <c r="C560" s="2">
        <v>0.7440509259259259</v>
      </c>
      <c r="D560" t="s">
        <v>707</v>
      </c>
      <c r="E560">
        <v>0.663</v>
      </c>
      <c r="F560">
        <v>9.6259</v>
      </c>
      <c r="G560" t="s">
        <v>708</v>
      </c>
      <c r="H560">
        <v>1.798</v>
      </c>
      <c r="I560">
        <v>67.4822</v>
      </c>
    </row>
    <row r="561" spans="1:9" ht="12.75">
      <c r="A561" t="s">
        <v>1268</v>
      </c>
      <c r="B561" s="1">
        <v>36748</v>
      </c>
      <c r="C561" s="2">
        <v>0.7461342592592594</v>
      </c>
      <c r="D561" t="s">
        <v>707</v>
      </c>
      <c r="E561">
        <v>0.663</v>
      </c>
      <c r="F561">
        <v>9.7058</v>
      </c>
      <c r="G561" t="s">
        <v>708</v>
      </c>
      <c r="H561">
        <v>1.798</v>
      </c>
      <c r="I561">
        <v>67.0549</v>
      </c>
    </row>
    <row r="562" spans="1:9" ht="12.75">
      <c r="A562" t="s">
        <v>1269</v>
      </c>
      <c r="B562" s="1">
        <v>36748</v>
      </c>
      <c r="C562" s="2">
        <v>0.7482175925925926</v>
      </c>
      <c r="D562" t="s">
        <v>707</v>
      </c>
      <c r="E562">
        <v>0.665</v>
      </c>
      <c r="F562">
        <v>9.5587</v>
      </c>
      <c r="G562" t="s">
        <v>708</v>
      </c>
      <c r="H562">
        <v>1.8</v>
      </c>
      <c r="I562">
        <v>69.6181</v>
      </c>
    </row>
    <row r="563" spans="1:9" ht="12.75">
      <c r="A563" t="s">
        <v>1270</v>
      </c>
      <c r="B563" s="1">
        <v>36748</v>
      </c>
      <c r="C563" s="2">
        <v>0.7503009259259259</v>
      </c>
      <c r="D563" t="s">
        <v>707</v>
      </c>
      <c r="E563">
        <v>0.665</v>
      </c>
      <c r="F563">
        <v>10.0978</v>
      </c>
      <c r="G563" t="s">
        <v>708</v>
      </c>
      <c r="H563">
        <v>1.8</v>
      </c>
      <c r="I563">
        <v>69.9289</v>
      </c>
    </row>
    <row r="564" spans="1:6" ht="12.75">
      <c r="A564" t="s">
        <v>1271</v>
      </c>
      <c r="B564" s="1">
        <v>36748</v>
      </c>
      <c r="C564" s="2">
        <v>0.7523842592592592</v>
      </c>
      <c r="D564" t="s">
        <v>708</v>
      </c>
      <c r="E564">
        <v>1.8</v>
      </c>
      <c r="F564">
        <v>68.0183</v>
      </c>
    </row>
    <row r="565" spans="1:6" ht="12.75">
      <c r="A565" t="s">
        <v>1272</v>
      </c>
      <c r="B565" s="1">
        <v>36748</v>
      </c>
      <c r="C565" s="2">
        <v>0.7544791666666667</v>
      </c>
      <c r="D565" t="s">
        <v>708</v>
      </c>
      <c r="E565">
        <v>1.798</v>
      </c>
      <c r="F565">
        <v>69.5914</v>
      </c>
    </row>
    <row r="566" spans="1:6" ht="12.75">
      <c r="A566" t="s">
        <v>1273</v>
      </c>
      <c r="B566" s="1">
        <v>36748</v>
      </c>
      <c r="C566" s="2">
        <v>0.7565625</v>
      </c>
      <c r="D566" t="s">
        <v>708</v>
      </c>
      <c r="E566">
        <v>1.798</v>
      </c>
      <c r="F566">
        <v>66.7303</v>
      </c>
    </row>
    <row r="567" spans="1:6" ht="12.75">
      <c r="A567" t="s">
        <v>1274</v>
      </c>
      <c r="B567" s="1">
        <v>36748</v>
      </c>
      <c r="C567" s="2">
        <v>0.7586458333333334</v>
      </c>
      <c r="D567" t="s">
        <v>708</v>
      </c>
      <c r="E567">
        <v>1.798</v>
      </c>
      <c r="F567">
        <v>68.0445</v>
      </c>
    </row>
    <row r="568" spans="1:9" ht="12.75">
      <c r="A568" t="s">
        <v>1275</v>
      </c>
      <c r="B568" s="1">
        <v>36748</v>
      </c>
      <c r="C568" s="2">
        <v>0.7607291666666667</v>
      </c>
      <c r="D568" t="s">
        <v>707</v>
      </c>
      <c r="E568">
        <v>0.666</v>
      </c>
      <c r="F568">
        <v>9.1161</v>
      </c>
      <c r="G568" t="s">
        <v>708</v>
      </c>
      <c r="H568">
        <v>1.798</v>
      </c>
      <c r="I568">
        <v>71.4267</v>
      </c>
    </row>
    <row r="569" spans="1:9" ht="12.75">
      <c r="A569" t="s">
        <v>1276</v>
      </c>
      <c r="B569" s="1">
        <v>36748</v>
      </c>
      <c r="C569" s="2">
        <v>0.7628125</v>
      </c>
      <c r="D569" t="s">
        <v>707</v>
      </c>
      <c r="E569">
        <v>0.665</v>
      </c>
      <c r="F569">
        <v>9.3514</v>
      </c>
      <c r="G569" t="s">
        <v>708</v>
      </c>
      <c r="H569">
        <v>1.8</v>
      </c>
      <c r="I569">
        <v>73.4589</v>
      </c>
    </row>
    <row r="570" spans="1:9" ht="12.75">
      <c r="A570" t="s">
        <v>1277</v>
      </c>
      <c r="B570" s="1">
        <v>36748</v>
      </c>
      <c r="C570" s="2">
        <v>0.7649074074074074</v>
      </c>
      <c r="D570" t="s">
        <v>707</v>
      </c>
      <c r="E570">
        <v>0.663</v>
      </c>
      <c r="F570">
        <v>8.7689</v>
      </c>
      <c r="G570" t="s">
        <v>708</v>
      </c>
      <c r="H570">
        <v>1.798</v>
      </c>
      <c r="I570">
        <v>75.4536</v>
      </c>
    </row>
    <row r="571" spans="1:9" ht="12.75">
      <c r="A571" t="s">
        <v>1278</v>
      </c>
      <c r="B571" s="1">
        <v>36748</v>
      </c>
      <c r="C571" s="2">
        <v>0.7669791666666667</v>
      </c>
      <c r="D571" t="s">
        <v>707</v>
      </c>
      <c r="E571">
        <v>0.663</v>
      </c>
      <c r="F571">
        <v>9.2765</v>
      </c>
      <c r="G571" t="s">
        <v>708</v>
      </c>
      <c r="H571">
        <v>1.8</v>
      </c>
      <c r="I571">
        <v>74.0187</v>
      </c>
    </row>
    <row r="572" spans="1:9" ht="12.75">
      <c r="A572" t="s">
        <v>1279</v>
      </c>
      <c r="B572" s="1">
        <v>36748</v>
      </c>
      <c r="C572" s="2">
        <v>0.7690740740740741</v>
      </c>
      <c r="D572" t="s">
        <v>707</v>
      </c>
      <c r="E572">
        <v>0.665</v>
      </c>
      <c r="F572">
        <v>8.5362</v>
      </c>
      <c r="G572" t="s">
        <v>708</v>
      </c>
      <c r="H572">
        <v>1.801</v>
      </c>
      <c r="I572">
        <v>75.2332</v>
      </c>
    </row>
    <row r="573" spans="1:9" ht="12.75">
      <c r="A573" t="s">
        <v>1280</v>
      </c>
      <c r="B573" s="1">
        <v>36748</v>
      </c>
      <c r="C573" s="2">
        <v>0.7711574074074075</v>
      </c>
      <c r="D573" t="s">
        <v>707</v>
      </c>
      <c r="E573">
        <v>0.663</v>
      </c>
      <c r="F573">
        <v>8.6365</v>
      </c>
      <c r="G573" t="s">
        <v>708</v>
      </c>
      <c r="H573">
        <v>1.8</v>
      </c>
      <c r="I573">
        <v>80.3154</v>
      </c>
    </row>
    <row r="574" spans="1:9" ht="12.75">
      <c r="A574" t="s">
        <v>1281</v>
      </c>
      <c r="B574" s="1">
        <v>36748</v>
      </c>
      <c r="C574" s="2">
        <v>0.7732407407407407</v>
      </c>
      <c r="D574" t="s">
        <v>707</v>
      </c>
      <c r="E574">
        <v>0.663</v>
      </c>
      <c r="F574">
        <v>8.9391</v>
      </c>
      <c r="G574" t="s">
        <v>708</v>
      </c>
      <c r="H574">
        <v>1.801</v>
      </c>
      <c r="I574">
        <v>79.5284</v>
      </c>
    </row>
    <row r="575" spans="1:9" ht="12.75">
      <c r="A575" t="s">
        <v>1282</v>
      </c>
      <c r="B575" s="1">
        <v>36748</v>
      </c>
      <c r="C575" s="2">
        <v>0.775324074074074</v>
      </c>
      <c r="D575" t="s">
        <v>707</v>
      </c>
      <c r="E575">
        <v>0.665</v>
      </c>
      <c r="F575">
        <v>8.9269</v>
      </c>
      <c r="G575" t="s">
        <v>708</v>
      </c>
      <c r="H575">
        <v>1.805</v>
      </c>
      <c r="I575">
        <v>83.3518</v>
      </c>
    </row>
    <row r="576" spans="1:9" ht="12.75">
      <c r="A576" t="s">
        <v>1283</v>
      </c>
      <c r="B576" s="1">
        <v>36748</v>
      </c>
      <c r="C576" s="2">
        <v>0.7774074074074074</v>
      </c>
      <c r="D576" t="s">
        <v>707</v>
      </c>
      <c r="E576">
        <v>0.663</v>
      </c>
      <c r="F576">
        <v>9.2012</v>
      </c>
      <c r="G576" t="s">
        <v>708</v>
      </c>
      <c r="H576">
        <v>1.803</v>
      </c>
      <c r="I576">
        <v>86.5971</v>
      </c>
    </row>
    <row r="577" spans="1:9" ht="12.75">
      <c r="A577" t="s">
        <v>1284</v>
      </c>
      <c r="B577" s="1">
        <v>36748</v>
      </c>
      <c r="C577" s="2">
        <v>0.7794907407407408</v>
      </c>
      <c r="D577" t="s">
        <v>707</v>
      </c>
      <c r="E577">
        <v>0.663</v>
      </c>
      <c r="F577">
        <v>9.1405</v>
      </c>
      <c r="G577" t="s">
        <v>708</v>
      </c>
      <c r="H577">
        <v>1.801</v>
      </c>
      <c r="I577">
        <v>79.4917</v>
      </c>
    </row>
    <row r="578" spans="1:9" ht="12.75">
      <c r="A578" t="s">
        <v>1285</v>
      </c>
      <c r="B578" s="1">
        <v>36748</v>
      </c>
      <c r="C578" s="2">
        <v>0.7815740740740741</v>
      </c>
      <c r="D578" t="s">
        <v>707</v>
      </c>
      <c r="E578">
        <v>0.663</v>
      </c>
      <c r="F578">
        <v>9.3719</v>
      </c>
      <c r="G578" t="s">
        <v>708</v>
      </c>
      <c r="H578">
        <v>1.801</v>
      </c>
      <c r="I578">
        <v>79.0154</v>
      </c>
    </row>
    <row r="579" spans="1:9" ht="12.75">
      <c r="A579" t="s">
        <v>1286</v>
      </c>
      <c r="B579" s="1">
        <v>36748</v>
      </c>
      <c r="C579" s="2">
        <v>0.7836574074074073</v>
      </c>
      <c r="D579" t="s">
        <v>707</v>
      </c>
      <c r="E579">
        <v>0.663</v>
      </c>
      <c r="F579">
        <v>10.0929</v>
      </c>
      <c r="G579" t="s">
        <v>708</v>
      </c>
      <c r="H579">
        <v>1.803</v>
      </c>
      <c r="I579">
        <v>75.0662</v>
      </c>
    </row>
    <row r="580" spans="1:9" ht="12.75">
      <c r="A580" t="s">
        <v>1287</v>
      </c>
      <c r="B580" s="1">
        <v>36748</v>
      </c>
      <c r="C580" s="2">
        <v>0.7857523148148148</v>
      </c>
      <c r="D580" t="s">
        <v>707</v>
      </c>
      <c r="E580">
        <v>0.665</v>
      </c>
      <c r="F580">
        <v>9.927</v>
      </c>
      <c r="G580" t="s">
        <v>708</v>
      </c>
      <c r="H580">
        <v>1.806</v>
      </c>
      <c r="I580">
        <v>72.6027</v>
      </c>
    </row>
    <row r="581" spans="1:9" ht="12.75">
      <c r="A581" t="s">
        <v>1288</v>
      </c>
      <c r="B581" s="1">
        <v>36748</v>
      </c>
      <c r="C581" s="2">
        <v>0.7878356481481482</v>
      </c>
      <c r="D581" t="s">
        <v>707</v>
      </c>
      <c r="E581">
        <v>0.663</v>
      </c>
      <c r="F581">
        <v>8.9521</v>
      </c>
      <c r="G581" t="s">
        <v>708</v>
      </c>
      <c r="H581">
        <v>1.806</v>
      </c>
      <c r="I581">
        <v>75.6676</v>
      </c>
    </row>
    <row r="582" spans="1:9" ht="12.75">
      <c r="A582" t="s">
        <v>1289</v>
      </c>
      <c r="B582" s="1">
        <v>36748</v>
      </c>
      <c r="C582" s="2">
        <v>0.7899189814814815</v>
      </c>
      <c r="D582" t="s">
        <v>707</v>
      </c>
      <c r="E582">
        <v>0.665</v>
      </c>
      <c r="F582">
        <v>9.0882</v>
      </c>
      <c r="G582" t="s">
        <v>708</v>
      </c>
      <c r="H582">
        <v>1.806</v>
      </c>
      <c r="I582">
        <v>74.9621</v>
      </c>
    </row>
    <row r="583" spans="1:9" ht="12.75">
      <c r="A583" t="s">
        <v>1290</v>
      </c>
      <c r="B583" s="1">
        <v>36748</v>
      </c>
      <c r="C583" s="2">
        <v>0.7920023148148148</v>
      </c>
      <c r="D583" t="s">
        <v>707</v>
      </c>
      <c r="E583">
        <v>0.665</v>
      </c>
      <c r="F583">
        <v>9.1249</v>
      </c>
      <c r="G583" t="s">
        <v>708</v>
      </c>
      <c r="H583">
        <v>1.808</v>
      </c>
      <c r="I583">
        <v>73.9082</v>
      </c>
    </row>
    <row r="584" spans="1:9" ht="12.75">
      <c r="A584" t="s">
        <v>1291</v>
      </c>
      <c r="B584" s="1">
        <v>36748</v>
      </c>
      <c r="C584" s="2">
        <v>0.7940856481481481</v>
      </c>
      <c r="D584" t="s">
        <v>707</v>
      </c>
      <c r="E584">
        <v>0.665</v>
      </c>
      <c r="F584">
        <v>8.9796</v>
      </c>
      <c r="G584" t="s">
        <v>708</v>
      </c>
      <c r="H584">
        <v>1.81</v>
      </c>
      <c r="I584">
        <v>74.6159</v>
      </c>
    </row>
    <row r="585" spans="1:9" ht="12.75">
      <c r="A585" t="s">
        <v>1292</v>
      </c>
      <c r="B585" s="1">
        <v>36748</v>
      </c>
      <c r="C585" s="2">
        <v>0.7961689814814815</v>
      </c>
      <c r="D585" t="s">
        <v>707</v>
      </c>
      <c r="E585">
        <v>0.666</v>
      </c>
      <c r="F585">
        <v>9.4978</v>
      </c>
      <c r="G585" t="s">
        <v>708</v>
      </c>
      <c r="H585">
        <v>1.81</v>
      </c>
      <c r="I585">
        <v>73.808</v>
      </c>
    </row>
    <row r="586" spans="1:9" ht="12.75">
      <c r="A586" t="s">
        <v>1293</v>
      </c>
      <c r="B586" s="1">
        <v>36748</v>
      </c>
      <c r="C586" s="2">
        <v>0.7982523148148148</v>
      </c>
      <c r="D586" t="s">
        <v>707</v>
      </c>
      <c r="E586">
        <v>0.665</v>
      </c>
      <c r="F586">
        <v>8.927</v>
      </c>
      <c r="G586" t="s">
        <v>708</v>
      </c>
      <c r="H586">
        <v>1.81</v>
      </c>
      <c r="I586">
        <v>75.1823</v>
      </c>
    </row>
    <row r="587" spans="1:9" ht="12.75">
      <c r="A587" t="s">
        <v>1294</v>
      </c>
      <c r="B587" s="1">
        <v>36748</v>
      </c>
      <c r="C587" s="2">
        <v>0.8003472222222222</v>
      </c>
      <c r="D587" t="s">
        <v>707</v>
      </c>
      <c r="E587">
        <v>0.666</v>
      </c>
      <c r="F587">
        <v>9.8942</v>
      </c>
      <c r="G587" t="s">
        <v>708</v>
      </c>
      <c r="H587">
        <v>1.813</v>
      </c>
      <c r="I587">
        <v>74.751</v>
      </c>
    </row>
    <row r="588" spans="1:9" ht="12.75">
      <c r="A588" t="s">
        <v>1295</v>
      </c>
      <c r="B588" s="1">
        <v>36748</v>
      </c>
      <c r="C588" s="2">
        <v>0.8024305555555555</v>
      </c>
      <c r="D588" t="s">
        <v>707</v>
      </c>
      <c r="E588">
        <v>0.665</v>
      </c>
      <c r="F588">
        <v>8.8218</v>
      </c>
      <c r="G588" t="s">
        <v>708</v>
      </c>
      <c r="H588">
        <v>1.811</v>
      </c>
      <c r="I588">
        <v>74.791</v>
      </c>
    </row>
    <row r="589" spans="1:9" ht="12.75">
      <c r="A589" t="s">
        <v>1296</v>
      </c>
      <c r="B589" s="1">
        <v>36748</v>
      </c>
      <c r="C589" s="2">
        <v>0.8045138888888889</v>
      </c>
      <c r="D589" t="s">
        <v>707</v>
      </c>
      <c r="E589">
        <v>0.666</v>
      </c>
      <c r="F589">
        <v>9.5819</v>
      </c>
      <c r="G589" t="s">
        <v>708</v>
      </c>
      <c r="H589">
        <v>1.815</v>
      </c>
      <c r="I589">
        <v>73.046</v>
      </c>
    </row>
    <row r="590" spans="1:9" ht="12.75">
      <c r="A590" t="s">
        <v>1297</v>
      </c>
      <c r="B590" s="1">
        <v>36748</v>
      </c>
      <c r="C590" s="2">
        <v>0.8065972222222223</v>
      </c>
      <c r="D590" t="s">
        <v>707</v>
      </c>
      <c r="E590">
        <v>0.665</v>
      </c>
      <c r="F590">
        <v>9.4758</v>
      </c>
      <c r="G590" t="s">
        <v>708</v>
      </c>
      <c r="H590">
        <v>1.813</v>
      </c>
      <c r="I590">
        <v>77.2966</v>
      </c>
    </row>
    <row r="591" spans="1:9" ht="12.75">
      <c r="A591" t="s">
        <v>1298</v>
      </c>
      <c r="B591" s="1">
        <v>36748</v>
      </c>
      <c r="C591" s="2">
        <v>0.8086805555555556</v>
      </c>
      <c r="D591" t="s">
        <v>707</v>
      </c>
      <c r="E591">
        <v>0.666</v>
      </c>
      <c r="F591">
        <v>8.8106</v>
      </c>
      <c r="G591" t="s">
        <v>708</v>
      </c>
      <c r="H591">
        <v>1.815</v>
      </c>
      <c r="I591">
        <v>87.8188</v>
      </c>
    </row>
    <row r="592" spans="1:9" ht="12.75">
      <c r="A592" t="s">
        <v>1299</v>
      </c>
      <c r="B592" s="1">
        <v>36748</v>
      </c>
      <c r="C592" s="2">
        <v>0.8107638888888888</v>
      </c>
      <c r="D592" t="s">
        <v>707</v>
      </c>
      <c r="E592">
        <v>0.666</v>
      </c>
      <c r="F592">
        <v>9.5664</v>
      </c>
      <c r="G592" t="s">
        <v>708</v>
      </c>
      <c r="H592">
        <v>1.815</v>
      </c>
      <c r="I592">
        <v>81.875</v>
      </c>
    </row>
    <row r="593" spans="1:9" ht="12.75">
      <c r="A593" t="s">
        <v>1300</v>
      </c>
      <c r="B593" s="1">
        <v>36748</v>
      </c>
      <c r="C593" s="2">
        <v>0.8128472222222222</v>
      </c>
      <c r="D593" t="s">
        <v>707</v>
      </c>
      <c r="E593">
        <v>0.666</v>
      </c>
      <c r="F593">
        <v>10.1597</v>
      </c>
      <c r="G593" t="s">
        <v>708</v>
      </c>
      <c r="H593">
        <v>1.816</v>
      </c>
      <c r="I593">
        <v>73.8846</v>
      </c>
    </row>
    <row r="594" spans="1:9" ht="12.75">
      <c r="A594" t="s">
        <v>1301</v>
      </c>
      <c r="B594" s="1">
        <v>36748</v>
      </c>
      <c r="C594" s="2">
        <v>0.8149421296296296</v>
      </c>
      <c r="D594" t="s">
        <v>707</v>
      </c>
      <c r="E594">
        <v>0.666</v>
      </c>
      <c r="F594">
        <v>9.9721</v>
      </c>
      <c r="G594" t="s">
        <v>708</v>
      </c>
      <c r="H594">
        <v>1.816</v>
      </c>
      <c r="I594">
        <v>66.3258</v>
      </c>
    </row>
    <row r="595" spans="1:9" ht="12.75">
      <c r="A595" t="s">
        <v>1302</v>
      </c>
      <c r="B595" s="1">
        <v>36748</v>
      </c>
      <c r="C595" s="2">
        <v>0.8170254629629629</v>
      </c>
      <c r="D595" t="s">
        <v>707</v>
      </c>
      <c r="E595">
        <v>0.668</v>
      </c>
      <c r="F595">
        <v>9.209</v>
      </c>
      <c r="G595" t="s">
        <v>708</v>
      </c>
      <c r="H595">
        <v>1.818</v>
      </c>
      <c r="I595">
        <v>72.2315</v>
      </c>
    </row>
    <row r="596" spans="1:9" ht="12.75">
      <c r="A596" t="s">
        <v>1303</v>
      </c>
      <c r="B596" s="1">
        <v>36748</v>
      </c>
      <c r="C596" s="2">
        <v>0.8191087962962963</v>
      </c>
      <c r="D596" t="s">
        <v>707</v>
      </c>
      <c r="E596">
        <v>0.666</v>
      </c>
      <c r="F596">
        <v>9.7238</v>
      </c>
      <c r="G596" t="s">
        <v>708</v>
      </c>
      <c r="H596">
        <v>1.816</v>
      </c>
      <c r="I596">
        <v>71.0076</v>
      </c>
    </row>
    <row r="597" spans="1:9" ht="12.75">
      <c r="A597" t="s">
        <v>1304</v>
      </c>
      <c r="B597" s="1">
        <v>36748</v>
      </c>
      <c r="C597" s="2">
        <v>0.8211921296296296</v>
      </c>
      <c r="D597" t="s">
        <v>707</v>
      </c>
      <c r="E597">
        <v>0.668</v>
      </c>
      <c r="F597">
        <v>9.5769</v>
      </c>
      <c r="G597" t="s">
        <v>708</v>
      </c>
      <c r="H597">
        <v>1.818</v>
      </c>
      <c r="I597">
        <v>67.3675</v>
      </c>
    </row>
    <row r="598" spans="1:9" ht="12.75">
      <c r="A598" t="s">
        <v>1305</v>
      </c>
      <c r="B598" s="1">
        <v>36748</v>
      </c>
      <c r="C598" s="2">
        <v>0.823275462962963</v>
      </c>
      <c r="D598" t="s">
        <v>707</v>
      </c>
      <c r="E598">
        <v>0.668</v>
      </c>
      <c r="F598">
        <v>9.5302</v>
      </c>
      <c r="G598" t="s">
        <v>708</v>
      </c>
      <c r="H598">
        <v>1.816</v>
      </c>
      <c r="I598">
        <v>70.6496</v>
      </c>
    </row>
    <row r="599" spans="1:9" ht="12.75">
      <c r="A599" t="s">
        <v>1306</v>
      </c>
      <c r="B599" s="1">
        <v>36748</v>
      </c>
      <c r="C599" s="2">
        <v>0.8253587962962964</v>
      </c>
      <c r="D599" t="s">
        <v>707</v>
      </c>
      <c r="E599">
        <v>0.668</v>
      </c>
      <c r="F599">
        <v>10.2851</v>
      </c>
      <c r="G599" t="s">
        <v>708</v>
      </c>
      <c r="H599">
        <v>1.82</v>
      </c>
      <c r="I599">
        <v>71.5049</v>
      </c>
    </row>
    <row r="600" spans="1:9" ht="12.75">
      <c r="A600" t="s">
        <v>1307</v>
      </c>
      <c r="B600" s="1">
        <v>36748</v>
      </c>
      <c r="C600" s="2">
        <v>0.8274537037037036</v>
      </c>
      <c r="D600" t="s">
        <v>707</v>
      </c>
      <c r="E600">
        <v>0.668</v>
      </c>
      <c r="F600">
        <v>8.4656</v>
      </c>
      <c r="G600" t="s">
        <v>708</v>
      </c>
      <c r="H600">
        <v>1.82</v>
      </c>
      <c r="I600">
        <v>65.691</v>
      </c>
    </row>
    <row r="601" spans="1:9" ht="12.75">
      <c r="A601" t="s">
        <v>1308</v>
      </c>
      <c r="B601" s="1">
        <v>36748</v>
      </c>
      <c r="C601" s="2">
        <v>0.8295370370370371</v>
      </c>
      <c r="D601" t="s">
        <v>707</v>
      </c>
      <c r="E601">
        <v>0.668</v>
      </c>
      <c r="F601">
        <v>8.8863</v>
      </c>
      <c r="G601" t="s">
        <v>708</v>
      </c>
      <c r="H601">
        <v>1.818</v>
      </c>
      <c r="I601">
        <v>65.3828</v>
      </c>
    </row>
    <row r="602" spans="1:9" ht="12.75">
      <c r="A602" t="s">
        <v>1309</v>
      </c>
      <c r="B602" s="1">
        <v>36748</v>
      </c>
      <c r="C602" s="2">
        <v>0.8316203703703704</v>
      </c>
      <c r="D602" t="s">
        <v>707</v>
      </c>
      <c r="E602">
        <v>0.666</v>
      </c>
      <c r="F602">
        <v>8.453</v>
      </c>
      <c r="G602" t="s">
        <v>708</v>
      </c>
      <c r="H602">
        <v>1.818</v>
      </c>
      <c r="I602">
        <v>70.6187</v>
      </c>
    </row>
    <row r="603" spans="1:9" ht="12.75">
      <c r="A603" t="s">
        <v>1310</v>
      </c>
      <c r="B603" s="1">
        <v>36748</v>
      </c>
      <c r="C603" s="2">
        <v>0.8337037037037037</v>
      </c>
      <c r="D603" t="s">
        <v>707</v>
      </c>
      <c r="E603">
        <v>0.668</v>
      </c>
      <c r="F603">
        <v>9.6406</v>
      </c>
      <c r="G603" t="s">
        <v>708</v>
      </c>
      <c r="H603">
        <v>1.82</v>
      </c>
      <c r="I603">
        <v>70.1672</v>
      </c>
    </row>
    <row r="604" spans="1:9" ht="12.75">
      <c r="A604" t="s">
        <v>1311</v>
      </c>
      <c r="B604" s="1">
        <v>36748</v>
      </c>
      <c r="C604" s="2">
        <v>0.8357870370370369</v>
      </c>
      <c r="D604" t="s">
        <v>707</v>
      </c>
      <c r="E604">
        <v>0.668</v>
      </c>
      <c r="F604">
        <v>8.5271</v>
      </c>
      <c r="G604" t="s">
        <v>708</v>
      </c>
      <c r="H604">
        <v>1.82</v>
      </c>
      <c r="I604">
        <v>67.6121</v>
      </c>
    </row>
    <row r="605" spans="1:9" ht="12.75">
      <c r="A605" t="s">
        <v>1312</v>
      </c>
      <c r="B605" s="1">
        <v>36748</v>
      </c>
      <c r="C605" s="2">
        <v>0.8378703703703704</v>
      </c>
      <c r="D605" t="s">
        <v>707</v>
      </c>
      <c r="E605">
        <v>0.668</v>
      </c>
      <c r="F605">
        <v>9.0757</v>
      </c>
      <c r="G605" t="s">
        <v>708</v>
      </c>
      <c r="H605">
        <v>1.82</v>
      </c>
      <c r="I605">
        <v>71.9161</v>
      </c>
    </row>
    <row r="606" spans="1:9" ht="12.75">
      <c r="A606" t="s">
        <v>1313</v>
      </c>
      <c r="B606" s="1">
        <v>36748</v>
      </c>
      <c r="C606" s="2">
        <v>0.8399537037037037</v>
      </c>
      <c r="D606" t="s">
        <v>707</v>
      </c>
      <c r="E606">
        <v>0.668</v>
      </c>
      <c r="F606">
        <v>10.0644</v>
      </c>
      <c r="G606" t="s">
        <v>708</v>
      </c>
      <c r="H606">
        <v>1.821</v>
      </c>
      <c r="I606">
        <v>71.1874</v>
      </c>
    </row>
    <row r="607" spans="1:9" ht="12.75">
      <c r="A607" t="s">
        <v>1314</v>
      </c>
      <c r="B607" s="1">
        <v>36748</v>
      </c>
      <c r="C607" s="2">
        <v>0.842037037037037</v>
      </c>
      <c r="D607" t="s">
        <v>707</v>
      </c>
      <c r="E607">
        <v>0.668</v>
      </c>
      <c r="F607">
        <v>9.4145</v>
      </c>
      <c r="G607" t="s">
        <v>708</v>
      </c>
      <c r="H607">
        <v>1.82</v>
      </c>
      <c r="I607">
        <v>119.2246</v>
      </c>
    </row>
    <row r="608" spans="1:9" ht="12.75">
      <c r="A608" t="s">
        <v>1315</v>
      </c>
      <c r="B608" s="1">
        <v>36748</v>
      </c>
      <c r="C608" s="2">
        <v>0.8441319444444444</v>
      </c>
      <c r="D608" t="s">
        <v>707</v>
      </c>
      <c r="E608">
        <v>0.668</v>
      </c>
      <c r="F608">
        <v>8.9245</v>
      </c>
      <c r="G608" t="s">
        <v>708</v>
      </c>
      <c r="H608">
        <v>1.821</v>
      </c>
      <c r="I608">
        <v>105.3274</v>
      </c>
    </row>
    <row r="609" spans="1:9" ht="12.75">
      <c r="A609" t="s">
        <v>1316</v>
      </c>
      <c r="B609" s="1">
        <v>36748</v>
      </c>
      <c r="C609" s="2">
        <v>0.8462152777777777</v>
      </c>
      <c r="D609" t="s">
        <v>707</v>
      </c>
      <c r="E609">
        <v>0.668</v>
      </c>
      <c r="F609">
        <v>9.2166</v>
      </c>
      <c r="G609" t="s">
        <v>708</v>
      </c>
      <c r="H609">
        <v>1.82</v>
      </c>
      <c r="I609">
        <v>121.7886</v>
      </c>
    </row>
    <row r="610" spans="1:9" ht="12.75">
      <c r="A610" t="s">
        <v>1317</v>
      </c>
      <c r="B610" s="1">
        <v>36748</v>
      </c>
      <c r="C610" s="2">
        <v>0.8482986111111112</v>
      </c>
      <c r="D610" t="s">
        <v>707</v>
      </c>
      <c r="E610">
        <v>0.67</v>
      </c>
      <c r="F610">
        <v>9.0473</v>
      </c>
      <c r="G610" t="s">
        <v>708</v>
      </c>
      <c r="H610">
        <v>1.821</v>
      </c>
      <c r="I610">
        <v>76.9545</v>
      </c>
    </row>
    <row r="611" spans="1:9" ht="12.75">
      <c r="A611" t="s">
        <v>1318</v>
      </c>
      <c r="B611" s="1">
        <v>36748</v>
      </c>
      <c r="C611" s="2">
        <v>0.8503819444444445</v>
      </c>
      <c r="D611" t="s">
        <v>707</v>
      </c>
      <c r="E611">
        <v>0.668</v>
      </c>
      <c r="F611">
        <v>8.5579</v>
      </c>
      <c r="G611" t="s">
        <v>708</v>
      </c>
      <c r="H611">
        <v>1.82</v>
      </c>
      <c r="I611">
        <v>73.8265</v>
      </c>
    </row>
    <row r="612" spans="1:9" ht="12.75">
      <c r="A612" t="s">
        <v>1319</v>
      </c>
      <c r="B612" s="1">
        <v>36748</v>
      </c>
      <c r="C612" s="2">
        <v>0.8524652777777778</v>
      </c>
      <c r="D612" t="s">
        <v>707</v>
      </c>
      <c r="E612">
        <v>0.668</v>
      </c>
      <c r="F612">
        <v>8.2521</v>
      </c>
      <c r="G612" t="s">
        <v>708</v>
      </c>
      <c r="H612">
        <v>1.821</v>
      </c>
      <c r="I612">
        <v>72.0085</v>
      </c>
    </row>
    <row r="613" spans="1:9" ht="12.75">
      <c r="A613" t="s">
        <v>1320</v>
      </c>
      <c r="B613" s="1">
        <v>36748</v>
      </c>
      <c r="C613" s="2">
        <v>0.854548611111111</v>
      </c>
      <c r="D613" t="s">
        <v>707</v>
      </c>
      <c r="E613">
        <v>0.668</v>
      </c>
      <c r="F613">
        <v>8.822</v>
      </c>
      <c r="G613" t="s">
        <v>708</v>
      </c>
      <c r="H613">
        <v>1.82</v>
      </c>
      <c r="I613">
        <v>72.6942</v>
      </c>
    </row>
    <row r="614" spans="1:9" ht="12.75">
      <c r="A614" t="s">
        <v>1321</v>
      </c>
      <c r="B614" s="1">
        <v>36748</v>
      </c>
      <c r="C614" s="2">
        <v>0.8566435185185185</v>
      </c>
      <c r="D614" t="s">
        <v>707</v>
      </c>
      <c r="E614">
        <v>0.668</v>
      </c>
      <c r="F614">
        <v>8.8416</v>
      </c>
      <c r="G614" t="s">
        <v>708</v>
      </c>
      <c r="H614">
        <v>1.82</v>
      </c>
      <c r="I614">
        <v>71.1036</v>
      </c>
    </row>
    <row r="615" spans="1:9" ht="12.75">
      <c r="A615" t="s">
        <v>1322</v>
      </c>
      <c r="B615" s="1">
        <v>36748</v>
      </c>
      <c r="C615" s="2">
        <v>0.8587268518518519</v>
      </c>
      <c r="D615" t="s">
        <v>707</v>
      </c>
      <c r="E615">
        <v>0.668</v>
      </c>
      <c r="F615">
        <v>9.15</v>
      </c>
      <c r="G615" t="s">
        <v>708</v>
      </c>
      <c r="H615">
        <v>1.821</v>
      </c>
      <c r="I615">
        <v>65.2891</v>
      </c>
    </row>
    <row r="616" spans="1:9" ht="12.75">
      <c r="A616" t="s">
        <v>1323</v>
      </c>
      <c r="B616" s="1">
        <v>36748</v>
      </c>
      <c r="C616" s="2">
        <v>0.8608101851851853</v>
      </c>
      <c r="D616" t="s">
        <v>707</v>
      </c>
      <c r="E616">
        <v>0.668</v>
      </c>
      <c r="F616">
        <v>9.3013</v>
      </c>
      <c r="G616" t="s">
        <v>708</v>
      </c>
      <c r="H616">
        <v>1.821</v>
      </c>
      <c r="I616">
        <v>66.8912</v>
      </c>
    </row>
    <row r="617" spans="1:9" ht="12.75">
      <c r="A617" t="s">
        <v>1324</v>
      </c>
      <c r="B617" s="1">
        <v>36748</v>
      </c>
      <c r="C617" s="2">
        <v>0.8628935185185185</v>
      </c>
      <c r="D617" t="s">
        <v>707</v>
      </c>
      <c r="E617">
        <v>0.668</v>
      </c>
      <c r="F617">
        <v>9.6694</v>
      </c>
      <c r="G617" t="s">
        <v>708</v>
      </c>
      <c r="H617">
        <v>1.821</v>
      </c>
      <c r="I617">
        <v>65.8038</v>
      </c>
    </row>
    <row r="618" spans="1:9" ht="12.75">
      <c r="A618" t="s">
        <v>1325</v>
      </c>
      <c r="B618" s="1">
        <v>36748</v>
      </c>
      <c r="C618" s="2">
        <v>0.8649768518518518</v>
      </c>
      <c r="D618" t="s">
        <v>707</v>
      </c>
      <c r="E618">
        <v>0.668</v>
      </c>
      <c r="F618">
        <v>9.6802</v>
      </c>
      <c r="G618" t="s">
        <v>708</v>
      </c>
      <c r="H618">
        <v>1.823</v>
      </c>
      <c r="I618">
        <v>67.2674</v>
      </c>
    </row>
    <row r="619" spans="1:9" ht="12.75">
      <c r="A619" t="s">
        <v>1326</v>
      </c>
      <c r="B619" s="1">
        <v>36748</v>
      </c>
      <c r="C619" s="2">
        <v>0.8670601851851852</v>
      </c>
      <c r="D619" t="s">
        <v>707</v>
      </c>
      <c r="E619">
        <v>0.668</v>
      </c>
      <c r="F619">
        <v>8.858</v>
      </c>
      <c r="G619" t="s">
        <v>708</v>
      </c>
      <c r="H619">
        <v>1.821</v>
      </c>
      <c r="I619">
        <v>65.868</v>
      </c>
    </row>
    <row r="620" spans="1:9" ht="12.75">
      <c r="A620" t="s">
        <v>1327</v>
      </c>
      <c r="B620" s="1">
        <v>36748</v>
      </c>
      <c r="C620" s="2">
        <v>0.8691550925925925</v>
      </c>
      <c r="D620" t="s">
        <v>707</v>
      </c>
      <c r="E620">
        <v>0.668</v>
      </c>
      <c r="F620">
        <v>8.9182</v>
      </c>
      <c r="G620" t="s">
        <v>708</v>
      </c>
      <c r="H620">
        <v>1.821</v>
      </c>
      <c r="I620">
        <v>69.8696</v>
      </c>
    </row>
    <row r="621" spans="1:9" ht="12.75">
      <c r="A621" t="s">
        <v>1328</v>
      </c>
      <c r="B621" s="1">
        <v>36748</v>
      </c>
      <c r="C621" s="2">
        <v>0.8712268518518519</v>
      </c>
      <c r="D621" t="s">
        <v>707</v>
      </c>
      <c r="E621">
        <v>0.668</v>
      </c>
      <c r="F621">
        <v>8.2561</v>
      </c>
      <c r="G621" t="s">
        <v>708</v>
      </c>
      <c r="H621">
        <v>1.821</v>
      </c>
      <c r="I621">
        <v>65.779</v>
      </c>
    </row>
    <row r="622" spans="1:9" ht="12.75">
      <c r="A622" t="s">
        <v>1329</v>
      </c>
      <c r="B622" s="1">
        <v>36748</v>
      </c>
      <c r="C622" s="2">
        <v>0.8733217592592593</v>
      </c>
      <c r="D622" t="s">
        <v>707</v>
      </c>
      <c r="E622">
        <v>0.668</v>
      </c>
      <c r="F622">
        <v>9.4183</v>
      </c>
      <c r="G622" t="s">
        <v>708</v>
      </c>
      <c r="H622">
        <v>1.821</v>
      </c>
      <c r="I622">
        <v>67.7392</v>
      </c>
    </row>
    <row r="623" spans="1:9" ht="12.75">
      <c r="A623" t="s">
        <v>1330</v>
      </c>
      <c r="B623" s="1">
        <v>36748</v>
      </c>
      <c r="C623" s="2">
        <v>0.8754050925925926</v>
      </c>
      <c r="D623" t="s">
        <v>707</v>
      </c>
      <c r="E623">
        <v>0.67</v>
      </c>
      <c r="F623">
        <v>9.8226</v>
      </c>
      <c r="G623" t="s">
        <v>708</v>
      </c>
      <c r="H623">
        <v>1.823</v>
      </c>
      <c r="I623">
        <v>65.7906</v>
      </c>
    </row>
    <row r="624" spans="1:9" ht="12.75">
      <c r="A624" t="s">
        <v>1331</v>
      </c>
      <c r="B624" s="1">
        <v>36748</v>
      </c>
      <c r="C624" s="2">
        <v>0.877488425925926</v>
      </c>
      <c r="D624" t="s">
        <v>707</v>
      </c>
      <c r="E624">
        <v>0.67</v>
      </c>
      <c r="F624">
        <v>8.679</v>
      </c>
      <c r="G624" t="s">
        <v>708</v>
      </c>
      <c r="H624">
        <v>1.823</v>
      </c>
      <c r="I624">
        <v>69.321</v>
      </c>
    </row>
    <row r="625" spans="1:9" ht="12.75">
      <c r="A625" t="s">
        <v>1332</v>
      </c>
      <c r="B625" s="1">
        <v>36748</v>
      </c>
      <c r="C625" s="2">
        <v>0.8795717592592592</v>
      </c>
      <c r="D625" t="s">
        <v>707</v>
      </c>
      <c r="E625">
        <v>0.67</v>
      </c>
      <c r="F625">
        <v>8.8002</v>
      </c>
      <c r="G625" t="s">
        <v>708</v>
      </c>
      <c r="H625">
        <v>1.823</v>
      </c>
      <c r="I625">
        <v>65.6142</v>
      </c>
    </row>
    <row r="626" spans="1:9" ht="12.75">
      <c r="A626" t="s">
        <v>1333</v>
      </c>
      <c r="B626" s="1">
        <v>36748</v>
      </c>
      <c r="C626" s="2">
        <v>0.8816550925925926</v>
      </c>
      <c r="D626" t="s">
        <v>707</v>
      </c>
      <c r="E626">
        <v>0.67</v>
      </c>
      <c r="F626">
        <v>9.4038</v>
      </c>
      <c r="G626" t="s">
        <v>708</v>
      </c>
      <c r="H626">
        <v>1.823</v>
      </c>
      <c r="I626">
        <v>64.0541</v>
      </c>
    </row>
    <row r="627" spans="1:9" ht="12.75">
      <c r="A627" t="s">
        <v>1334</v>
      </c>
      <c r="B627" s="1">
        <v>36748</v>
      </c>
      <c r="C627" s="2">
        <v>0.8837384259259259</v>
      </c>
      <c r="D627" t="s">
        <v>707</v>
      </c>
      <c r="E627">
        <v>0.668</v>
      </c>
      <c r="F627">
        <v>9.169</v>
      </c>
      <c r="G627" t="s">
        <v>708</v>
      </c>
      <c r="H627">
        <v>1.82</v>
      </c>
      <c r="I627">
        <v>66.5109</v>
      </c>
    </row>
    <row r="628" spans="1:9" ht="12.75">
      <c r="A628" t="s">
        <v>1335</v>
      </c>
      <c r="B628" s="1">
        <v>36748</v>
      </c>
      <c r="C628" s="2">
        <v>0.8858333333333334</v>
      </c>
      <c r="D628" t="s">
        <v>707</v>
      </c>
      <c r="E628">
        <v>0.67</v>
      </c>
      <c r="F628">
        <v>9.0873</v>
      </c>
      <c r="G628" t="s">
        <v>708</v>
      </c>
      <c r="H628">
        <v>1.82</v>
      </c>
      <c r="I628">
        <v>66.7603</v>
      </c>
    </row>
    <row r="629" spans="1:9" ht="12.75">
      <c r="A629" t="s">
        <v>1336</v>
      </c>
      <c r="B629" s="1">
        <v>36748</v>
      </c>
      <c r="C629" s="2">
        <v>0.8879166666666666</v>
      </c>
      <c r="D629" t="s">
        <v>707</v>
      </c>
      <c r="E629">
        <v>0.67</v>
      </c>
      <c r="F629">
        <v>9.3832</v>
      </c>
      <c r="G629" t="s">
        <v>708</v>
      </c>
      <c r="H629">
        <v>1.818</v>
      </c>
      <c r="I629">
        <v>71.5521</v>
      </c>
    </row>
    <row r="630" spans="1:9" ht="12.75">
      <c r="A630" t="s">
        <v>1337</v>
      </c>
      <c r="B630" s="1">
        <v>36748</v>
      </c>
      <c r="C630" s="2">
        <v>0.89</v>
      </c>
      <c r="D630" t="s">
        <v>707</v>
      </c>
      <c r="E630">
        <v>0.67</v>
      </c>
      <c r="F630">
        <v>9.1993</v>
      </c>
      <c r="G630" t="s">
        <v>708</v>
      </c>
      <c r="H630">
        <v>1.818</v>
      </c>
      <c r="I630">
        <v>69.2231</v>
      </c>
    </row>
    <row r="631" spans="1:9" ht="12.75">
      <c r="A631" t="s">
        <v>1338</v>
      </c>
      <c r="B631" s="1">
        <v>36748</v>
      </c>
      <c r="C631" s="2">
        <v>0.8920833333333333</v>
      </c>
      <c r="D631" t="s">
        <v>707</v>
      </c>
      <c r="E631">
        <v>0.671</v>
      </c>
      <c r="F631">
        <v>9.3823</v>
      </c>
      <c r="G631" t="s">
        <v>708</v>
      </c>
      <c r="H631">
        <v>1.82</v>
      </c>
      <c r="I631">
        <v>68.0477</v>
      </c>
    </row>
    <row r="632" spans="1:9" ht="12.75">
      <c r="A632" t="s">
        <v>1339</v>
      </c>
      <c r="B632" s="1">
        <v>36748</v>
      </c>
      <c r="C632" s="2">
        <v>0.8941666666666667</v>
      </c>
      <c r="D632" t="s">
        <v>707</v>
      </c>
      <c r="E632">
        <v>0.67</v>
      </c>
      <c r="F632">
        <v>9.2487</v>
      </c>
      <c r="G632" t="s">
        <v>708</v>
      </c>
      <c r="H632">
        <v>1.82</v>
      </c>
      <c r="I632">
        <v>67.6433</v>
      </c>
    </row>
    <row r="633" spans="1:9" ht="12.75">
      <c r="A633" t="s">
        <v>1340</v>
      </c>
      <c r="B633" s="1">
        <v>36748</v>
      </c>
      <c r="C633" s="2">
        <v>0.89625</v>
      </c>
      <c r="D633" t="s">
        <v>707</v>
      </c>
      <c r="E633">
        <v>0.67</v>
      </c>
      <c r="F633">
        <v>9.64</v>
      </c>
      <c r="G633" t="s">
        <v>708</v>
      </c>
      <c r="H633">
        <v>1.818</v>
      </c>
      <c r="I633">
        <v>68.3956</v>
      </c>
    </row>
    <row r="634" spans="1:9" ht="12.75">
      <c r="A634" t="s">
        <v>1341</v>
      </c>
      <c r="B634" s="1">
        <v>36748</v>
      </c>
      <c r="C634" s="2">
        <v>0.8983449074074074</v>
      </c>
      <c r="D634" t="s">
        <v>707</v>
      </c>
      <c r="E634">
        <v>0.67</v>
      </c>
      <c r="F634">
        <v>9.6184</v>
      </c>
      <c r="G634" t="s">
        <v>708</v>
      </c>
      <c r="H634">
        <v>1.818</v>
      </c>
      <c r="I634">
        <v>72.2927</v>
      </c>
    </row>
    <row r="635" spans="1:9" ht="12.75">
      <c r="A635" t="s">
        <v>1342</v>
      </c>
      <c r="B635" s="1">
        <v>36748</v>
      </c>
      <c r="C635" s="2">
        <v>0.9004282407407408</v>
      </c>
      <c r="D635" t="s">
        <v>707</v>
      </c>
      <c r="E635">
        <v>0.67</v>
      </c>
      <c r="F635">
        <v>9.6802</v>
      </c>
      <c r="G635" t="s">
        <v>708</v>
      </c>
      <c r="H635">
        <v>1.818</v>
      </c>
      <c r="I635">
        <v>69.7647</v>
      </c>
    </row>
    <row r="636" spans="1:9" ht="12.75">
      <c r="A636" t="s">
        <v>1343</v>
      </c>
      <c r="B636" s="1">
        <v>36748</v>
      </c>
      <c r="C636" s="2">
        <v>0.9025115740740741</v>
      </c>
      <c r="D636" t="s">
        <v>707</v>
      </c>
      <c r="E636">
        <v>0.67</v>
      </c>
      <c r="F636">
        <v>9.39</v>
      </c>
      <c r="G636" t="s">
        <v>708</v>
      </c>
      <c r="H636">
        <v>1.818</v>
      </c>
      <c r="I636">
        <v>68.2463</v>
      </c>
    </row>
    <row r="637" spans="1:9" ht="12.75">
      <c r="A637" t="s">
        <v>1344</v>
      </c>
      <c r="B637" s="1">
        <v>36748</v>
      </c>
      <c r="C637" s="2">
        <v>0.9045949074074073</v>
      </c>
      <c r="D637" t="s">
        <v>707</v>
      </c>
      <c r="E637">
        <v>0.671</v>
      </c>
      <c r="F637">
        <v>9.8391</v>
      </c>
      <c r="G637" t="s">
        <v>708</v>
      </c>
      <c r="H637">
        <v>1.818</v>
      </c>
      <c r="I637">
        <v>69.4474</v>
      </c>
    </row>
    <row r="638" spans="1:9" ht="12.75">
      <c r="A638" t="s">
        <v>1345</v>
      </c>
      <c r="B638" s="1">
        <v>36748</v>
      </c>
      <c r="C638" s="2">
        <v>0.9066782407407407</v>
      </c>
      <c r="D638" t="s">
        <v>707</v>
      </c>
      <c r="E638">
        <v>0.671</v>
      </c>
      <c r="F638">
        <v>10.0583</v>
      </c>
      <c r="G638" t="s">
        <v>708</v>
      </c>
      <c r="H638">
        <v>1.82</v>
      </c>
      <c r="I638">
        <v>67.5354</v>
      </c>
    </row>
    <row r="639" spans="1:9" ht="12.75">
      <c r="A639" t="s">
        <v>1346</v>
      </c>
      <c r="B639" s="1">
        <v>36748</v>
      </c>
      <c r="C639" s="2">
        <v>0.9087615740740741</v>
      </c>
      <c r="D639" t="s">
        <v>707</v>
      </c>
      <c r="E639">
        <v>0.67</v>
      </c>
      <c r="F639">
        <v>9.5225</v>
      </c>
      <c r="G639" t="s">
        <v>708</v>
      </c>
      <c r="H639">
        <v>1.816</v>
      </c>
      <c r="I639">
        <v>65.963</v>
      </c>
    </row>
    <row r="640" spans="1:9" ht="12.75">
      <c r="A640" t="s">
        <v>1347</v>
      </c>
      <c r="B640" s="1">
        <v>36748</v>
      </c>
      <c r="C640" s="2">
        <v>0.9108449074074074</v>
      </c>
      <c r="D640" t="s">
        <v>707</v>
      </c>
      <c r="E640">
        <v>0.67</v>
      </c>
      <c r="F640">
        <v>9.6003</v>
      </c>
      <c r="G640" t="s">
        <v>708</v>
      </c>
      <c r="H640">
        <v>1.816</v>
      </c>
      <c r="I640">
        <v>70.8787</v>
      </c>
    </row>
    <row r="641" spans="1:9" ht="12.75">
      <c r="A641" t="s">
        <v>1348</v>
      </c>
      <c r="B641" s="1">
        <v>36748</v>
      </c>
      <c r="C641" s="2">
        <v>0.9129398148148148</v>
      </c>
      <c r="D641" t="s">
        <v>707</v>
      </c>
      <c r="E641">
        <v>0.671</v>
      </c>
      <c r="F641">
        <v>9.5399</v>
      </c>
      <c r="G641" t="s">
        <v>708</v>
      </c>
      <c r="H641">
        <v>1.818</v>
      </c>
      <c r="I641">
        <v>69.773</v>
      </c>
    </row>
    <row r="642" spans="1:9" ht="12.75">
      <c r="A642" t="s">
        <v>1349</v>
      </c>
      <c r="B642" s="1">
        <v>36748</v>
      </c>
      <c r="C642" s="2">
        <v>0.9150231481481481</v>
      </c>
      <c r="D642" t="s">
        <v>707</v>
      </c>
      <c r="E642">
        <v>0.67</v>
      </c>
      <c r="F642">
        <v>11.2662</v>
      </c>
      <c r="G642" t="s">
        <v>708</v>
      </c>
      <c r="H642">
        <v>1.815</v>
      </c>
      <c r="I642">
        <v>66.7812</v>
      </c>
    </row>
    <row r="643" spans="1:9" ht="12.75">
      <c r="A643" t="s">
        <v>1350</v>
      </c>
      <c r="B643" s="1">
        <v>36748</v>
      </c>
      <c r="C643" s="2">
        <v>0.9171064814814814</v>
      </c>
      <c r="D643" t="s">
        <v>707</v>
      </c>
      <c r="E643">
        <v>0.671</v>
      </c>
      <c r="F643">
        <v>9.3728</v>
      </c>
      <c r="G643" t="s">
        <v>708</v>
      </c>
      <c r="H643">
        <v>1.816</v>
      </c>
      <c r="I643">
        <v>70.038</v>
      </c>
    </row>
    <row r="644" spans="1:9" ht="12.75">
      <c r="A644" t="s">
        <v>1351</v>
      </c>
      <c r="B644" s="1">
        <v>36748</v>
      </c>
      <c r="C644" s="2">
        <v>0.9191898148148149</v>
      </c>
      <c r="D644" t="s">
        <v>707</v>
      </c>
      <c r="E644">
        <v>0.67</v>
      </c>
      <c r="F644">
        <v>10.3104</v>
      </c>
      <c r="G644" t="s">
        <v>708</v>
      </c>
      <c r="H644">
        <v>1.815</v>
      </c>
      <c r="I644">
        <v>71.2588</v>
      </c>
    </row>
    <row r="645" spans="1:9" ht="12.75">
      <c r="A645" t="s">
        <v>1352</v>
      </c>
      <c r="B645" s="1">
        <v>36748</v>
      </c>
      <c r="C645" s="2">
        <v>0.9212731481481482</v>
      </c>
      <c r="D645" t="s">
        <v>707</v>
      </c>
      <c r="E645">
        <v>0.67</v>
      </c>
      <c r="F645">
        <v>9.3469</v>
      </c>
      <c r="G645" t="s">
        <v>708</v>
      </c>
      <c r="H645">
        <v>1.816</v>
      </c>
      <c r="I645">
        <v>70.1832</v>
      </c>
    </row>
    <row r="646" spans="1:9" ht="12.75">
      <c r="A646" t="s">
        <v>1353</v>
      </c>
      <c r="B646" s="1">
        <v>36748</v>
      </c>
      <c r="C646" s="2">
        <v>0.9233564814814814</v>
      </c>
      <c r="D646" t="s">
        <v>707</v>
      </c>
      <c r="E646">
        <v>0.67</v>
      </c>
      <c r="F646">
        <v>8.8823</v>
      </c>
      <c r="G646" t="s">
        <v>708</v>
      </c>
      <c r="H646">
        <v>1.815</v>
      </c>
      <c r="I646">
        <v>71.5398</v>
      </c>
    </row>
    <row r="647" spans="1:9" ht="12.75">
      <c r="A647" t="s">
        <v>1354</v>
      </c>
      <c r="B647" s="1">
        <v>36748</v>
      </c>
      <c r="C647" s="2">
        <v>0.9254398148148147</v>
      </c>
      <c r="D647" t="s">
        <v>707</v>
      </c>
      <c r="E647">
        <v>0.671</v>
      </c>
      <c r="F647">
        <v>10.3187</v>
      </c>
      <c r="G647" t="s">
        <v>708</v>
      </c>
      <c r="H647">
        <v>1.818</v>
      </c>
      <c r="I647">
        <v>68.7563</v>
      </c>
    </row>
    <row r="648" spans="1:9" ht="12.75">
      <c r="A648" t="s">
        <v>1355</v>
      </c>
      <c r="B648" s="1">
        <v>36748</v>
      </c>
      <c r="C648" s="2">
        <v>0.9275231481481482</v>
      </c>
      <c r="D648" t="s">
        <v>707</v>
      </c>
      <c r="E648">
        <v>0.67</v>
      </c>
      <c r="F648">
        <v>10.3215</v>
      </c>
      <c r="G648" t="s">
        <v>708</v>
      </c>
      <c r="H648">
        <v>1.816</v>
      </c>
      <c r="I648">
        <v>67.614</v>
      </c>
    </row>
    <row r="649" spans="1:9" ht="12.75">
      <c r="A649" t="s">
        <v>1356</v>
      </c>
      <c r="B649" s="1">
        <v>36748</v>
      </c>
      <c r="C649" s="2">
        <v>0.9296180555555557</v>
      </c>
      <c r="D649" t="s">
        <v>707</v>
      </c>
      <c r="E649">
        <v>0.671</v>
      </c>
      <c r="F649">
        <v>9.9392</v>
      </c>
      <c r="G649" t="s">
        <v>708</v>
      </c>
      <c r="H649">
        <v>1.815</v>
      </c>
      <c r="I649">
        <v>71.4216</v>
      </c>
    </row>
    <row r="650" spans="1:9" ht="12.75">
      <c r="A650" t="s">
        <v>1357</v>
      </c>
      <c r="B650" s="1">
        <v>36748</v>
      </c>
      <c r="C650" s="2">
        <v>0.9317013888888889</v>
      </c>
      <c r="D650" t="s">
        <v>707</v>
      </c>
      <c r="E650">
        <v>0.67</v>
      </c>
      <c r="F650">
        <v>10.0248</v>
      </c>
      <c r="G650" t="s">
        <v>708</v>
      </c>
      <c r="H650">
        <v>1.815</v>
      </c>
      <c r="I650">
        <v>67.8573</v>
      </c>
    </row>
    <row r="651" spans="1:9" ht="12.75">
      <c r="A651" t="s">
        <v>1358</v>
      </c>
      <c r="B651" s="1">
        <v>36748</v>
      </c>
      <c r="C651" s="2">
        <v>0.9337847222222222</v>
      </c>
      <c r="D651" t="s">
        <v>707</v>
      </c>
      <c r="E651">
        <v>0.671</v>
      </c>
      <c r="F651">
        <v>10.5855</v>
      </c>
      <c r="G651" t="s">
        <v>708</v>
      </c>
      <c r="H651">
        <v>1.816</v>
      </c>
      <c r="I651">
        <v>69.3877</v>
      </c>
    </row>
    <row r="652" spans="1:9" ht="12.75">
      <c r="A652" t="s">
        <v>1359</v>
      </c>
      <c r="B652" s="1">
        <v>36748</v>
      </c>
      <c r="C652" s="2">
        <v>0.9358680555555555</v>
      </c>
      <c r="D652" t="s">
        <v>707</v>
      </c>
      <c r="E652">
        <v>0.67</v>
      </c>
      <c r="F652">
        <v>9.8283</v>
      </c>
      <c r="G652" t="s">
        <v>708</v>
      </c>
      <c r="H652">
        <v>1.815</v>
      </c>
      <c r="I652">
        <v>67.3585</v>
      </c>
    </row>
    <row r="653" spans="1:9" ht="12.75">
      <c r="A653" t="s">
        <v>1360</v>
      </c>
      <c r="B653" s="1">
        <v>36748</v>
      </c>
      <c r="C653" s="2">
        <v>0.937951388888889</v>
      </c>
      <c r="D653" t="s">
        <v>707</v>
      </c>
      <c r="E653">
        <v>0.671</v>
      </c>
      <c r="F653">
        <v>9.2436</v>
      </c>
      <c r="G653" t="s">
        <v>708</v>
      </c>
      <c r="H653">
        <v>1.815</v>
      </c>
      <c r="I653">
        <v>67.6349</v>
      </c>
    </row>
    <row r="654" spans="1:9" ht="12.75">
      <c r="A654" t="s">
        <v>1361</v>
      </c>
      <c r="B654" s="1">
        <v>36748</v>
      </c>
      <c r="C654" s="2">
        <v>0.9400347222222223</v>
      </c>
      <c r="D654" t="s">
        <v>707</v>
      </c>
      <c r="E654">
        <v>0.675</v>
      </c>
      <c r="F654">
        <v>9.2253</v>
      </c>
      <c r="G654" t="s">
        <v>708</v>
      </c>
      <c r="H654">
        <v>1.82</v>
      </c>
      <c r="I654">
        <v>69.6634</v>
      </c>
    </row>
    <row r="655" spans="1:9" ht="12.75">
      <c r="A655" t="s">
        <v>1362</v>
      </c>
      <c r="B655" s="1">
        <v>36748</v>
      </c>
      <c r="C655" s="2">
        <v>0.9421296296296297</v>
      </c>
      <c r="D655" t="s">
        <v>707</v>
      </c>
      <c r="E655">
        <v>0.67</v>
      </c>
      <c r="F655">
        <v>10.655</v>
      </c>
      <c r="G655" t="s">
        <v>708</v>
      </c>
      <c r="H655">
        <v>1.815</v>
      </c>
      <c r="I655">
        <v>65.8952</v>
      </c>
    </row>
    <row r="656" spans="1:9" ht="12.75">
      <c r="A656" t="s">
        <v>1363</v>
      </c>
      <c r="B656" s="1">
        <v>36748</v>
      </c>
      <c r="C656" s="2">
        <v>0.944212962962963</v>
      </c>
      <c r="D656" t="s">
        <v>707</v>
      </c>
      <c r="E656">
        <v>0.668</v>
      </c>
      <c r="F656">
        <v>10.6965</v>
      </c>
      <c r="G656" t="s">
        <v>708</v>
      </c>
      <c r="H656">
        <v>1.813</v>
      </c>
      <c r="I656">
        <v>70.5565</v>
      </c>
    </row>
    <row r="657" spans="1:9" ht="12.75">
      <c r="A657" t="s">
        <v>1364</v>
      </c>
      <c r="B657" s="1">
        <v>36748</v>
      </c>
      <c r="C657" s="2">
        <v>0.9462962962962963</v>
      </c>
      <c r="D657" t="s">
        <v>707</v>
      </c>
      <c r="E657">
        <v>0.671</v>
      </c>
      <c r="F657">
        <v>9.3784</v>
      </c>
      <c r="G657" t="s">
        <v>708</v>
      </c>
      <c r="H657">
        <v>1.815</v>
      </c>
      <c r="I657">
        <v>70.6951</v>
      </c>
    </row>
    <row r="658" spans="1:9" ht="12.75">
      <c r="A658" t="s">
        <v>1365</v>
      </c>
      <c r="B658" s="1">
        <v>36748</v>
      </c>
      <c r="C658" s="2">
        <v>0.9483796296296297</v>
      </c>
      <c r="D658" t="s">
        <v>707</v>
      </c>
      <c r="E658">
        <v>0.675</v>
      </c>
      <c r="F658">
        <v>9.1191</v>
      </c>
      <c r="G658" t="s">
        <v>708</v>
      </c>
      <c r="H658">
        <v>1.818</v>
      </c>
      <c r="I658">
        <v>68.904</v>
      </c>
    </row>
    <row r="659" spans="1:9" ht="12.75">
      <c r="A659" t="s">
        <v>1366</v>
      </c>
      <c r="B659" s="1">
        <v>36748</v>
      </c>
      <c r="C659" s="2">
        <v>0.950462962962963</v>
      </c>
      <c r="D659" t="s">
        <v>707</v>
      </c>
      <c r="E659">
        <v>0.67</v>
      </c>
      <c r="F659">
        <v>9.967</v>
      </c>
      <c r="G659" t="s">
        <v>708</v>
      </c>
      <c r="H659">
        <v>1.815</v>
      </c>
      <c r="I659">
        <v>70.7227</v>
      </c>
    </row>
    <row r="660" spans="1:9" ht="12.75">
      <c r="A660" t="s">
        <v>1367</v>
      </c>
      <c r="B660" s="1">
        <v>36748</v>
      </c>
      <c r="C660" s="2">
        <v>0.9525462962962963</v>
      </c>
      <c r="D660" t="s">
        <v>707</v>
      </c>
      <c r="E660">
        <v>0.671</v>
      </c>
      <c r="F660">
        <v>9.06</v>
      </c>
      <c r="G660" t="s">
        <v>708</v>
      </c>
      <c r="H660">
        <v>1.815</v>
      </c>
      <c r="I660">
        <v>66.8226</v>
      </c>
    </row>
    <row r="661" spans="1:9" ht="12.75">
      <c r="A661" t="s">
        <v>1368</v>
      </c>
      <c r="B661" s="1">
        <v>36748</v>
      </c>
      <c r="C661" s="2">
        <v>0.9546412037037038</v>
      </c>
      <c r="D661" t="s">
        <v>707</v>
      </c>
      <c r="E661">
        <v>0.67</v>
      </c>
      <c r="F661">
        <v>10.3305</v>
      </c>
      <c r="G661" t="s">
        <v>708</v>
      </c>
      <c r="H661">
        <v>1.813</v>
      </c>
      <c r="I661">
        <v>69.0454</v>
      </c>
    </row>
    <row r="662" spans="1:9" ht="12.75">
      <c r="A662" t="s">
        <v>1369</v>
      </c>
      <c r="B662" s="1">
        <v>36748</v>
      </c>
      <c r="C662" s="2">
        <v>0.956712962962963</v>
      </c>
      <c r="D662" t="s">
        <v>707</v>
      </c>
      <c r="E662">
        <v>0.67</v>
      </c>
      <c r="F662">
        <v>9.4455</v>
      </c>
      <c r="G662" t="s">
        <v>708</v>
      </c>
      <c r="H662">
        <v>1.813</v>
      </c>
      <c r="I662">
        <v>67.0648</v>
      </c>
    </row>
    <row r="663" spans="1:9" ht="12.75">
      <c r="A663" t="s">
        <v>1370</v>
      </c>
      <c r="B663" s="1">
        <v>36748</v>
      </c>
      <c r="C663" s="2">
        <v>0.9588078703703703</v>
      </c>
      <c r="D663" t="s">
        <v>707</v>
      </c>
      <c r="E663">
        <v>0.67</v>
      </c>
      <c r="F663">
        <v>9.7902</v>
      </c>
      <c r="G663" t="s">
        <v>708</v>
      </c>
      <c r="H663">
        <v>1.813</v>
      </c>
      <c r="I663">
        <v>70.0417</v>
      </c>
    </row>
    <row r="664" spans="1:9" ht="12.75">
      <c r="A664" t="s">
        <v>1371</v>
      </c>
      <c r="B664" s="1">
        <v>36748</v>
      </c>
      <c r="C664" s="2">
        <v>0.9608912037037037</v>
      </c>
      <c r="D664" t="s">
        <v>707</v>
      </c>
      <c r="E664">
        <v>0.67</v>
      </c>
      <c r="F664">
        <v>11.783</v>
      </c>
      <c r="G664" t="s">
        <v>708</v>
      </c>
      <c r="H664">
        <v>1.811</v>
      </c>
      <c r="I664">
        <v>69.587</v>
      </c>
    </row>
    <row r="665" spans="1:9" ht="12.75">
      <c r="A665" t="s">
        <v>1372</v>
      </c>
      <c r="B665" s="1">
        <v>36748</v>
      </c>
      <c r="C665" s="2">
        <v>0.9629745370370371</v>
      </c>
      <c r="D665" t="s">
        <v>707</v>
      </c>
      <c r="E665">
        <v>0.67</v>
      </c>
      <c r="F665">
        <v>9.5904</v>
      </c>
      <c r="G665" t="s">
        <v>708</v>
      </c>
      <c r="H665">
        <v>1.813</v>
      </c>
      <c r="I665">
        <v>68.499</v>
      </c>
    </row>
    <row r="666" spans="1:9" ht="12.75">
      <c r="A666" t="s">
        <v>1373</v>
      </c>
      <c r="B666" s="1">
        <v>36748</v>
      </c>
      <c r="C666" s="2">
        <v>0.9650578703703704</v>
      </c>
      <c r="D666" t="s">
        <v>707</v>
      </c>
      <c r="E666">
        <v>0.67</v>
      </c>
      <c r="F666">
        <v>9.807</v>
      </c>
      <c r="G666" t="s">
        <v>708</v>
      </c>
      <c r="H666">
        <v>1.813</v>
      </c>
      <c r="I666">
        <v>71.2452</v>
      </c>
    </row>
    <row r="667" spans="1:9" ht="12.75">
      <c r="A667" t="s">
        <v>1374</v>
      </c>
      <c r="B667" s="1">
        <v>36748</v>
      </c>
      <c r="C667" s="2">
        <v>0.9671412037037036</v>
      </c>
      <c r="D667" t="s">
        <v>707</v>
      </c>
      <c r="E667">
        <v>0.67</v>
      </c>
      <c r="F667">
        <v>11.4032</v>
      </c>
      <c r="G667" t="s">
        <v>708</v>
      </c>
      <c r="H667">
        <v>1.813</v>
      </c>
      <c r="I667">
        <v>66.6106</v>
      </c>
    </row>
    <row r="668" spans="1:9" ht="12.75">
      <c r="A668" t="s">
        <v>1375</v>
      </c>
      <c r="B668" s="1">
        <v>36748</v>
      </c>
      <c r="C668" s="2">
        <v>0.969224537037037</v>
      </c>
      <c r="D668" t="s">
        <v>707</v>
      </c>
      <c r="E668">
        <v>0.67</v>
      </c>
      <c r="F668">
        <v>9.7182</v>
      </c>
      <c r="G668" t="s">
        <v>708</v>
      </c>
      <c r="H668">
        <v>1.813</v>
      </c>
      <c r="I668">
        <v>69.0842</v>
      </c>
    </row>
    <row r="669" spans="1:9" ht="12.75">
      <c r="A669" t="s">
        <v>1376</v>
      </c>
      <c r="B669" s="1">
        <v>36748</v>
      </c>
      <c r="C669" s="2">
        <v>0.9713194444444445</v>
      </c>
      <c r="D669" t="s">
        <v>707</v>
      </c>
      <c r="E669">
        <v>0.67</v>
      </c>
      <c r="F669">
        <v>10.3327</v>
      </c>
      <c r="G669" t="s">
        <v>708</v>
      </c>
      <c r="H669">
        <v>1.811</v>
      </c>
      <c r="I669">
        <v>67.7775</v>
      </c>
    </row>
    <row r="670" spans="1:9" ht="12.75">
      <c r="A670" t="s">
        <v>1377</v>
      </c>
      <c r="B670" s="1">
        <v>36748</v>
      </c>
      <c r="C670" s="2">
        <v>0.9734027777777778</v>
      </c>
      <c r="D670" t="s">
        <v>707</v>
      </c>
      <c r="E670">
        <v>0.67</v>
      </c>
      <c r="F670">
        <v>10.7882</v>
      </c>
      <c r="G670" t="s">
        <v>708</v>
      </c>
      <c r="H670">
        <v>1.813</v>
      </c>
      <c r="I670">
        <v>68.6894</v>
      </c>
    </row>
    <row r="671" spans="1:9" ht="12.75">
      <c r="A671" t="s">
        <v>1378</v>
      </c>
      <c r="B671" s="1">
        <v>36748</v>
      </c>
      <c r="C671" s="2">
        <v>0.975486111111111</v>
      </c>
      <c r="D671" t="s">
        <v>707</v>
      </c>
      <c r="E671">
        <v>0.67</v>
      </c>
      <c r="F671">
        <v>8.8389</v>
      </c>
      <c r="G671" t="s">
        <v>708</v>
      </c>
      <c r="H671">
        <v>1.811</v>
      </c>
      <c r="I671">
        <v>70.9607</v>
      </c>
    </row>
    <row r="672" spans="1:9" ht="12.75">
      <c r="A672" t="s">
        <v>1379</v>
      </c>
      <c r="B672" s="1">
        <v>36748</v>
      </c>
      <c r="C672" s="2">
        <v>0.9775694444444444</v>
      </c>
      <c r="D672" t="s">
        <v>707</v>
      </c>
      <c r="E672">
        <v>0.67</v>
      </c>
      <c r="F672">
        <v>10.2106</v>
      </c>
      <c r="G672" t="s">
        <v>708</v>
      </c>
      <c r="H672">
        <v>1.811</v>
      </c>
      <c r="I672">
        <v>68.4832</v>
      </c>
    </row>
    <row r="673" spans="1:9" ht="12.75">
      <c r="A673" t="s">
        <v>1380</v>
      </c>
      <c r="B673" s="1">
        <v>36748</v>
      </c>
      <c r="C673" s="2">
        <v>0.9796527777777778</v>
      </c>
      <c r="D673" t="s">
        <v>707</v>
      </c>
      <c r="E673">
        <v>0.671</v>
      </c>
      <c r="F673">
        <v>9.4089</v>
      </c>
      <c r="G673" t="s">
        <v>708</v>
      </c>
      <c r="H673">
        <v>1.811</v>
      </c>
      <c r="I673">
        <v>67.4992</v>
      </c>
    </row>
    <row r="674" spans="1:9" ht="12.75">
      <c r="A674" t="s">
        <v>1381</v>
      </c>
      <c r="B674" s="1">
        <v>36748</v>
      </c>
      <c r="C674" s="2">
        <v>0.9817361111111111</v>
      </c>
      <c r="D674" t="s">
        <v>707</v>
      </c>
      <c r="E674">
        <v>0.67</v>
      </c>
      <c r="F674">
        <v>9.6666</v>
      </c>
      <c r="G674" t="s">
        <v>708</v>
      </c>
      <c r="H674">
        <v>1.813</v>
      </c>
      <c r="I674">
        <v>70.3568</v>
      </c>
    </row>
    <row r="675" spans="1:9" ht="12.75">
      <c r="A675" t="s">
        <v>1382</v>
      </c>
      <c r="B675" s="1">
        <v>36748</v>
      </c>
      <c r="C675" s="2">
        <v>0.9838310185185185</v>
      </c>
      <c r="D675" t="s">
        <v>707</v>
      </c>
      <c r="E675">
        <v>0.67</v>
      </c>
      <c r="F675">
        <v>9.5192</v>
      </c>
      <c r="G675" t="s">
        <v>708</v>
      </c>
      <c r="H675">
        <v>1.811</v>
      </c>
      <c r="I675">
        <v>67.1201</v>
      </c>
    </row>
    <row r="676" spans="1:9" ht="12.75">
      <c r="A676" t="s">
        <v>1383</v>
      </c>
      <c r="B676" s="1">
        <v>36748</v>
      </c>
      <c r="C676" s="2">
        <v>0.9859143518518518</v>
      </c>
      <c r="D676" t="s">
        <v>707</v>
      </c>
      <c r="E676">
        <v>0.671</v>
      </c>
      <c r="F676">
        <v>10.4308</v>
      </c>
      <c r="G676" t="s">
        <v>708</v>
      </c>
      <c r="H676">
        <v>1.813</v>
      </c>
      <c r="I676">
        <v>68.0468</v>
      </c>
    </row>
    <row r="677" spans="1:9" ht="12.75">
      <c r="A677" t="s">
        <v>1384</v>
      </c>
      <c r="B677" s="1">
        <v>36748</v>
      </c>
      <c r="C677" s="2">
        <v>0.9879976851851852</v>
      </c>
      <c r="D677" t="s">
        <v>707</v>
      </c>
      <c r="E677">
        <v>0.67</v>
      </c>
      <c r="F677">
        <v>10.7776</v>
      </c>
      <c r="G677" t="s">
        <v>708</v>
      </c>
      <c r="H677">
        <v>1.811</v>
      </c>
      <c r="I677">
        <v>68.4691</v>
      </c>
    </row>
    <row r="678" spans="1:9" ht="12.75">
      <c r="A678" t="s">
        <v>1385</v>
      </c>
      <c r="B678" s="1">
        <v>36748</v>
      </c>
      <c r="C678" s="2">
        <v>0.9900810185185186</v>
      </c>
      <c r="D678" t="s">
        <v>707</v>
      </c>
      <c r="E678">
        <v>0.671</v>
      </c>
      <c r="F678">
        <v>9.1606</v>
      </c>
      <c r="G678" t="s">
        <v>708</v>
      </c>
      <c r="H678">
        <v>1.813</v>
      </c>
      <c r="I678">
        <v>67.3157</v>
      </c>
    </row>
    <row r="679" spans="1:9" ht="12.75">
      <c r="A679" t="s">
        <v>1386</v>
      </c>
      <c r="B679" s="1">
        <v>36748</v>
      </c>
      <c r="C679" s="2">
        <v>0.9921643518518519</v>
      </c>
      <c r="D679" t="s">
        <v>707</v>
      </c>
      <c r="E679">
        <v>0.67</v>
      </c>
      <c r="F679">
        <v>9.0746</v>
      </c>
      <c r="G679" t="s">
        <v>708</v>
      </c>
      <c r="H679">
        <v>1.813</v>
      </c>
      <c r="I679">
        <v>66.718</v>
      </c>
    </row>
    <row r="680" spans="1:9" ht="12.75">
      <c r="A680" t="s">
        <v>1387</v>
      </c>
      <c r="B680" s="1">
        <v>36748</v>
      </c>
      <c r="C680" s="2">
        <v>0.9942476851851851</v>
      </c>
      <c r="D680" t="s">
        <v>707</v>
      </c>
      <c r="E680">
        <v>0.67</v>
      </c>
      <c r="F680">
        <v>9.9881</v>
      </c>
      <c r="G680" t="s">
        <v>708</v>
      </c>
      <c r="H680">
        <v>1.811</v>
      </c>
      <c r="I680">
        <v>64.7917</v>
      </c>
    </row>
    <row r="681" spans="1:9" ht="12.75">
      <c r="A681" t="s">
        <v>1388</v>
      </c>
      <c r="B681" s="1">
        <v>36748</v>
      </c>
      <c r="C681" s="2">
        <v>0.9963310185185185</v>
      </c>
      <c r="D681" t="s">
        <v>707</v>
      </c>
      <c r="E681">
        <v>0.67</v>
      </c>
      <c r="F681">
        <v>9.3753</v>
      </c>
      <c r="G681" t="s">
        <v>708</v>
      </c>
      <c r="H681">
        <v>1.81</v>
      </c>
      <c r="I681">
        <v>65.0358</v>
      </c>
    </row>
    <row r="682" spans="1:9" ht="12.75">
      <c r="A682" t="s">
        <v>1389</v>
      </c>
      <c r="B682" s="1">
        <v>36748</v>
      </c>
      <c r="C682" s="2">
        <v>0.9984259259259259</v>
      </c>
      <c r="D682" t="s">
        <v>707</v>
      </c>
      <c r="E682">
        <v>0.67</v>
      </c>
      <c r="F682">
        <v>9.59</v>
      </c>
      <c r="G682" t="s">
        <v>708</v>
      </c>
      <c r="H682">
        <v>1.811</v>
      </c>
      <c r="I682">
        <v>63.5753</v>
      </c>
    </row>
    <row r="683" spans="1:9" ht="12.75">
      <c r="A683" t="s">
        <v>1390</v>
      </c>
      <c r="B683" s="1">
        <v>36749</v>
      </c>
      <c r="C683" s="2">
        <v>0.0005092592592592592</v>
      </c>
      <c r="D683" t="s">
        <v>707</v>
      </c>
      <c r="E683">
        <v>0.67</v>
      </c>
      <c r="F683">
        <v>9.5259</v>
      </c>
      <c r="G683" t="s">
        <v>708</v>
      </c>
      <c r="H683">
        <v>1.81</v>
      </c>
      <c r="I683">
        <v>65.73</v>
      </c>
    </row>
    <row r="684" spans="1:9" ht="12.75">
      <c r="A684" t="s">
        <v>1391</v>
      </c>
      <c r="B684" s="1">
        <v>36749</v>
      </c>
      <c r="C684" s="2">
        <v>0.0025925925925925925</v>
      </c>
      <c r="D684" t="s">
        <v>707</v>
      </c>
      <c r="E684">
        <v>0.673</v>
      </c>
      <c r="F684">
        <v>10.1398</v>
      </c>
      <c r="G684" t="s">
        <v>708</v>
      </c>
      <c r="H684">
        <v>1.813</v>
      </c>
      <c r="I684">
        <v>65.5892</v>
      </c>
    </row>
    <row r="685" spans="1:9" ht="12.75">
      <c r="A685" t="s">
        <v>1392</v>
      </c>
      <c r="B685" s="1">
        <v>36749</v>
      </c>
      <c r="C685" s="2">
        <v>0.004675925925925926</v>
      </c>
      <c r="D685" t="s">
        <v>707</v>
      </c>
      <c r="E685">
        <v>0.67</v>
      </c>
      <c r="F685">
        <v>9.7347</v>
      </c>
      <c r="G685" t="s">
        <v>708</v>
      </c>
      <c r="H685">
        <v>1.811</v>
      </c>
      <c r="I685">
        <v>64.08</v>
      </c>
    </row>
    <row r="686" spans="1:9" ht="12.75">
      <c r="A686" t="s">
        <v>1393</v>
      </c>
      <c r="B686" s="1">
        <v>36749</v>
      </c>
      <c r="C686" s="2">
        <v>0.006759259259259259</v>
      </c>
      <c r="D686" t="s">
        <v>707</v>
      </c>
      <c r="E686">
        <v>0.67</v>
      </c>
      <c r="F686">
        <v>10.1658</v>
      </c>
      <c r="G686" t="s">
        <v>708</v>
      </c>
      <c r="H686">
        <v>1.81</v>
      </c>
      <c r="I686">
        <v>64.044</v>
      </c>
    </row>
    <row r="687" spans="1:9" ht="12.75">
      <c r="A687" t="s">
        <v>1394</v>
      </c>
      <c r="B687" s="1">
        <v>36749</v>
      </c>
      <c r="C687" s="2">
        <v>0.008842592592592591</v>
      </c>
      <c r="D687" t="s">
        <v>707</v>
      </c>
      <c r="E687">
        <v>0.671</v>
      </c>
      <c r="F687">
        <v>9.4607</v>
      </c>
      <c r="G687" t="s">
        <v>708</v>
      </c>
      <c r="H687">
        <v>1.811</v>
      </c>
      <c r="I687">
        <v>67.3315</v>
      </c>
    </row>
    <row r="688" spans="1:9" ht="12.75">
      <c r="A688" t="s">
        <v>1395</v>
      </c>
      <c r="B688" s="1">
        <v>36749</v>
      </c>
      <c r="C688" s="2">
        <v>0.010925925925925924</v>
      </c>
      <c r="D688" t="s">
        <v>707</v>
      </c>
      <c r="E688">
        <v>0.67</v>
      </c>
      <c r="F688">
        <v>9.8398</v>
      </c>
      <c r="G688" t="s">
        <v>708</v>
      </c>
      <c r="H688">
        <v>1.81</v>
      </c>
      <c r="I688">
        <v>65.6919</v>
      </c>
    </row>
    <row r="689" spans="1:9" ht="12.75">
      <c r="A689" t="s">
        <v>1396</v>
      </c>
      <c r="B689" s="1">
        <v>36749</v>
      </c>
      <c r="C689" s="2">
        <v>0.01300925925925926</v>
      </c>
      <c r="D689" t="s">
        <v>707</v>
      </c>
      <c r="E689">
        <v>0.67</v>
      </c>
      <c r="F689">
        <v>10.0191</v>
      </c>
      <c r="G689" t="s">
        <v>708</v>
      </c>
      <c r="H689">
        <v>1.81</v>
      </c>
      <c r="I689">
        <v>63.7273</v>
      </c>
    </row>
    <row r="690" spans="1:9" ht="12.75">
      <c r="A690" t="s">
        <v>1397</v>
      </c>
      <c r="B690" s="1">
        <v>36749</v>
      </c>
      <c r="C690" s="2">
        <v>0.015104166666666667</v>
      </c>
      <c r="D690" t="s">
        <v>707</v>
      </c>
      <c r="E690">
        <v>0.668</v>
      </c>
      <c r="F690">
        <v>8.8026</v>
      </c>
      <c r="G690" t="s">
        <v>708</v>
      </c>
      <c r="H690">
        <v>1.81</v>
      </c>
      <c r="I690">
        <v>66.3563</v>
      </c>
    </row>
    <row r="691" spans="1:9" ht="12.75">
      <c r="A691" t="s">
        <v>1398</v>
      </c>
      <c r="B691" s="1">
        <v>36749</v>
      </c>
      <c r="C691" s="2">
        <v>0.0171875</v>
      </c>
      <c r="D691" t="s">
        <v>707</v>
      </c>
      <c r="E691">
        <v>0.671</v>
      </c>
      <c r="F691">
        <v>9.6566</v>
      </c>
      <c r="G691" t="s">
        <v>708</v>
      </c>
      <c r="H691">
        <v>1.811</v>
      </c>
      <c r="I691">
        <v>65.529</v>
      </c>
    </row>
    <row r="692" spans="1:9" ht="12.75">
      <c r="A692" t="s">
        <v>1399</v>
      </c>
      <c r="B692" s="1">
        <v>36749</v>
      </c>
      <c r="C692" s="2">
        <v>0.019270833333333334</v>
      </c>
      <c r="D692" t="s">
        <v>707</v>
      </c>
      <c r="E692">
        <v>0.67</v>
      </c>
      <c r="F692">
        <v>10.5475</v>
      </c>
      <c r="G692" t="s">
        <v>708</v>
      </c>
      <c r="H692">
        <v>1.81</v>
      </c>
      <c r="I692">
        <v>66.2542</v>
      </c>
    </row>
    <row r="693" spans="1:9" ht="12.75">
      <c r="A693" t="s">
        <v>1400</v>
      </c>
      <c r="B693" s="1">
        <v>36749</v>
      </c>
      <c r="C693" s="2">
        <v>0.021354166666666664</v>
      </c>
      <c r="D693" t="s">
        <v>707</v>
      </c>
      <c r="E693">
        <v>0.671</v>
      </c>
      <c r="F693">
        <v>9.8818</v>
      </c>
      <c r="G693" t="s">
        <v>708</v>
      </c>
      <c r="H693">
        <v>1.811</v>
      </c>
      <c r="I693">
        <v>64.4717</v>
      </c>
    </row>
    <row r="694" spans="1:9" ht="12.75">
      <c r="A694" t="s">
        <v>1401</v>
      </c>
      <c r="B694" s="1">
        <v>36749</v>
      </c>
      <c r="C694" s="2">
        <v>0.0234375</v>
      </c>
      <c r="D694" t="s">
        <v>707</v>
      </c>
      <c r="E694">
        <v>0.67</v>
      </c>
      <c r="F694">
        <v>9.7994</v>
      </c>
      <c r="G694" t="s">
        <v>708</v>
      </c>
      <c r="H694">
        <v>1.81</v>
      </c>
      <c r="I694">
        <v>63.1741</v>
      </c>
    </row>
    <row r="695" spans="1:9" ht="12.75">
      <c r="A695" t="s">
        <v>1402</v>
      </c>
      <c r="B695" s="1">
        <v>36749</v>
      </c>
      <c r="C695" s="2">
        <v>0.025520833333333336</v>
      </c>
      <c r="D695" t="s">
        <v>707</v>
      </c>
      <c r="E695">
        <v>0.67</v>
      </c>
      <c r="F695">
        <v>9.6849</v>
      </c>
      <c r="G695" t="s">
        <v>708</v>
      </c>
      <c r="H695">
        <v>1.81</v>
      </c>
      <c r="I695">
        <v>64.9668</v>
      </c>
    </row>
    <row r="696" spans="1:9" ht="12.75">
      <c r="A696" t="s">
        <v>1403</v>
      </c>
      <c r="B696" s="1">
        <v>36749</v>
      </c>
      <c r="C696" s="2">
        <v>0.027604166666666666</v>
      </c>
      <c r="D696" t="s">
        <v>707</v>
      </c>
      <c r="E696">
        <v>0.67</v>
      </c>
      <c r="F696">
        <v>9.6826</v>
      </c>
      <c r="G696" t="s">
        <v>708</v>
      </c>
      <c r="H696">
        <v>1.81</v>
      </c>
      <c r="I696">
        <v>65.4659</v>
      </c>
    </row>
    <row r="697" spans="1:9" ht="12.75">
      <c r="A697" t="s">
        <v>1404</v>
      </c>
      <c r="B697" s="1">
        <v>36749</v>
      </c>
      <c r="C697" s="2">
        <v>0.029699074074074072</v>
      </c>
      <c r="D697" t="s">
        <v>707</v>
      </c>
      <c r="E697">
        <v>0.67</v>
      </c>
      <c r="F697">
        <v>9.4492</v>
      </c>
      <c r="G697" t="s">
        <v>708</v>
      </c>
      <c r="H697">
        <v>1.808</v>
      </c>
      <c r="I697">
        <v>61.798</v>
      </c>
    </row>
    <row r="698" spans="1:9" ht="12.75">
      <c r="A698" t="s">
        <v>1405</v>
      </c>
      <c r="B698" s="1">
        <v>36749</v>
      </c>
      <c r="C698" s="2">
        <v>0.031782407407407405</v>
      </c>
      <c r="D698" t="s">
        <v>707</v>
      </c>
      <c r="E698">
        <v>0.67</v>
      </c>
      <c r="F698">
        <v>10.1773</v>
      </c>
      <c r="G698" t="s">
        <v>708</v>
      </c>
      <c r="H698">
        <v>1.81</v>
      </c>
      <c r="I698">
        <v>63.8028</v>
      </c>
    </row>
    <row r="699" spans="1:9" ht="12.75">
      <c r="A699" t="s">
        <v>1406</v>
      </c>
      <c r="B699" s="1">
        <v>36749</v>
      </c>
      <c r="C699" s="2">
        <v>0.03386574074074074</v>
      </c>
      <c r="D699" t="s">
        <v>707</v>
      </c>
      <c r="E699">
        <v>0.671</v>
      </c>
      <c r="F699">
        <v>9.3136</v>
      </c>
      <c r="G699" t="s">
        <v>708</v>
      </c>
      <c r="H699">
        <v>1.811</v>
      </c>
      <c r="I699">
        <v>62.578</v>
      </c>
    </row>
    <row r="700" spans="1:9" ht="12.75">
      <c r="A700" t="s">
        <v>1407</v>
      </c>
      <c r="B700" s="1">
        <v>36749</v>
      </c>
      <c r="C700" s="2">
        <v>0.03594907407407407</v>
      </c>
      <c r="D700" t="s">
        <v>707</v>
      </c>
      <c r="E700">
        <v>0.671</v>
      </c>
      <c r="F700">
        <v>9.8383</v>
      </c>
      <c r="G700" t="s">
        <v>708</v>
      </c>
      <c r="H700">
        <v>1.811</v>
      </c>
      <c r="I700">
        <v>63.2728</v>
      </c>
    </row>
    <row r="701" spans="1:9" ht="12.75">
      <c r="A701" t="s">
        <v>1408</v>
      </c>
      <c r="B701" s="1">
        <v>36749</v>
      </c>
      <c r="C701" s="2">
        <v>0.03803240740740741</v>
      </c>
      <c r="D701" t="s">
        <v>707</v>
      </c>
      <c r="E701">
        <v>0.671</v>
      </c>
      <c r="F701">
        <v>10.0666</v>
      </c>
      <c r="G701" t="s">
        <v>708</v>
      </c>
      <c r="H701">
        <v>1.81</v>
      </c>
      <c r="I701">
        <v>63.0765</v>
      </c>
    </row>
    <row r="702" spans="1:9" ht="12.75">
      <c r="A702" t="s">
        <v>1409</v>
      </c>
      <c r="B702" s="1">
        <v>36749</v>
      </c>
      <c r="C702" s="2">
        <v>0.04011574074074074</v>
      </c>
      <c r="D702" t="s">
        <v>707</v>
      </c>
      <c r="E702">
        <v>0.675</v>
      </c>
      <c r="F702">
        <v>10.1964</v>
      </c>
      <c r="G702" t="s">
        <v>708</v>
      </c>
      <c r="H702">
        <v>1.813</v>
      </c>
      <c r="I702">
        <v>61.9817</v>
      </c>
    </row>
    <row r="703" spans="1:9" ht="12.75">
      <c r="A703" t="s">
        <v>1410</v>
      </c>
      <c r="B703" s="1">
        <v>36749</v>
      </c>
      <c r="C703" s="2">
        <v>0.042199074074074076</v>
      </c>
      <c r="D703" t="s">
        <v>707</v>
      </c>
      <c r="E703">
        <v>0.67</v>
      </c>
      <c r="F703">
        <v>10.5082</v>
      </c>
      <c r="G703" t="s">
        <v>708</v>
      </c>
      <c r="H703">
        <v>1.81</v>
      </c>
      <c r="I703">
        <v>61.2923</v>
      </c>
    </row>
    <row r="704" spans="1:9" ht="12.75">
      <c r="A704" t="s">
        <v>1411</v>
      </c>
      <c r="B704" s="1">
        <v>36749</v>
      </c>
      <c r="C704" s="2">
        <v>0.04429398148148148</v>
      </c>
      <c r="D704" t="s">
        <v>707</v>
      </c>
      <c r="E704">
        <v>0.67</v>
      </c>
      <c r="F704">
        <v>9.6327</v>
      </c>
      <c r="G704" t="s">
        <v>708</v>
      </c>
      <c r="H704">
        <v>1.81</v>
      </c>
      <c r="I704">
        <v>65.7492</v>
      </c>
    </row>
    <row r="705" spans="1:9" ht="12.75">
      <c r="A705" t="s">
        <v>1412</v>
      </c>
      <c r="B705" s="1">
        <v>36749</v>
      </c>
      <c r="C705" s="2">
        <v>0.04637731481481481</v>
      </c>
      <c r="D705" t="s">
        <v>707</v>
      </c>
      <c r="E705">
        <v>0.67</v>
      </c>
      <c r="F705">
        <v>9.5458</v>
      </c>
      <c r="G705" t="s">
        <v>708</v>
      </c>
      <c r="H705">
        <v>1.81</v>
      </c>
      <c r="I705">
        <v>63.0506</v>
      </c>
    </row>
    <row r="706" spans="1:9" ht="12.75">
      <c r="A706" t="s">
        <v>1413</v>
      </c>
      <c r="B706" s="1">
        <v>36749</v>
      </c>
      <c r="C706" s="2">
        <v>0.04846064814814815</v>
      </c>
      <c r="D706" t="s">
        <v>707</v>
      </c>
      <c r="E706">
        <v>0.67</v>
      </c>
      <c r="F706">
        <v>10.5337</v>
      </c>
      <c r="G706" t="s">
        <v>708</v>
      </c>
      <c r="H706">
        <v>1.81</v>
      </c>
      <c r="I706">
        <v>60.481</v>
      </c>
    </row>
    <row r="707" spans="1:9" ht="12.75">
      <c r="A707" t="s">
        <v>1414</v>
      </c>
      <c r="B707" s="1">
        <v>36749</v>
      </c>
      <c r="C707" s="2">
        <v>0.05054398148148148</v>
      </c>
      <c r="D707" t="s">
        <v>707</v>
      </c>
      <c r="E707">
        <v>0.67</v>
      </c>
      <c r="F707">
        <v>10.8099</v>
      </c>
      <c r="G707" t="s">
        <v>708</v>
      </c>
      <c r="H707">
        <v>1.808</v>
      </c>
      <c r="I707">
        <v>64.8905</v>
      </c>
    </row>
    <row r="708" spans="1:9" ht="12.75">
      <c r="A708" t="s">
        <v>1415</v>
      </c>
      <c r="B708" s="1">
        <v>36749</v>
      </c>
      <c r="C708" s="2">
        <v>0.052627314814814814</v>
      </c>
      <c r="D708" t="s">
        <v>707</v>
      </c>
      <c r="E708">
        <v>0.675</v>
      </c>
      <c r="F708">
        <v>10.0794</v>
      </c>
      <c r="G708" t="s">
        <v>708</v>
      </c>
      <c r="H708">
        <v>1.815</v>
      </c>
      <c r="I708">
        <v>60.1669</v>
      </c>
    </row>
    <row r="709" spans="1:9" ht="12.75">
      <c r="A709" t="s">
        <v>1416</v>
      </c>
      <c r="B709" s="1">
        <v>36749</v>
      </c>
      <c r="C709" s="2">
        <v>0.054710648148148154</v>
      </c>
      <c r="D709" t="s">
        <v>707</v>
      </c>
      <c r="E709">
        <v>0.67</v>
      </c>
      <c r="F709">
        <v>9.7994</v>
      </c>
      <c r="G709" t="s">
        <v>708</v>
      </c>
      <c r="H709">
        <v>1.81</v>
      </c>
      <c r="I709">
        <v>63.586</v>
      </c>
    </row>
    <row r="710" spans="1:9" ht="12.75">
      <c r="A710" t="s">
        <v>1417</v>
      </c>
      <c r="B710" s="1">
        <v>36749</v>
      </c>
      <c r="C710" s="2">
        <v>0.05679398148148148</v>
      </c>
      <c r="D710" t="s">
        <v>707</v>
      </c>
      <c r="E710">
        <v>0.67</v>
      </c>
      <c r="F710">
        <v>8.9486</v>
      </c>
      <c r="G710" t="s">
        <v>708</v>
      </c>
      <c r="H710">
        <v>1.81</v>
      </c>
      <c r="I710">
        <v>59.4747</v>
      </c>
    </row>
    <row r="711" spans="1:9" ht="12.75">
      <c r="A711" t="s">
        <v>1418</v>
      </c>
      <c r="B711" s="1">
        <v>36749</v>
      </c>
      <c r="C711" s="2">
        <v>0.058888888888888886</v>
      </c>
      <c r="D711" t="s">
        <v>707</v>
      </c>
      <c r="E711">
        <v>0.67</v>
      </c>
      <c r="F711">
        <v>9.9275</v>
      </c>
      <c r="G711" t="s">
        <v>708</v>
      </c>
      <c r="H711">
        <v>1.808</v>
      </c>
      <c r="I711">
        <v>60.8689</v>
      </c>
    </row>
    <row r="712" spans="1:9" ht="12.75">
      <c r="A712" t="s">
        <v>1419</v>
      </c>
      <c r="B712" s="1">
        <v>36749</v>
      </c>
      <c r="C712" s="2">
        <v>0.060972222222222226</v>
      </c>
      <c r="D712" t="s">
        <v>707</v>
      </c>
      <c r="E712">
        <v>0.668</v>
      </c>
      <c r="F712">
        <v>9.8804</v>
      </c>
      <c r="G712" t="s">
        <v>708</v>
      </c>
      <c r="H712">
        <v>1.808</v>
      </c>
      <c r="I712">
        <v>59.8316</v>
      </c>
    </row>
    <row r="713" spans="1:9" ht="12.75">
      <c r="A713" t="s">
        <v>1420</v>
      </c>
      <c r="B713" s="1">
        <v>36749</v>
      </c>
      <c r="C713" s="2">
        <v>0.06305555555555555</v>
      </c>
      <c r="D713" t="s">
        <v>707</v>
      </c>
      <c r="E713">
        <v>0.67</v>
      </c>
      <c r="F713">
        <v>9.3915</v>
      </c>
      <c r="G713" t="s">
        <v>708</v>
      </c>
      <c r="H713">
        <v>1.808</v>
      </c>
      <c r="I713">
        <v>65.4977</v>
      </c>
    </row>
    <row r="714" spans="1:9" ht="12.75">
      <c r="A714" t="s">
        <v>1421</v>
      </c>
      <c r="B714" s="1">
        <v>36749</v>
      </c>
      <c r="C714" s="2">
        <v>0.06513888888888889</v>
      </c>
      <c r="D714" t="s">
        <v>707</v>
      </c>
      <c r="E714">
        <v>0.67</v>
      </c>
      <c r="F714">
        <v>10.0182</v>
      </c>
      <c r="G714" t="s">
        <v>708</v>
      </c>
      <c r="H714">
        <v>1.808</v>
      </c>
      <c r="I714">
        <v>59.0061</v>
      </c>
    </row>
    <row r="715" spans="1:9" ht="12.75">
      <c r="A715" t="s">
        <v>1422</v>
      </c>
      <c r="B715" s="1">
        <v>36749</v>
      </c>
      <c r="C715" s="2">
        <v>0.06722222222222222</v>
      </c>
      <c r="D715" t="s">
        <v>707</v>
      </c>
      <c r="E715">
        <v>0.67</v>
      </c>
      <c r="F715">
        <v>9.0493</v>
      </c>
      <c r="G715" t="s">
        <v>708</v>
      </c>
      <c r="H715">
        <v>1.806</v>
      </c>
      <c r="I715">
        <v>60.2449</v>
      </c>
    </row>
    <row r="716" spans="1:9" ht="12.75">
      <c r="A716" t="s">
        <v>1423</v>
      </c>
      <c r="B716" s="1">
        <v>36749</v>
      </c>
      <c r="C716" s="2">
        <v>0.06930555555555555</v>
      </c>
      <c r="D716" t="s">
        <v>707</v>
      </c>
      <c r="E716">
        <v>0.67</v>
      </c>
      <c r="F716">
        <v>9.33</v>
      </c>
      <c r="G716" t="s">
        <v>708</v>
      </c>
      <c r="H716">
        <v>1.81</v>
      </c>
      <c r="I716">
        <v>59.7352</v>
      </c>
    </row>
    <row r="717" spans="1:9" ht="12.75">
      <c r="A717" t="s">
        <v>1424</v>
      </c>
      <c r="B717" s="1">
        <v>36749</v>
      </c>
      <c r="C717" s="2">
        <v>0.07138888888888889</v>
      </c>
      <c r="D717" t="s">
        <v>707</v>
      </c>
      <c r="E717">
        <v>0.67</v>
      </c>
      <c r="F717">
        <v>9.7545</v>
      </c>
      <c r="G717" t="s">
        <v>708</v>
      </c>
      <c r="H717">
        <v>1.808</v>
      </c>
      <c r="I717">
        <v>60.7742</v>
      </c>
    </row>
    <row r="718" spans="1:9" ht="12.75">
      <c r="A718" t="s">
        <v>1425</v>
      </c>
      <c r="B718" s="1">
        <v>36749</v>
      </c>
      <c r="C718" s="2">
        <v>0.0734837962962963</v>
      </c>
      <c r="D718" t="s">
        <v>707</v>
      </c>
      <c r="E718">
        <v>0.67</v>
      </c>
      <c r="F718">
        <v>9.0319</v>
      </c>
      <c r="G718" t="s">
        <v>708</v>
      </c>
      <c r="H718">
        <v>1.806</v>
      </c>
      <c r="I718">
        <v>59.3244</v>
      </c>
    </row>
    <row r="719" spans="1:9" ht="12.75">
      <c r="A719" t="s">
        <v>1426</v>
      </c>
      <c r="B719" s="1">
        <v>36749</v>
      </c>
      <c r="C719" s="2">
        <v>0.07556712962962964</v>
      </c>
      <c r="D719" t="s">
        <v>707</v>
      </c>
      <c r="E719">
        <v>0.67</v>
      </c>
      <c r="F719">
        <v>9.9884</v>
      </c>
      <c r="G719" t="s">
        <v>708</v>
      </c>
      <c r="H719">
        <v>1.806</v>
      </c>
      <c r="I719">
        <v>59.9382</v>
      </c>
    </row>
    <row r="720" spans="1:9" ht="12.75">
      <c r="A720" t="s">
        <v>1427</v>
      </c>
      <c r="B720" s="1">
        <v>36749</v>
      </c>
      <c r="C720" s="2">
        <v>0.07765046296296296</v>
      </c>
      <c r="D720" t="s">
        <v>707</v>
      </c>
      <c r="E720">
        <v>0.67</v>
      </c>
      <c r="F720">
        <v>10.9101</v>
      </c>
      <c r="G720" t="s">
        <v>708</v>
      </c>
      <c r="H720">
        <v>1.806</v>
      </c>
      <c r="I720">
        <v>59.457</v>
      </c>
    </row>
    <row r="721" spans="1:9" ht="12.75">
      <c r="A721" t="s">
        <v>1428</v>
      </c>
      <c r="B721" s="1">
        <v>36749</v>
      </c>
      <c r="C721" s="2">
        <v>0.0797337962962963</v>
      </c>
      <c r="D721" t="s">
        <v>707</v>
      </c>
      <c r="E721">
        <v>0.67</v>
      </c>
      <c r="F721">
        <v>9.6391</v>
      </c>
      <c r="G721" t="s">
        <v>708</v>
      </c>
      <c r="H721">
        <v>1.808</v>
      </c>
      <c r="I721">
        <v>58.5757</v>
      </c>
    </row>
    <row r="722" spans="1:9" ht="12.75">
      <c r="A722" t="s">
        <v>1429</v>
      </c>
      <c r="B722" s="1">
        <v>36749</v>
      </c>
      <c r="C722" s="2">
        <v>0.08181712962962963</v>
      </c>
      <c r="D722" t="s">
        <v>707</v>
      </c>
      <c r="E722">
        <v>0.67</v>
      </c>
      <c r="F722">
        <v>9.8961</v>
      </c>
      <c r="G722" t="s">
        <v>708</v>
      </c>
      <c r="H722">
        <v>1.808</v>
      </c>
      <c r="I722">
        <v>59.5344</v>
      </c>
    </row>
    <row r="723" spans="1:9" ht="12.75">
      <c r="A723" t="s">
        <v>1430</v>
      </c>
      <c r="B723" s="1">
        <v>36749</v>
      </c>
      <c r="C723" s="2">
        <v>0.08390046296296295</v>
      </c>
      <c r="D723" t="s">
        <v>707</v>
      </c>
      <c r="E723">
        <v>0.67</v>
      </c>
      <c r="F723">
        <v>9.8477</v>
      </c>
      <c r="G723" t="s">
        <v>708</v>
      </c>
      <c r="H723">
        <v>1.808</v>
      </c>
      <c r="I723">
        <v>58.4957</v>
      </c>
    </row>
    <row r="724" spans="1:6" ht="12.75">
      <c r="A724" t="s">
        <v>1431</v>
      </c>
      <c r="B724" s="1">
        <v>36749</v>
      </c>
      <c r="C724" s="2">
        <v>0.08598379629629631</v>
      </c>
      <c r="D724" t="s">
        <v>708</v>
      </c>
      <c r="E724">
        <v>1.808</v>
      </c>
      <c r="F724">
        <v>69.18</v>
      </c>
    </row>
    <row r="725" spans="1:6" ht="12.75">
      <c r="A725" t="s">
        <v>1432</v>
      </c>
      <c r="B725" s="1">
        <v>36749</v>
      </c>
      <c r="C725" s="2">
        <v>0.08806712962962963</v>
      </c>
      <c r="D725" t="s">
        <v>708</v>
      </c>
      <c r="E725">
        <v>1.806</v>
      </c>
      <c r="F725">
        <v>69.5556</v>
      </c>
    </row>
    <row r="726" spans="1:6" ht="12.75">
      <c r="A726" t="s">
        <v>1433</v>
      </c>
      <c r="B726" s="1">
        <v>36749</v>
      </c>
      <c r="C726" s="2">
        <v>0.09016203703703703</v>
      </c>
      <c r="D726" t="s">
        <v>708</v>
      </c>
      <c r="E726">
        <v>1.806</v>
      </c>
      <c r="F726">
        <v>66.573</v>
      </c>
    </row>
    <row r="727" spans="1:6" ht="12.75">
      <c r="A727" t="s">
        <v>1434</v>
      </c>
      <c r="B727" s="1">
        <v>36749</v>
      </c>
      <c r="C727" s="2">
        <v>0.09224537037037038</v>
      </c>
      <c r="D727" t="s">
        <v>708</v>
      </c>
      <c r="E727">
        <v>1.806</v>
      </c>
      <c r="F727">
        <v>66.9874</v>
      </c>
    </row>
    <row r="728" spans="1:9" ht="12.75">
      <c r="A728" t="s">
        <v>1435</v>
      </c>
      <c r="B728" s="1">
        <v>36749</v>
      </c>
      <c r="C728" s="2">
        <v>0.0943287037037037</v>
      </c>
      <c r="D728" t="s">
        <v>707</v>
      </c>
      <c r="E728">
        <v>0.671</v>
      </c>
      <c r="F728">
        <v>10.0516</v>
      </c>
      <c r="G728" t="s">
        <v>708</v>
      </c>
      <c r="H728">
        <v>1.806</v>
      </c>
      <c r="I728">
        <v>62.2106</v>
      </c>
    </row>
    <row r="729" spans="1:9" ht="12.75">
      <c r="A729" t="s">
        <v>1436</v>
      </c>
      <c r="B729" s="1">
        <v>36749</v>
      </c>
      <c r="C729" s="2">
        <v>0.09641203703703705</v>
      </c>
      <c r="D729" t="s">
        <v>707</v>
      </c>
      <c r="E729">
        <v>0.67</v>
      </c>
      <c r="F729">
        <v>9.4251</v>
      </c>
      <c r="G729" t="s">
        <v>708</v>
      </c>
      <c r="H729">
        <v>1.806</v>
      </c>
      <c r="I729">
        <v>58.2875</v>
      </c>
    </row>
    <row r="730" spans="1:9" ht="12.75">
      <c r="A730" t="s">
        <v>1437</v>
      </c>
      <c r="B730" s="1">
        <v>36749</v>
      </c>
      <c r="C730" s="2">
        <v>0.09849537037037037</v>
      </c>
      <c r="D730" t="s">
        <v>707</v>
      </c>
      <c r="E730">
        <v>0.668</v>
      </c>
      <c r="F730">
        <v>9.6935</v>
      </c>
      <c r="G730" t="s">
        <v>708</v>
      </c>
      <c r="H730">
        <v>1.805</v>
      </c>
      <c r="I730">
        <v>58.8543</v>
      </c>
    </row>
    <row r="731" spans="1:9" ht="12.75">
      <c r="A731" t="s">
        <v>1438</v>
      </c>
      <c r="B731" s="1">
        <v>36749</v>
      </c>
      <c r="C731" s="2">
        <v>0.1005787037037037</v>
      </c>
      <c r="D731" t="s">
        <v>707</v>
      </c>
      <c r="E731">
        <v>0.67</v>
      </c>
      <c r="F731">
        <v>9.4515</v>
      </c>
      <c r="G731" t="s">
        <v>708</v>
      </c>
      <c r="H731">
        <v>1.806</v>
      </c>
      <c r="I731">
        <v>57.9875</v>
      </c>
    </row>
    <row r="732" spans="1:9" ht="12.75">
      <c r="A732" t="s">
        <v>1439</v>
      </c>
      <c r="B732" s="1">
        <v>36749</v>
      </c>
      <c r="C732" s="2">
        <v>0.10267361111111112</v>
      </c>
      <c r="D732" t="s">
        <v>707</v>
      </c>
      <c r="E732">
        <v>0.671</v>
      </c>
      <c r="F732">
        <v>9.3775</v>
      </c>
      <c r="G732" t="s">
        <v>708</v>
      </c>
      <c r="H732">
        <v>1.806</v>
      </c>
      <c r="I732">
        <v>58.1895</v>
      </c>
    </row>
    <row r="733" spans="1:9" ht="12.75">
      <c r="A733" t="s">
        <v>1440</v>
      </c>
      <c r="B733" s="1">
        <v>36749</v>
      </c>
      <c r="C733" s="2">
        <v>0.10475694444444444</v>
      </c>
      <c r="D733" t="s">
        <v>707</v>
      </c>
      <c r="E733">
        <v>0.67</v>
      </c>
      <c r="F733">
        <v>9.0676</v>
      </c>
      <c r="G733" t="s">
        <v>708</v>
      </c>
      <c r="H733">
        <v>1.805</v>
      </c>
      <c r="I733">
        <v>56.8773</v>
      </c>
    </row>
    <row r="734" spans="1:9" ht="12.75">
      <c r="A734" t="s">
        <v>1441</v>
      </c>
      <c r="B734" s="1">
        <v>36749</v>
      </c>
      <c r="C734" s="2">
        <v>0.10684027777777778</v>
      </c>
      <c r="D734" t="s">
        <v>707</v>
      </c>
      <c r="E734">
        <v>0.67</v>
      </c>
      <c r="F734">
        <v>9.7117</v>
      </c>
      <c r="G734" t="s">
        <v>708</v>
      </c>
      <c r="H734">
        <v>1.805</v>
      </c>
      <c r="I734">
        <v>58.2874</v>
      </c>
    </row>
    <row r="735" spans="1:9" ht="12.75">
      <c r="A735" t="s">
        <v>1442</v>
      </c>
      <c r="B735" s="1">
        <v>36749</v>
      </c>
      <c r="C735" s="2">
        <v>0.10892361111111111</v>
      </c>
      <c r="D735" t="s">
        <v>707</v>
      </c>
      <c r="E735">
        <v>0.67</v>
      </c>
      <c r="F735">
        <v>9.6388</v>
      </c>
      <c r="G735" t="s">
        <v>708</v>
      </c>
      <c r="H735">
        <v>1.808</v>
      </c>
      <c r="I735">
        <v>59.9693</v>
      </c>
    </row>
    <row r="736" spans="1:9" ht="12.75">
      <c r="A736" t="s">
        <v>1443</v>
      </c>
      <c r="B736" s="1">
        <v>36749</v>
      </c>
      <c r="C736" s="2">
        <v>0.11100694444444444</v>
      </c>
      <c r="D736" t="s">
        <v>707</v>
      </c>
      <c r="E736">
        <v>0.67</v>
      </c>
      <c r="F736">
        <v>10.2828</v>
      </c>
      <c r="G736" t="s">
        <v>708</v>
      </c>
      <c r="H736">
        <v>1.805</v>
      </c>
      <c r="I736">
        <v>56.3379</v>
      </c>
    </row>
    <row r="737" spans="1:9" ht="12.75">
      <c r="A737" t="s">
        <v>1444</v>
      </c>
      <c r="B737" s="1">
        <v>36749</v>
      </c>
      <c r="C737" s="2">
        <v>0.11309027777777779</v>
      </c>
      <c r="D737" t="s">
        <v>707</v>
      </c>
      <c r="E737">
        <v>0.67</v>
      </c>
      <c r="F737">
        <v>10.3491</v>
      </c>
      <c r="G737" t="s">
        <v>708</v>
      </c>
      <c r="H737">
        <v>1.806</v>
      </c>
      <c r="I737">
        <v>56.1673</v>
      </c>
    </row>
    <row r="738" spans="1:9" ht="12.75">
      <c r="A738" t="s">
        <v>1445</v>
      </c>
      <c r="B738" s="1">
        <v>36749</v>
      </c>
      <c r="C738" s="2">
        <v>0.11517361111111112</v>
      </c>
      <c r="D738" t="s">
        <v>707</v>
      </c>
      <c r="E738">
        <v>0.673</v>
      </c>
      <c r="F738">
        <v>8.7624</v>
      </c>
      <c r="G738" t="s">
        <v>708</v>
      </c>
      <c r="H738">
        <v>1.811</v>
      </c>
      <c r="I738">
        <v>56.7544</v>
      </c>
    </row>
    <row r="739" spans="1:9" ht="12.75">
      <c r="A739" t="s">
        <v>1446</v>
      </c>
      <c r="B739" s="1">
        <v>36749</v>
      </c>
      <c r="C739" s="2">
        <v>0.11726851851851851</v>
      </c>
      <c r="D739" t="s">
        <v>707</v>
      </c>
      <c r="E739">
        <v>0.668</v>
      </c>
      <c r="F739">
        <v>8.9505</v>
      </c>
      <c r="G739" t="s">
        <v>708</v>
      </c>
      <c r="H739">
        <v>1.808</v>
      </c>
      <c r="I739">
        <v>58.3399</v>
      </c>
    </row>
    <row r="740" spans="1:9" ht="12.75">
      <c r="A740" t="s">
        <v>1447</v>
      </c>
      <c r="B740" s="1">
        <v>36749</v>
      </c>
      <c r="C740" s="2">
        <v>0.11935185185185186</v>
      </c>
      <c r="D740" t="s">
        <v>707</v>
      </c>
      <c r="E740">
        <v>0.668</v>
      </c>
      <c r="F740">
        <v>10.0997</v>
      </c>
      <c r="G740" t="s">
        <v>708</v>
      </c>
      <c r="H740">
        <v>1.805</v>
      </c>
      <c r="I740">
        <v>57.5038</v>
      </c>
    </row>
    <row r="741" spans="1:9" ht="12.75">
      <c r="A741" t="s">
        <v>1448</v>
      </c>
      <c r="B741" s="1">
        <v>36749</v>
      </c>
      <c r="C741" s="2">
        <v>0.12143518518518519</v>
      </c>
      <c r="D741" t="s">
        <v>707</v>
      </c>
      <c r="E741">
        <v>0.668</v>
      </c>
      <c r="F741">
        <v>8.8986</v>
      </c>
      <c r="G741" t="s">
        <v>708</v>
      </c>
      <c r="H741">
        <v>1.806</v>
      </c>
      <c r="I741">
        <v>57.8798</v>
      </c>
    </row>
    <row r="742" spans="1:9" ht="12.75">
      <c r="A742" t="s">
        <v>1449</v>
      </c>
      <c r="B742" s="1">
        <v>36749</v>
      </c>
      <c r="C742" s="2">
        <v>0.12351851851851851</v>
      </c>
      <c r="D742" t="s">
        <v>707</v>
      </c>
      <c r="E742">
        <v>0.668</v>
      </c>
      <c r="F742">
        <v>8.7618</v>
      </c>
      <c r="G742" t="s">
        <v>708</v>
      </c>
      <c r="H742">
        <v>1.806</v>
      </c>
      <c r="I742">
        <v>58.2315</v>
      </c>
    </row>
    <row r="743" spans="1:9" ht="12.75">
      <c r="A743" t="s">
        <v>1450</v>
      </c>
      <c r="B743" s="1">
        <v>36749</v>
      </c>
      <c r="C743" s="2">
        <v>0.12560185185185185</v>
      </c>
      <c r="D743" t="s">
        <v>707</v>
      </c>
      <c r="E743">
        <v>0.67</v>
      </c>
      <c r="F743">
        <v>9.5899</v>
      </c>
      <c r="G743" t="s">
        <v>708</v>
      </c>
      <c r="H743">
        <v>1.806</v>
      </c>
      <c r="I743">
        <v>58.0482</v>
      </c>
    </row>
    <row r="744" spans="1:9" ht="12.75">
      <c r="A744" t="s">
        <v>1451</v>
      </c>
      <c r="B744" s="1">
        <v>36749</v>
      </c>
      <c r="C744" s="2">
        <v>0.12768518518518518</v>
      </c>
      <c r="D744" t="s">
        <v>707</v>
      </c>
      <c r="E744">
        <v>0.668</v>
      </c>
      <c r="F744">
        <v>10.1113</v>
      </c>
      <c r="G744" t="s">
        <v>708</v>
      </c>
      <c r="H744">
        <v>1.806</v>
      </c>
      <c r="I744">
        <v>57.1157</v>
      </c>
    </row>
    <row r="745" spans="1:9" ht="12.75">
      <c r="A745" t="s">
        <v>1452</v>
      </c>
      <c r="B745" s="1">
        <v>36749</v>
      </c>
      <c r="C745" s="2">
        <v>0.1297800925925926</v>
      </c>
      <c r="D745" t="s">
        <v>707</v>
      </c>
      <c r="E745">
        <v>0.668</v>
      </c>
      <c r="F745">
        <v>10.5521</v>
      </c>
      <c r="G745" t="s">
        <v>708</v>
      </c>
      <c r="H745">
        <v>1.806</v>
      </c>
      <c r="I745">
        <v>57.5029</v>
      </c>
    </row>
    <row r="746" spans="1:9" ht="12.75">
      <c r="A746" t="s">
        <v>1453</v>
      </c>
      <c r="B746" s="1">
        <v>36749</v>
      </c>
      <c r="C746" s="2">
        <v>0.13186342592592593</v>
      </c>
      <c r="D746" t="s">
        <v>707</v>
      </c>
      <c r="E746">
        <v>0.668</v>
      </c>
      <c r="F746">
        <v>9.3212</v>
      </c>
      <c r="G746" t="s">
        <v>708</v>
      </c>
      <c r="H746">
        <v>1.806</v>
      </c>
      <c r="I746">
        <v>60.7616</v>
      </c>
    </row>
    <row r="747" spans="1:9" ht="12.75">
      <c r="A747" t="s">
        <v>1454</v>
      </c>
      <c r="B747" s="1">
        <v>36749</v>
      </c>
      <c r="C747" s="2">
        <v>0.13394675925925925</v>
      </c>
      <c r="D747" t="s">
        <v>707</v>
      </c>
      <c r="E747">
        <v>0.668</v>
      </c>
      <c r="F747">
        <v>8.9043</v>
      </c>
      <c r="G747" t="s">
        <v>708</v>
      </c>
      <c r="H747">
        <v>1.808</v>
      </c>
      <c r="I747">
        <v>59.6851</v>
      </c>
    </row>
    <row r="748" spans="1:9" ht="12.75">
      <c r="A748" t="s">
        <v>1455</v>
      </c>
      <c r="B748" s="1">
        <v>36749</v>
      </c>
      <c r="C748" s="2">
        <v>0.1360300925925926</v>
      </c>
      <c r="D748" t="s">
        <v>707</v>
      </c>
      <c r="E748">
        <v>0.668</v>
      </c>
      <c r="F748">
        <v>10.5729</v>
      </c>
      <c r="G748" t="s">
        <v>708</v>
      </c>
      <c r="H748">
        <v>1.806</v>
      </c>
      <c r="I748">
        <v>58.0311</v>
      </c>
    </row>
    <row r="749" spans="1:9" ht="12.75">
      <c r="A749" t="s">
        <v>1456</v>
      </c>
      <c r="B749" s="1">
        <v>36749</v>
      </c>
      <c r="C749" s="2">
        <v>0.13811342592592593</v>
      </c>
      <c r="D749" t="s">
        <v>707</v>
      </c>
      <c r="E749">
        <v>0.668</v>
      </c>
      <c r="F749">
        <v>8.6703</v>
      </c>
      <c r="G749" t="s">
        <v>708</v>
      </c>
      <c r="H749">
        <v>1.806</v>
      </c>
      <c r="I749">
        <v>58.0104</v>
      </c>
    </row>
    <row r="750" spans="1:9" ht="12.75">
      <c r="A750" t="s">
        <v>1457</v>
      </c>
      <c r="B750" s="1">
        <v>36749</v>
      </c>
      <c r="C750" s="2">
        <v>0.14019675925925926</v>
      </c>
      <c r="D750" t="s">
        <v>707</v>
      </c>
      <c r="E750">
        <v>0.668</v>
      </c>
      <c r="F750">
        <v>9.6984</v>
      </c>
      <c r="G750" t="s">
        <v>708</v>
      </c>
      <c r="H750">
        <v>1.808</v>
      </c>
      <c r="I750">
        <v>53.9577</v>
      </c>
    </row>
    <row r="751" spans="1:9" ht="12.75">
      <c r="A751" t="s">
        <v>1458</v>
      </c>
      <c r="B751" s="1">
        <v>36749</v>
      </c>
      <c r="C751" s="2">
        <v>0.14228009259259258</v>
      </c>
      <c r="D751" t="s">
        <v>707</v>
      </c>
      <c r="E751">
        <v>0.666</v>
      </c>
      <c r="F751">
        <v>9.3263</v>
      </c>
      <c r="G751" t="s">
        <v>708</v>
      </c>
      <c r="H751">
        <v>1.806</v>
      </c>
      <c r="I751">
        <v>59.0246</v>
      </c>
    </row>
    <row r="752" spans="1:9" ht="12.75">
      <c r="A752" t="s">
        <v>1459</v>
      </c>
      <c r="B752" s="1">
        <v>36749</v>
      </c>
      <c r="C752" s="2">
        <v>0.1443634259259259</v>
      </c>
      <c r="D752" t="s">
        <v>707</v>
      </c>
      <c r="E752">
        <v>0.668</v>
      </c>
      <c r="F752">
        <v>9.4842</v>
      </c>
      <c r="G752" t="s">
        <v>708</v>
      </c>
      <c r="H752">
        <v>1.808</v>
      </c>
      <c r="I752">
        <v>58.0416</v>
      </c>
    </row>
    <row r="753" spans="1:9" ht="12.75">
      <c r="A753" t="s">
        <v>1460</v>
      </c>
      <c r="B753" s="1">
        <v>36749</v>
      </c>
      <c r="C753" s="2">
        <v>0.14645833333333333</v>
      </c>
      <c r="D753" t="s">
        <v>707</v>
      </c>
      <c r="E753">
        <v>0.668</v>
      </c>
      <c r="F753">
        <v>9.2003</v>
      </c>
      <c r="G753" t="s">
        <v>708</v>
      </c>
      <c r="H753">
        <v>1.808</v>
      </c>
      <c r="I753">
        <v>54.2369</v>
      </c>
    </row>
    <row r="754" spans="1:9" ht="12.75">
      <c r="A754" t="s">
        <v>1461</v>
      </c>
      <c r="B754" s="1">
        <v>36749</v>
      </c>
      <c r="C754" s="2">
        <v>0.14854166666666666</v>
      </c>
      <c r="D754" t="s">
        <v>707</v>
      </c>
      <c r="E754">
        <v>0.668</v>
      </c>
      <c r="F754">
        <v>9.5061</v>
      </c>
      <c r="G754" t="s">
        <v>708</v>
      </c>
      <c r="H754">
        <v>1.808</v>
      </c>
      <c r="I754">
        <v>55.8735</v>
      </c>
    </row>
    <row r="755" spans="1:9" ht="12.75">
      <c r="A755" t="s">
        <v>1462</v>
      </c>
      <c r="B755" s="1">
        <v>36749</v>
      </c>
      <c r="C755" s="2">
        <v>0.150625</v>
      </c>
      <c r="D755" t="s">
        <v>707</v>
      </c>
      <c r="E755">
        <v>0.668</v>
      </c>
      <c r="F755">
        <v>8.7836</v>
      </c>
      <c r="G755" t="s">
        <v>708</v>
      </c>
      <c r="H755">
        <v>1.81</v>
      </c>
      <c r="I755">
        <v>57.4017</v>
      </c>
    </row>
    <row r="756" spans="1:9" ht="12.75">
      <c r="A756" t="s">
        <v>1463</v>
      </c>
      <c r="B756" s="1">
        <v>36749</v>
      </c>
      <c r="C756" s="2">
        <v>0.15270833333333333</v>
      </c>
      <c r="D756" t="s">
        <v>707</v>
      </c>
      <c r="E756">
        <v>0.668</v>
      </c>
      <c r="F756">
        <v>9.0741</v>
      </c>
      <c r="G756" t="s">
        <v>708</v>
      </c>
      <c r="H756">
        <v>1.808</v>
      </c>
      <c r="I756">
        <v>55.6687</v>
      </c>
    </row>
    <row r="757" spans="1:9" ht="12.75">
      <c r="A757" t="s">
        <v>1464</v>
      </c>
      <c r="B757" s="1">
        <v>36749</v>
      </c>
      <c r="C757" s="2">
        <v>0.15479166666666666</v>
      </c>
      <c r="D757" t="s">
        <v>707</v>
      </c>
      <c r="E757">
        <v>0.668</v>
      </c>
      <c r="F757">
        <v>9.2035</v>
      </c>
      <c r="G757" t="s">
        <v>708</v>
      </c>
      <c r="H757">
        <v>1.806</v>
      </c>
      <c r="I757">
        <v>56.5278</v>
      </c>
    </row>
    <row r="758" spans="1:9" ht="12.75">
      <c r="A758" t="s">
        <v>1465</v>
      </c>
      <c r="B758" s="1">
        <v>36749</v>
      </c>
      <c r="C758" s="2">
        <v>0.156875</v>
      </c>
      <c r="D758" t="s">
        <v>707</v>
      </c>
      <c r="E758">
        <v>0.668</v>
      </c>
      <c r="F758">
        <v>9.72</v>
      </c>
      <c r="G758" t="s">
        <v>708</v>
      </c>
      <c r="H758">
        <v>1.808</v>
      </c>
      <c r="I758">
        <v>58.2533</v>
      </c>
    </row>
    <row r="759" spans="1:9" ht="12.75">
      <c r="A759" t="s">
        <v>1466</v>
      </c>
      <c r="B759" s="1">
        <v>36749</v>
      </c>
      <c r="C759" s="2">
        <v>0.15895833333333334</v>
      </c>
      <c r="D759" t="s">
        <v>707</v>
      </c>
      <c r="E759">
        <v>0.668</v>
      </c>
      <c r="F759">
        <v>9.2135</v>
      </c>
      <c r="G759" t="s">
        <v>708</v>
      </c>
      <c r="H759">
        <v>1.808</v>
      </c>
      <c r="I759">
        <v>57.3421</v>
      </c>
    </row>
    <row r="760" spans="1:9" ht="12.75">
      <c r="A760" t="s">
        <v>1467</v>
      </c>
      <c r="B760" s="1">
        <v>36749</v>
      </c>
      <c r="C760" s="2">
        <v>0.16105324074074073</v>
      </c>
      <c r="D760" t="s">
        <v>707</v>
      </c>
      <c r="E760">
        <v>0.668</v>
      </c>
      <c r="F760">
        <v>9.5641</v>
      </c>
      <c r="G760" t="s">
        <v>708</v>
      </c>
      <c r="H760">
        <v>1.808</v>
      </c>
      <c r="I760">
        <v>56.7086</v>
      </c>
    </row>
    <row r="761" spans="1:9" ht="12.75">
      <c r="A761" t="s">
        <v>1468</v>
      </c>
      <c r="B761" s="1">
        <v>36749</v>
      </c>
      <c r="C761" s="2">
        <v>0.1631365740740741</v>
      </c>
      <c r="D761" t="s">
        <v>707</v>
      </c>
      <c r="E761">
        <v>0.666</v>
      </c>
      <c r="F761">
        <v>9.5846</v>
      </c>
      <c r="G761" t="s">
        <v>708</v>
      </c>
      <c r="H761">
        <v>1.806</v>
      </c>
      <c r="I761">
        <v>54.2719</v>
      </c>
    </row>
    <row r="762" spans="1:9" ht="12.75">
      <c r="A762" t="s">
        <v>1469</v>
      </c>
      <c r="B762" s="1">
        <v>36749</v>
      </c>
      <c r="C762" s="2">
        <v>0.1652199074074074</v>
      </c>
      <c r="D762" t="s">
        <v>707</v>
      </c>
      <c r="E762">
        <v>0.668</v>
      </c>
      <c r="F762">
        <v>8.7532</v>
      </c>
      <c r="G762" t="s">
        <v>708</v>
      </c>
      <c r="H762">
        <v>1.81</v>
      </c>
      <c r="I762">
        <v>58.5925</v>
      </c>
    </row>
    <row r="763" spans="1:9" ht="12.75">
      <c r="A763" t="s">
        <v>1470</v>
      </c>
      <c r="B763" s="1">
        <v>36749</v>
      </c>
      <c r="C763" s="2">
        <v>0.16730324074074074</v>
      </c>
      <c r="D763" t="s">
        <v>707</v>
      </c>
      <c r="E763">
        <v>0.668</v>
      </c>
      <c r="F763">
        <v>10.1612</v>
      </c>
      <c r="G763" t="s">
        <v>708</v>
      </c>
      <c r="H763">
        <v>1.81</v>
      </c>
      <c r="I763">
        <v>52.949</v>
      </c>
    </row>
    <row r="764" spans="1:9" ht="12.75">
      <c r="A764" t="s">
        <v>1471</v>
      </c>
      <c r="B764" s="1">
        <v>36749</v>
      </c>
      <c r="C764" s="2">
        <v>0.1693865740740741</v>
      </c>
      <c r="D764" t="s">
        <v>707</v>
      </c>
      <c r="E764">
        <v>0.668</v>
      </c>
      <c r="F764">
        <v>9.8358</v>
      </c>
      <c r="G764" t="s">
        <v>708</v>
      </c>
      <c r="H764">
        <v>1.81</v>
      </c>
      <c r="I764">
        <v>57.4341</v>
      </c>
    </row>
    <row r="765" spans="1:9" ht="12.75">
      <c r="A765" t="s">
        <v>1472</v>
      </c>
      <c r="B765" s="1">
        <v>36749</v>
      </c>
      <c r="C765" s="2">
        <v>0.17146990740740742</v>
      </c>
      <c r="D765" t="s">
        <v>707</v>
      </c>
      <c r="E765">
        <v>0.666</v>
      </c>
      <c r="F765">
        <v>8.5684</v>
      </c>
      <c r="G765" t="s">
        <v>708</v>
      </c>
      <c r="H765">
        <v>1.808</v>
      </c>
      <c r="I765">
        <v>56.3362</v>
      </c>
    </row>
    <row r="766" spans="1:9" ht="12.75">
      <c r="A766" t="s">
        <v>1473</v>
      </c>
      <c r="B766" s="1">
        <v>36749</v>
      </c>
      <c r="C766" s="2">
        <v>0.17355324074074074</v>
      </c>
      <c r="D766" t="s">
        <v>707</v>
      </c>
      <c r="E766">
        <v>0.666</v>
      </c>
      <c r="F766">
        <v>9.9249</v>
      </c>
      <c r="G766" t="s">
        <v>708</v>
      </c>
      <c r="H766">
        <v>1.808</v>
      </c>
      <c r="I766">
        <v>56.4067</v>
      </c>
    </row>
    <row r="767" spans="1:9" ht="12.75">
      <c r="A767" t="s">
        <v>1474</v>
      </c>
      <c r="B767" s="1">
        <v>36749</v>
      </c>
      <c r="C767" s="2">
        <v>0.17564814814814814</v>
      </c>
      <c r="D767" t="s">
        <v>707</v>
      </c>
      <c r="E767">
        <v>0.668</v>
      </c>
      <c r="F767">
        <v>9.1122</v>
      </c>
      <c r="G767" t="s">
        <v>708</v>
      </c>
      <c r="H767">
        <v>1.808</v>
      </c>
      <c r="I767">
        <v>54.9066</v>
      </c>
    </row>
    <row r="768" spans="1:9" ht="12.75">
      <c r="A768" t="s">
        <v>1475</v>
      </c>
      <c r="B768" s="1">
        <v>36749</v>
      </c>
      <c r="C768" s="2">
        <v>0.17773148148148146</v>
      </c>
      <c r="D768" t="s">
        <v>707</v>
      </c>
      <c r="E768">
        <v>0.666</v>
      </c>
      <c r="F768">
        <v>9.0282</v>
      </c>
      <c r="G768" t="s">
        <v>708</v>
      </c>
      <c r="H768">
        <v>1.81</v>
      </c>
      <c r="I768">
        <v>58.2929</v>
      </c>
    </row>
    <row r="769" spans="1:9" ht="12.75">
      <c r="A769" t="s">
        <v>1476</v>
      </c>
      <c r="B769" s="1">
        <v>36749</v>
      </c>
      <c r="C769" s="2">
        <v>0.1798148148148148</v>
      </c>
      <c r="D769" t="s">
        <v>707</v>
      </c>
      <c r="E769">
        <v>0.668</v>
      </c>
      <c r="F769">
        <v>9.3898</v>
      </c>
      <c r="G769" t="s">
        <v>708</v>
      </c>
      <c r="H769">
        <v>1.808</v>
      </c>
      <c r="I769">
        <v>57.5469</v>
      </c>
    </row>
    <row r="770" spans="1:9" ht="12.75">
      <c r="A770" t="s">
        <v>1477</v>
      </c>
      <c r="B770" s="1">
        <v>36749</v>
      </c>
      <c r="C770" s="2">
        <v>0.18189814814814817</v>
      </c>
      <c r="D770" t="s">
        <v>707</v>
      </c>
      <c r="E770">
        <v>0.666</v>
      </c>
      <c r="F770">
        <v>9.4223</v>
      </c>
      <c r="G770" t="s">
        <v>708</v>
      </c>
      <c r="H770">
        <v>1.808</v>
      </c>
      <c r="I770">
        <v>57.3101</v>
      </c>
    </row>
    <row r="771" spans="1:9" ht="12.75">
      <c r="A771" t="s">
        <v>1478</v>
      </c>
      <c r="B771" s="1">
        <v>36749</v>
      </c>
      <c r="C771" s="2">
        <v>0.1839814814814815</v>
      </c>
      <c r="D771" t="s">
        <v>707</v>
      </c>
      <c r="E771">
        <v>0.666</v>
      </c>
      <c r="F771">
        <v>11.035</v>
      </c>
      <c r="G771" t="s">
        <v>708</v>
      </c>
      <c r="H771">
        <v>1.81</v>
      </c>
      <c r="I771">
        <v>58.9028</v>
      </c>
    </row>
    <row r="772" spans="1:9" ht="12.75">
      <c r="A772" t="s">
        <v>1479</v>
      </c>
      <c r="B772" s="1">
        <v>36749</v>
      </c>
      <c r="C772" s="2">
        <v>0.1860763888888889</v>
      </c>
      <c r="D772" t="s">
        <v>707</v>
      </c>
      <c r="E772">
        <v>0.668</v>
      </c>
      <c r="F772">
        <v>10.5365</v>
      </c>
      <c r="G772" t="s">
        <v>708</v>
      </c>
      <c r="H772">
        <v>1.81</v>
      </c>
      <c r="I772">
        <v>55.5484</v>
      </c>
    </row>
    <row r="773" spans="1:9" ht="12.75">
      <c r="A773" t="s">
        <v>1480</v>
      </c>
      <c r="B773" s="1">
        <v>36749</v>
      </c>
      <c r="C773" s="2">
        <v>0.18814814814814815</v>
      </c>
      <c r="D773" t="s">
        <v>707</v>
      </c>
      <c r="E773">
        <v>0.671</v>
      </c>
      <c r="F773">
        <v>8.6308</v>
      </c>
      <c r="G773" t="s">
        <v>708</v>
      </c>
      <c r="H773">
        <v>1.813</v>
      </c>
      <c r="I773">
        <v>56.2944</v>
      </c>
    </row>
    <row r="774" spans="1:9" ht="12.75">
      <c r="A774" t="s">
        <v>1481</v>
      </c>
      <c r="B774" s="1">
        <v>36749</v>
      </c>
      <c r="C774" s="2">
        <v>0.19024305555555557</v>
      </c>
      <c r="D774" t="s">
        <v>707</v>
      </c>
      <c r="E774">
        <v>0.666</v>
      </c>
      <c r="F774">
        <v>8.9269</v>
      </c>
      <c r="G774" t="s">
        <v>708</v>
      </c>
      <c r="H774">
        <v>1.81</v>
      </c>
      <c r="I774">
        <v>54.3828</v>
      </c>
    </row>
    <row r="775" spans="1:9" ht="12.75">
      <c r="A775" t="s">
        <v>1482</v>
      </c>
      <c r="B775" s="1">
        <v>36749</v>
      </c>
      <c r="C775" s="2">
        <v>0.1923263888888889</v>
      </c>
      <c r="D775" t="s">
        <v>707</v>
      </c>
      <c r="E775">
        <v>0.666</v>
      </c>
      <c r="F775">
        <v>9.1262</v>
      </c>
      <c r="G775" t="s">
        <v>708</v>
      </c>
      <c r="H775">
        <v>1.81</v>
      </c>
      <c r="I775">
        <v>56.7673</v>
      </c>
    </row>
    <row r="776" spans="1:9" ht="12.75">
      <c r="A776" t="s">
        <v>1483</v>
      </c>
      <c r="B776" s="1">
        <v>36749</v>
      </c>
      <c r="C776" s="2">
        <v>0.19440972222222222</v>
      </c>
      <c r="D776" t="s">
        <v>707</v>
      </c>
      <c r="E776">
        <v>0.666</v>
      </c>
      <c r="F776">
        <v>10.1706</v>
      </c>
      <c r="G776" t="s">
        <v>708</v>
      </c>
      <c r="H776">
        <v>1.808</v>
      </c>
      <c r="I776">
        <v>56.2772</v>
      </c>
    </row>
    <row r="777" spans="1:9" ht="12.75">
      <c r="A777" t="s">
        <v>1484</v>
      </c>
      <c r="B777" s="1">
        <v>36749</v>
      </c>
      <c r="C777" s="2">
        <v>0.19649305555555555</v>
      </c>
      <c r="D777" t="s">
        <v>707</v>
      </c>
      <c r="E777">
        <v>0.666</v>
      </c>
      <c r="F777">
        <v>10.192</v>
      </c>
      <c r="G777" t="s">
        <v>708</v>
      </c>
      <c r="H777">
        <v>1.808</v>
      </c>
      <c r="I777">
        <v>55.1534</v>
      </c>
    </row>
    <row r="778" spans="1:9" ht="12.75">
      <c r="A778" t="s">
        <v>1485</v>
      </c>
      <c r="B778" s="1">
        <v>36749</v>
      </c>
      <c r="C778" s="2">
        <v>0.19857638888888887</v>
      </c>
      <c r="D778" t="s">
        <v>707</v>
      </c>
      <c r="E778">
        <v>0.668</v>
      </c>
      <c r="F778">
        <v>8.9328</v>
      </c>
      <c r="G778" t="s">
        <v>708</v>
      </c>
      <c r="H778">
        <v>1.81</v>
      </c>
      <c r="I778">
        <v>59.6648</v>
      </c>
    </row>
    <row r="779" spans="1:9" ht="12.75">
      <c r="A779" t="s">
        <v>1486</v>
      </c>
      <c r="B779" s="1">
        <v>36749</v>
      </c>
      <c r="C779" s="2">
        <v>0.2006712962962963</v>
      </c>
      <c r="D779" t="s">
        <v>707</v>
      </c>
      <c r="E779">
        <v>0.671</v>
      </c>
      <c r="F779">
        <v>9.0169</v>
      </c>
      <c r="G779" t="s">
        <v>708</v>
      </c>
      <c r="H779">
        <v>1.813</v>
      </c>
      <c r="I779">
        <v>55.0877</v>
      </c>
    </row>
    <row r="780" spans="1:9" ht="12.75">
      <c r="A780" t="s">
        <v>1487</v>
      </c>
      <c r="B780" s="1">
        <v>36749</v>
      </c>
      <c r="C780" s="2">
        <v>0.20274305555555558</v>
      </c>
      <c r="D780" t="s">
        <v>707</v>
      </c>
      <c r="E780">
        <v>0.668</v>
      </c>
      <c r="F780">
        <v>9.4301</v>
      </c>
      <c r="G780" t="s">
        <v>708</v>
      </c>
      <c r="H780">
        <v>1.811</v>
      </c>
      <c r="I780">
        <v>56.746</v>
      </c>
    </row>
    <row r="781" spans="1:9" ht="12.75">
      <c r="A781" t="s">
        <v>1488</v>
      </c>
      <c r="B781" s="1">
        <v>36749</v>
      </c>
      <c r="C781" s="2">
        <v>0.20483796296296297</v>
      </c>
      <c r="D781" t="s">
        <v>707</v>
      </c>
      <c r="E781">
        <v>0.666</v>
      </c>
      <c r="F781">
        <v>9.3739</v>
      </c>
      <c r="G781" t="s">
        <v>708</v>
      </c>
      <c r="H781">
        <v>1.808</v>
      </c>
      <c r="I781">
        <v>57.1536</v>
      </c>
    </row>
    <row r="782" spans="1:9" ht="12.75">
      <c r="A782" t="s">
        <v>1489</v>
      </c>
      <c r="B782" s="1">
        <v>36749</v>
      </c>
      <c r="C782" s="2">
        <v>0.2069212962962963</v>
      </c>
      <c r="D782" t="s">
        <v>707</v>
      </c>
      <c r="E782">
        <v>0.666</v>
      </c>
      <c r="F782">
        <v>9.8191</v>
      </c>
      <c r="G782" t="s">
        <v>708</v>
      </c>
      <c r="H782">
        <v>1.808</v>
      </c>
      <c r="I782">
        <v>54.3783</v>
      </c>
    </row>
    <row r="783" spans="1:9" ht="12.75">
      <c r="A783" t="s">
        <v>1490</v>
      </c>
      <c r="B783" s="1">
        <v>36749</v>
      </c>
      <c r="C783" s="2">
        <v>0.20900462962962962</v>
      </c>
      <c r="D783" t="s">
        <v>707</v>
      </c>
      <c r="E783">
        <v>0.668</v>
      </c>
      <c r="F783">
        <v>9.2496</v>
      </c>
      <c r="G783" t="s">
        <v>708</v>
      </c>
      <c r="H783">
        <v>1.81</v>
      </c>
      <c r="I783">
        <v>56.6912</v>
      </c>
    </row>
    <row r="784" spans="1:9" ht="12.75">
      <c r="A784" t="s">
        <v>1491</v>
      </c>
      <c r="B784" s="1">
        <v>36749</v>
      </c>
      <c r="C784" s="2">
        <v>0.21108796296296295</v>
      </c>
      <c r="D784" t="s">
        <v>707</v>
      </c>
      <c r="E784">
        <v>0.67</v>
      </c>
      <c r="F784">
        <v>9.3639</v>
      </c>
      <c r="G784" t="s">
        <v>708</v>
      </c>
      <c r="H784">
        <v>1.81</v>
      </c>
      <c r="I784">
        <v>56.3099</v>
      </c>
    </row>
    <row r="785" spans="1:9" ht="12.75">
      <c r="A785" t="s">
        <v>1492</v>
      </c>
      <c r="B785" s="1">
        <v>36749</v>
      </c>
      <c r="C785" s="2">
        <v>0.2131712962962963</v>
      </c>
      <c r="D785" t="s">
        <v>707</v>
      </c>
      <c r="E785">
        <v>0.666</v>
      </c>
      <c r="F785">
        <v>9.2254</v>
      </c>
      <c r="G785" t="s">
        <v>708</v>
      </c>
      <c r="H785">
        <v>1.81</v>
      </c>
      <c r="I785">
        <v>55.3816</v>
      </c>
    </row>
    <row r="786" spans="1:9" ht="12.75">
      <c r="A786" t="s">
        <v>1493</v>
      </c>
      <c r="B786" s="1">
        <v>36749</v>
      </c>
      <c r="C786" s="2">
        <v>0.21526620370370372</v>
      </c>
      <c r="D786" t="s">
        <v>707</v>
      </c>
      <c r="E786">
        <v>0.666</v>
      </c>
      <c r="F786">
        <v>9.3576</v>
      </c>
      <c r="G786" t="s">
        <v>708</v>
      </c>
      <c r="H786">
        <v>1.808</v>
      </c>
      <c r="I786">
        <v>57.4321</v>
      </c>
    </row>
    <row r="787" spans="1:9" ht="12.75">
      <c r="A787" t="s">
        <v>1494</v>
      </c>
      <c r="B787" s="1">
        <v>36749</v>
      </c>
      <c r="C787" s="2">
        <v>0.21734953703703705</v>
      </c>
      <c r="D787" t="s">
        <v>707</v>
      </c>
      <c r="E787">
        <v>0.666</v>
      </c>
      <c r="F787">
        <v>8.9796</v>
      </c>
      <c r="G787" t="s">
        <v>708</v>
      </c>
      <c r="H787">
        <v>1.808</v>
      </c>
      <c r="I787">
        <v>57.9654</v>
      </c>
    </row>
    <row r="788" spans="1:9" ht="12.75">
      <c r="A788" t="s">
        <v>1495</v>
      </c>
      <c r="B788" s="1">
        <v>36749</v>
      </c>
      <c r="C788" s="2">
        <v>0.21943287037037038</v>
      </c>
      <c r="D788" t="s">
        <v>707</v>
      </c>
      <c r="E788">
        <v>0.668</v>
      </c>
      <c r="F788">
        <v>9.0067</v>
      </c>
      <c r="G788" t="s">
        <v>708</v>
      </c>
      <c r="H788">
        <v>1.808</v>
      </c>
      <c r="I788">
        <v>54.1095</v>
      </c>
    </row>
    <row r="789" spans="1:9" ht="12.75">
      <c r="A789" t="s">
        <v>1496</v>
      </c>
      <c r="B789" s="1">
        <v>36749</v>
      </c>
      <c r="C789" s="2">
        <v>0.2215162037037037</v>
      </c>
      <c r="D789" t="s">
        <v>707</v>
      </c>
      <c r="E789">
        <v>0.668</v>
      </c>
      <c r="F789">
        <v>9.2876</v>
      </c>
      <c r="G789" t="s">
        <v>708</v>
      </c>
      <c r="H789">
        <v>1.811</v>
      </c>
      <c r="I789">
        <v>55.4776</v>
      </c>
    </row>
    <row r="790" spans="1:9" ht="12.75">
      <c r="A790" t="s">
        <v>1497</v>
      </c>
      <c r="B790" s="1">
        <v>36749</v>
      </c>
      <c r="C790" s="2">
        <v>0.22359953703703705</v>
      </c>
      <c r="D790" t="s">
        <v>707</v>
      </c>
      <c r="E790">
        <v>0.666</v>
      </c>
      <c r="F790">
        <v>9.1252</v>
      </c>
      <c r="G790" t="s">
        <v>708</v>
      </c>
      <c r="H790">
        <v>1.808</v>
      </c>
      <c r="I790">
        <v>56.4511</v>
      </c>
    </row>
    <row r="791" spans="1:9" ht="12.75">
      <c r="A791" t="s">
        <v>1498</v>
      </c>
      <c r="B791" s="1">
        <v>36749</v>
      </c>
      <c r="C791" s="2">
        <v>0.22568287037037038</v>
      </c>
      <c r="D791" t="s">
        <v>707</v>
      </c>
      <c r="E791">
        <v>0.666</v>
      </c>
      <c r="F791">
        <v>9.7381</v>
      </c>
      <c r="G791" t="s">
        <v>708</v>
      </c>
      <c r="H791">
        <v>1.81</v>
      </c>
      <c r="I791">
        <v>56.921</v>
      </c>
    </row>
    <row r="792" spans="1:9" ht="12.75">
      <c r="A792" t="s">
        <v>1499</v>
      </c>
      <c r="B792" s="1">
        <v>36749</v>
      </c>
      <c r="C792" s="2">
        <v>0.2277662037037037</v>
      </c>
      <c r="D792" t="s">
        <v>707</v>
      </c>
      <c r="E792">
        <v>0.668</v>
      </c>
      <c r="F792">
        <v>9.3368</v>
      </c>
      <c r="G792" t="s">
        <v>708</v>
      </c>
      <c r="H792">
        <v>1.808</v>
      </c>
      <c r="I792">
        <v>54.3691</v>
      </c>
    </row>
    <row r="793" spans="1:9" ht="12.75">
      <c r="A793" t="s">
        <v>1500</v>
      </c>
      <c r="B793" s="1">
        <v>36749</v>
      </c>
      <c r="C793" s="2">
        <v>0.2298611111111111</v>
      </c>
      <c r="D793" t="s">
        <v>707</v>
      </c>
      <c r="E793">
        <v>0.666</v>
      </c>
      <c r="F793">
        <v>10.0231</v>
      </c>
      <c r="G793" t="s">
        <v>708</v>
      </c>
      <c r="H793">
        <v>1.81</v>
      </c>
      <c r="I793">
        <v>55.0758</v>
      </c>
    </row>
    <row r="794" spans="1:9" ht="12.75">
      <c r="A794" t="s">
        <v>1501</v>
      </c>
      <c r="B794" s="1">
        <v>36749</v>
      </c>
      <c r="C794" s="2">
        <v>0.23194444444444443</v>
      </c>
      <c r="D794" t="s">
        <v>707</v>
      </c>
      <c r="E794">
        <v>0.666</v>
      </c>
      <c r="F794">
        <v>9.261</v>
      </c>
      <c r="G794" t="s">
        <v>708</v>
      </c>
      <c r="H794">
        <v>1.81</v>
      </c>
      <c r="I794">
        <v>59.5701</v>
      </c>
    </row>
    <row r="795" spans="1:9" ht="12.75">
      <c r="A795" t="s">
        <v>1502</v>
      </c>
      <c r="B795" s="1">
        <v>36749</v>
      </c>
      <c r="C795" s="2">
        <v>0.2340277777777778</v>
      </c>
      <c r="D795" t="s">
        <v>707</v>
      </c>
      <c r="E795">
        <v>0.666</v>
      </c>
      <c r="F795">
        <v>9.4429</v>
      </c>
      <c r="G795" t="s">
        <v>708</v>
      </c>
      <c r="H795">
        <v>1.81</v>
      </c>
      <c r="I795">
        <v>56.3584</v>
      </c>
    </row>
    <row r="796" spans="1:9" ht="12.75">
      <c r="A796" t="s">
        <v>1503</v>
      </c>
      <c r="B796" s="1">
        <v>36749</v>
      </c>
      <c r="C796" s="2">
        <v>0.23611111111111113</v>
      </c>
      <c r="D796" t="s">
        <v>707</v>
      </c>
      <c r="E796">
        <v>0.668</v>
      </c>
      <c r="F796">
        <v>8.7137</v>
      </c>
      <c r="G796" t="s">
        <v>708</v>
      </c>
      <c r="H796">
        <v>1.811</v>
      </c>
      <c r="I796">
        <v>54.1275</v>
      </c>
    </row>
    <row r="797" spans="1:9" ht="12.75">
      <c r="A797" t="s">
        <v>1504</v>
      </c>
      <c r="B797" s="1">
        <v>36749</v>
      </c>
      <c r="C797" s="2">
        <v>0.23819444444444446</v>
      </c>
      <c r="D797" t="s">
        <v>707</v>
      </c>
      <c r="E797">
        <v>0.668</v>
      </c>
      <c r="F797">
        <v>9.705</v>
      </c>
      <c r="G797" t="s">
        <v>708</v>
      </c>
      <c r="H797">
        <v>1.811</v>
      </c>
      <c r="I797">
        <v>59.4496</v>
      </c>
    </row>
    <row r="798" spans="1:9" ht="12.75">
      <c r="A798" t="s">
        <v>1505</v>
      </c>
      <c r="B798" s="1">
        <v>36749</v>
      </c>
      <c r="C798" s="2">
        <v>0.24027777777777778</v>
      </c>
      <c r="D798" t="s">
        <v>707</v>
      </c>
      <c r="E798">
        <v>0.666</v>
      </c>
      <c r="F798">
        <v>8.9964</v>
      </c>
      <c r="G798" t="s">
        <v>708</v>
      </c>
      <c r="H798">
        <v>1.81</v>
      </c>
      <c r="I798">
        <v>54.7542</v>
      </c>
    </row>
    <row r="799" spans="1:9" ht="12.75">
      <c r="A799" t="s">
        <v>1506</v>
      </c>
      <c r="B799" s="1">
        <v>36749</v>
      </c>
      <c r="C799" s="2">
        <v>0.2423611111111111</v>
      </c>
      <c r="D799" t="s">
        <v>707</v>
      </c>
      <c r="E799">
        <v>0.668</v>
      </c>
      <c r="F799">
        <v>8.5662</v>
      </c>
      <c r="G799" t="s">
        <v>708</v>
      </c>
      <c r="H799">
        <v>1.81</v>
      </c>
      <c r="I799">
        <v>59.4047</v>
      </c>
    </row>
    <row r="800" spans="1:9" ht="12.75">
      <c r="A800" t="s">
        <v>1507</v>
      </c>
      <c r="B800" s="1">
        <v>36749</v>
      </c>
      <c r="C800" s="2">
        <v>0.2444560185185185</v>
      </c>
      <c r="D800" t="s">
        <v>707</v>
      </c>
      <c r="E800">
        <v>0.666</v>
      </c>
      <c r="F800">
        <v>9.7254</v>
      </c>
      <c r="G800" t="s">
        <v>708</v>
      </c>
      <c r="H800">
        <v>1.81</v>
      </c>
      <c r="I800">
        <v>54.0479</v>
      </c>
    </row>
    <row r="801" spans="1:9" ht="12.75">
      <c r="A801" t="s">
        <v>1508</v>
      </c>
      <c r="B801" s="1">
        <v>36749</v>
      </c>
      <c r="C801" s="2">
        <v>0.24653935185185186</v>
      </c>
      <c r="D801" t="s">
        <v>707</v>
      </c>
      <c r="E801">
        <v>0.668</v>
      </c>
      <c r="F801">
        <v>9.0743</v>
      </c>
      <c r="G801" t="s">
        <v>708</v>
      </c>
      <c r="H801">
        <v>1.813</v>
      </c>
      <c r="I801">
        <v>56.0463</v>
      </c>
    </row>
    <row r="802" spans="1:9" ht="12.75">
      <c r="A802" t="s">
        <v>1509</v>
      </c>
      <c r="B802" s="1">
        <v>36749</v>
      </c>
      <c r="C802" s="2">
        <v>0.24862268518518518</v>
      </c>
      <c r="D802" t="s">
        <v>707</v>
      </c>
      <c r="E802">
        <v>0.666</v>
      </c>
      <c r="F802">
        <v>9.2364</v>
      </c>
      <c r="G802" t="s">
        <v>708</v>
      </c>
      <c r="H802">
        <v>1.81</v>
      </c>
      <c r="I802">
        <v>57.113</v>
      </c>
    </row>
    <row r="803" spans="1:9" ht="12.75">
      <c r="A803" t="s">
        <v>1510</v>
      </c>
      <c r="B803" s="1">
        <v>36749</v>
      </c>
      <c r="C803" s="2">
        <v>0.25070601851851854</v>
      </c>
      <c r="D803" t="s">
        <v>707</v>
      </c>
      <c r="E803">
        <v>0.666</v>
      </c>
      <c r="F803">
        <v>9.507</v>
      </c>
      <c r="G803" t="s">
        <v>708</v>
      </c>
      <c r="H803">
        <v>1.81</v>
      </c>
      <c r="I803">
        <v>58.4902</v>
      </c>
    </row>
    <row r="804" spans="1:9" ht="12.75">
      <c r="A804" t="s">
        <v>1511</v>
      </c>
      <c r="B804" s="1">
        <v>36749</v>
      </c>
      <c r="C804" s="2">
        <v>0.25278935185185186</v>
      </c>
      <c r="D804" t="s">
        <v>707</v>
      </c>
      <c r="E804">
        <v>0.668</v>
      </c>
      <c r="F804">
        <v>9.4134</v>
      </c>
      <c r="G804" t="s">
        <v>708</v>
      </c>
      <c r="H804">
        <v>1.811</v>
      </c>
      <c r="I804">
        <v>57.9448</v>
      </c>
    </row>
    <row r="805" spans="1:9" ht="12.75">
      <c r="A805" t="s">
        <v>1512</v>
      </c>
      <c r="B805" s="1">
        <v>36749</v>
      </c>
      <c r="C805" s="2">
        <v>0.2548726851851852</v>
      </c>
      <c r="D805" t="s">
        <v>707</v>
      </c>
      <c r="E805">
        <v>0.666</v>
      </c>
      <c r="F805">
        <v>9.2203</v>
      </c>
      <c r="G805" t="s">
        <v>708</v>
      </c>
      <c r="H805">
        <v>1.81</v>
      </c>
      <c r="I805">
        <v>58.24</v>
      </c>
    </row>
    <row r="806" spans="1:9" ht="12.75">
      <c r="A806" t="s">
        <v>1513</v>
      </c>
      <c r="B806" s="1">
        <v>36749</v>
      </c>
      <c r="C806" s="2">
        <v>0.2569560185185185</v>
      </c>
      <c r="D806" t="s">
        <v>707</v>
      </c>
      <c r="E806">
        <v>0.666</v>
      </c>
      <c r="F806">
        <v>9.1186</v>
      </c>
      <c r="G806" t="s">
        <v>708</v>
      </c>
      <c r="H806">
        <v>1.81</v>
      </c>
      <c r="I806">
        <v>55.9942</v>
      </c>
    </row>
    <row r="807" spans="1:9" ht="12.75">
      <c r="A807" t="s">
        <v>1514</v>
      </c>
      <c r="B807" s="1">
        <v>36749</v>
      </c>
      <c r="C807" s="2">
        <v>0.25905092592592593</v>
      </c>
      <c r="D807" t="s">
        <v>707</v>
      </c>
      <c r="E807">
        <v>0.666</v>
      </c>
      <c r="F807">
        <v>8.9073</v>
      </c>
      <c r="G807" t="s">
        <v>708</v>
      </c>
      <c r="H807">
        <v>1.811</v>
      </c>
      <c r="I807">
        <v>55.4887</v>
      </c>
    </row>
    <row r="808" spans="1:9" ht="12.75">
      <c r="A808" t="s">
        <v>1515</v>
      </c>
      <c r="B808" s="1">
        <v>36749</v>
      </c>
      <c r="C808" s="2">
        <v>0.26113425925925926</v>
      </c>
      <c r="D808" t="s">
        <v>707</v>
      </c>
      <c r="E808">
        <v>0.666</v>
      </c>
      <c r="F808">
        <v>9.4856</v>
      </c>
      <c r="G808" t="s">
        <v>708</v>
      </c>
      <c r="H808">
        <v>1.811</v>
      </c>
      <c r="I808">
        <v>54.4745</v>
      </c>
    </row>
    <row r="809" spans="1:9" ht="12.75">
      <c r="A809" t="s">
        <v>1516</v>
      </c>
      <c r="B809" s="1">
        <v>36749</v>
      </c>
      <c r="C809" s="2">
        <v>0.2632175925925926</v>
      </c>
      <c r="D809" t="s">
        <v>707</v>
      </c>
      <c r="E809">
        <v>0.666</v>
      </c>
      <c r="F809">
        <v>9.4581</v>
      </c>
      <c r="G809" t="s">
        <v>708</v>
      </c>
      <c r="H809">
        <v>1.81</v>
      </c>
      <c r="I809">
        <v>55.0709</v>
      </c>
    </row>
    <row r="810" spans="1:9" ht="12.75">
      <c r="A810" t="s">
        <v>1517</v>
      </c>
      <c r="B810" s="1">
        <v>36749</v>
      </c>
      <c r="C810" s="2">
        <v>0.2653009259259259</v>
      </c>
      <c r="D810" t="s">
        <v>707</v>
      </c>
      <c r="E810">
        <v>0.666</v>
      </c>
      <c r="F810">
        <v>8.4708</v>
      </c>
      <c r="G810" t="s">
        <v>708</v>
      </c>
      <c r="H810">
        <v>1.81</v>
      </c>
      <c r="I810">
        <v>59.7567</v>
      </c>
    </row>
    <row r="811" spans="1:9" ht="12.75">
      <c r="A811" t="s">
        <v>1518</v>
      </c>
      <c r="B811" s="1">
        <v>36749</v>
      </c>
      <c r="C811" s="2">
        <v>0.2673842592592593</v>
      </c>
      <c r="D811" t="s">
        <v>707</v>
      </c>
      <c r="E811">
        <v>0.666</v>
      </c>
      <c r="F811">
        <v>8.2165</v>
      </c>
      <c r="G811" t="s">
        <v>708</v>
      </c>
      <c r="H811">
        <v>1.813</v>
      </c>
      <c r="I811">
        <v>55.3234</v>
      </c>
    </row>
    <row r="812" spans="1:9" ht="12.75">
      <c r="A812" t="s">
        <v>1519</v>
      </c>
      <c r="B812" s="1">
        <v>36749</v>
      </c>
      <c r="C812" s="2">
        <v>0.2694675925925926</v>
      </c>
      <c r="D812" t="s">
        <v>707</v>
      </c>
      <c r="E812">
        <v>0.668</v>
      </c>
      <c r="F812">
        <v>9.3119</v>
      </c>
      <c r="G812" t="s">
        <v>708</v>
      </c>
      <c r="H812">
        <v>1.815</v>
      </c>
      <c r="I812">
        <v>56.0864</v>
      </c>
    </row>
    <row r="813" spans="1:9" ht="12.75">
      <c r="A813" t="s">
        <v>1520</v>
      </c>
      <c r="B813" s="1">
        <v>36749</v>
      </c>
      <c r="C813" s="2">
        <v>0.27155092592592595</v>
      </c>
      <c r="D813" t="s">
        <v>707</v>
      </c>
      <c r="E813">
        <v>0.668</v>
      </c>
      <c r="F813">
        <v>8.8232</v>
      </c>
      <c r="G813" t="s">
        <v>708</v>
      </c>
      <c r="H813">
        <v>1.811</v>
      </c>
      <c r="I813">
        <v>57.7398</v>
      </c>
    </row>
    <row r="814" spans="1:9" ht="12.75">
      <c r="A814" t="s">
        <v>1521</v>
      </c>
      <c r="B814" s="1">
        <v>36749</v>
      </c>
      <c r="C814" s="2">
        <v>0.27363425925925927</v>
      </c>
      <c r="D814" t="s">
        <v>707</v>
      </c>
      <c r="E814">
        <v>0.668</v>
      </c>
      <c r="F814">
        <v>9.7621</v>
      </c>
      <c r="G814" t="s">
        <v>708</v>
      </c>
      <c r="H814">
        <v>1.813</v>
      </c>
      <c r="I814">
        <v>58.4148</v>
      </c>
    </row>
    <row r="815" spans="1:9" ht="12.75">
      <c r="A815" t="s">
        <v>1522</v>
      </c>
      <c r="B815" s="1">
        <v>36749</v>
      </c>
      <c r="C815" s="2">
        <v>0.2757175925925926</v>
      </c>
      <c r="D815" t="s">
        <v>707</v>
      </c>
      <c r="E815">
        <v>0.666</v>
      </c>
      <c r="F815">
        <v>9.1282</v>
      </c>
      <c r="G815" t="s">
        <v>708</v>
      </c>
      <c r="H815">
        <v>1.813</v>
      </c>
      <c r="I815">
        <v>56.144</v>
      </c>
    </row>
    <row r="816" spans="1:9" ht="12.75">
      <c r="A816" t="s">
        <v>1523</v>
      </c>
      <c r="B816" s="1">
        <v>36749</v>
      </c>
      <c r="C816" s="2">
        <v>0.2778125</v>
      </c>
      <c r="D816" t="s">
        <v>707</v>
      </c>
      <c r="E816">
        <v>0.666</v>
      </c>
      <c r="F816">
        <v>8.9632</v>
      </c>
      <c r="G816" t="s">
        <v>708</v>
      </c>
      <c r="H816">
        <v>1.813</v>
      </c>
      <c r="I816">
        <v>58.081</v>
      </c>
    </row>
    <row r="817" spans="1:9" ht="12.75">
      <c r="A817" t="s">
        <v>1524</v>
      </c>
      <c r="B817" s="1">
        <v>36749</v>
      </c>
      <c r="C817" s="2">
        <v>0.27989583333333334</v>
      </c>
      <c r="D817" t="s">
        <v>707</v>
      </c>
      <c r="E817">
        <v>0.666</v>
      </c>
      <c r="F817">
        <v>8.8675</v>
      </c>
      <c r="G817" t="s">
        <v>708</v>
      </c>
      <c r="H817">
        <v>1.813</v>
      </c>
      <c r="I817">
        <v>57.4013</v>
      </c>
    </row>
    <row r="818" spans="1:9" ht="12.75">
      <c r="A818" t="s">
        <v>1525</v>
      </c>
      <c r="B818" s="1">
        <v>36749</v>
      </c>
      <c r="C818" s="2">
        <v>0.28197916666666667</v>
      </c>
      <c r="D818" t="s">
        <v>707</v>
      </c>
      <c r="E818">
        <v>0.666</v>
      </c>
      <c r="F818">
        <v>9.4039</v>
      </c>
      <c r="G818" t="s">
        <v>708</v>
      </c>
      <c r="H818">
        <v>1.813</v>
      </c>
      <c r="I818">
        <v>59.0637</v>
      </c>
    </row>
    <row r="819" spans="1:9" ht="12.75">
      <c r="A819" t="s">
        <v>1526</v>
      </c>
      <c r="B819" s="1">
        <v>36749</v>
      </c>
      <c r="C819" s="2">
        <v>0.2840625</v>
      </c>
      <c r="D819" t="s">
        <v>707</v>
      </c>
      <c r="E819">
        <v>0.668</v>
      </c>
      <c r="F819">
        <v>8.6452</v>
      </c>
      <c r="G819" t="s">
        <v>708</v>
      </c>
      <c r="H819">
        <v>1.815</v>
      </c>
      <c r="I819">
        <v>59.0078</v>
      </c>
    </row>
    <row r="820" spans="1:9" ht="12.75">
      <c r="A820" t="s">
        <v>1527</v>
      </c>
      <c r="B820" s="1">
        <v>36749</v>
      </c>
      <c r="C820" s="2">
        <v>0.2861458333333333</v>
      </c>
      <c r="D820" t="s">
        <v>707</v>
      </c>
      <c r="E820">
        <v>0.668</v>
      </c>
      <c r="F820">
        <v>8.1828</v>
      </c>
      <c r="G820" t="s">
        <v>708</v>
      </c>
      <c r="H820">
        <v>1.813</v>
      </c>
      <c r="I820">
        <v>56.3542</v>
      </c>
    </row>
    <row r="821" spans="1:9" ht="12.75">
      <c r="A821" t="s">
        <v>1528</v>
      </c>
      <c r="B821" s="1">
        <v>36749</v>
      </c>
      <c r="C821" s="2">
        <v>0.2882291666666667</v>
      </c>
      <c r="D821" t="s">
        <v>707</v>
      </c>
      <c r="E821">
        <v>0.668</v>
      </c>
      <c r="F821">
        <v>8.9607</v>
      </c>
      <c r="G821" t="s">
        <v>708</v>
      </c>
      <c r="H821">
        <v>1.811</v>
      </c>
      <c r="I821">
        <v>58.5655</v>
      </c>
    </row>
    <row r="822" spans="1:9" ht="12.75">
      <c r="A822" t="s">
        <v>1529</v>
      </c>
      <c r="B822" s="1">
        <v>36749</v>
      </c>
      <c r="C822" s="2">
        <v>0.29032407407407407</v>
      </c>
      <c r="D822" t="s">
        <v>707</v>
      </c>
      <c r="E822">
        <v>0.666</v>
      </c>
      <c r="F822">
        <v>8.9757</v>
      </c>
      <c r="G822" t="s">
        <v>708</v>
      </c>
      <c r="H822">
        <v>1.811</v>
      </c>
      <c r="I822">
        <v>60.7994</v>
      </c>
    </row>
    <row r="823" spans="1:9" ht="12.75">
      <c r="A823" t="s">
        <v>1530</v>
      </c>
      <c r="B823" s="1">
        <v>36749</v>
      </c>
      <c r="C823" s="2">
        <v>0.2924074074074074</v>
      </c>
      <c r="D823" t="s">
        <v>707</v>
      </c>
      <c r="E823">
        <v>0.668</v>
      </c>
      <c r="F823">
        <v>8.7723</v>
      </c>
      <c r="G823" t="s">
        <v>708</v>
      </c>
      <c r="H823">
        <v>1.815</v>
      </c>
      <c r="I823">
        <v>60.5202</v>
      </c>
    </row>
    <row r="824" spans="1:9" ht="12.75">
      <c r="A824" t="s">
        <v>1531</v>
      </c>
      <c r="B824" s="1">
        <v>36749</v>
      </c>
      <c r="C824" s="2">
        <v>0.2944907407407407</v>
      </c>
      <c r="D824" t="s">
        <v>707</v>
      </c>
      <c r="E824">
        <v>0.668</v>
      </c>
      <c r="F824">
        <v>8.3646</v>
      </c>
      <c r="G824" t="s">
        <v>708</v>
      </c>
      <c r="H824">
        <v>1.816</v>
      </c>
      <c r="I824">
        <v>58.6519</v>
      </c>
    </row>
    <row r="825" spans="1:9" ht="12.75">
      <c r="A825" t="s">
        <v>1532</v>
      </c>
      <c r="B825" s="1">
        <v>36749</v>
      </c>
      <c r="C825" s="2">
        <v>0.29657407407407405</v>
      </c>
      <c r="D825" t="s">
        <v>707</v>
      </c>
      <c r="E825">
        <v>0.668</v>
      </c>
      <c r="F825">
        <v>8.6074</v>
      </c>
      <c r="G825" t="s">
        <v>708</v>
      </c>
      <c r="H825">
        <v>1.815</v>
      </c>
      <c r="I825">
        <v>63.7566</v>
      </c>
    </row>
    <row r="826" spans="1:9" ht="12.75">
      <c r="A826" t="s">
        <v>1533</v>
      </c>
      <c r="B826" s="1">
        <v>36749</v>
      </c>
      <c r="C826" s="2">
        <v>0.29865740740740737</v>
      </c>
      <c r="D826" t="s">
        <v>707</v>
      </c>
      <c r="E826">
        <v>0.666</v>
      </c>
      <c r="F826">
        <v>8.0898</v>
      </c>
      <c r="G826" t="s">
        <v>708</v>
      </c>
      <c r="H826">
        <v>1.815</v>
      </c>
      <c r="I826">
        <v>63.9494</v>
      </c>
    </row>
    <row r="827" spans="1:9" ht="12.75">
      <c r="A827" t="s">
        <v>1534</v>
      </c>
      <c r="B827" s="1">
        <v>36749</v>
      </c>
      <c r="C827" s="2">
        <v>0.30074074074074075</v>
      </c>
      <c r="D827" t="s">
        <v>707</v>
      </c>
      <c r="E827">
        <v>0.671</v>
      </c>
      <c r="F827">
        <v>8.4229</v>
      </c>
      <c r="G827" t="s">
        <v>708</v>
      </c>
      <c r="H827">
        <v>1.82</v>
      </c>
      <c r="I827">
        <v>62.3347</v>
      </c>
    </row>
    <row r="828" spans="1:9" ht="12.75">
      <c r="A828" t="s">
        <v>1535</v>
      </c>
      <c r="B828" s="1">
        <v>36749</v>
      </c>
      <c r="C828" s="2">
        <v>0.3028356481481482</v>
      </c>
      <c r="D828" t="s">
        <v>707</v>
      </c>
      <c r="E828">
        <v>0.668</v>
      </c>
      <c r="F828">
        <v>9.4971</v>
      </c>
      <c r="G828" t="s">
        <v>708</v>
      </c>
      <c r="H828">
        <v>1.816</v>
      </c>
      <c r="I828">
        <v>62.4919</v>
      </c>
    </row>
    <row r="829" spans="1:9" ht="12.75">
      <c r="A829" t="s">
        <v>1536</v>
      </c>
      <c r="B829" s="1">
        <v>36749</v>
      </c>
      <c r="C829" s="2">
        <v>0.3049189814814815</v>
      </c>
      <c r="D829" t="s">
        <v>707</v>
      </c>
      <c r="E829">
        <v>0.668</v>
      </c>
      <c r="F829">
        <v>8.5724</v>
      </c>
      <c r="G829" t="s">
        <v>708</v>
      </c>
      <c r="H829">
        <v>1.816</v>
      </c>
      <c r="I829">
        <v>55.0944</v>
      </c>
    </row>
    <row r="830" spans="1:9" ht="12.75">
      <c r="A830" t="s">
        <v>1537</v>
      </c>
      <c r="B830" s="1">
        <v>36749</v>
      </c>
      <c r="C830" s="2">
        <v>0.3070023148148148</v>
      </c>
      <c r="D830" t="s">
        <v>707</v>
      </c>
      <c r="E830">
        <v>0.668</v>
      </c>
      <c r="F830">
        <v>9.5576</v>
      </c>
      <c r="G830" t="s">
        <v>708</v>
      </c>
      <c r="H830">
        <v>1.816</v>
      </c>
      <c r="I830">
        <v>57.6114</v>
      </c>
    </row>
    <row r="831" spans="1:9" ht="12.75">
      <c r="A831" t="s">
        <v>1538</v>
      </c>
      <c r="B831" s="1">
        <v>36749</v>
      </c>
      <c r="C831" s="2">
        <v>0.30908564814814815</v>
      </c>
      <c r="D831" t="s">
        <v>707</v>
      </c>
      <c r="E831">
        <v>0.666</v>
      </c>
      <c r="F831">
        <v>9.9478</v>
      </c>
      <c r="G831" t="s">
        <v>708</v>
      </c>
      <c r="H831">
        <v>1.815</v>
      </c>
      <c r="I831">
        <v>64.0395</v>
      </c>
    </row>
    <row r="832" spans="1:9" ht="12.75">
      <c r="A832" t="s">
        <v>1539</v>
      </c>
      <c r="B832" s="1">
        <v>36749</v>
      </c>
      <c r="C832" s="2">
        <v>0.3111689814814815</v>
      </c>
      <c r="D832" t="s">
        <v>707</v>
      </c>
      <c r="E832">
        <v>0.666</v>
      </c>
      <c r="F832">
        <v>8.938</v>
      </c>
      <c r="G832" t="s">
        <v>708</v>
      </c>
      <c r="H832">
        <v>1.816</v>
      </c>
      <c r="I832">
        <v>59.6731</v>
      </c>
    </row>
    <row r="833" spans="1:9" ht="12.75">
      <c r="A833" t="s">
        <v>1540</v>
      </c>
      <c r="B833" s="1">
        <v>36749</v>
      </c>
      <c r="C833" s="2">
        <v>0.3132523148148148</v>
      </c>
      <c r="D833" t="s">
        <v>707</v>
      </c>
      <c r="E833">
        <v>0.668</v>
      </c>
      <c r="F833">
        <v>8.1234</v>
      </c>
      <c r="G833" t="s">
        <v>708</v>
      </c>
      <c r="H833">
        <v>1.816</v>
      </c>
      <c r="I833">
        <v>59.8365</v>
      </c>
    </row>
    <row r="834" spans="1:9" ht="12.75">
      <c r="A834" t="s">
        <v>1541</v>
      </c>
      <c r="B834" s="1">
        <v>36749</v>
      </c>
      <c r="C834" s="2">
        <v>0.31533564814814813</v>
      </c>
      <c r="D834" t="s">
        <v>707</v>
      </c>
      <c r="E834">
        <v>0.666</v>
      </c>
      <c r="F834">
        <v>8.9202</v>
      </c>
      <c r="G834" t="s">
        <v>708</v>
      </c>
      <c r="H834">
        <v>1.815</v>
      </c>
      <c r="I834">
        <v>57.5179</v>
      </c>
    </row>
    <row r="835" spans="1:9" ht="12.75">
      <c r="A835" t="s">
        <v>1542</v>
      </c>
      <c r="B835" s="1">
        <v>36749</v>
      </c>
      <c r="C835" s="2">
        <v>0.31743055555555555</v>
      </c>
      <c r="D835" t="s">
        <v>707</v>
      </c>
      <c r="E835">
        <v>0.668</v>
      </c>
      <c r="F835">
        <v>8.7091</v>
      </c>
      <c r="G835" t="s">
        <v>708</v>
      </c>
      <c r="H835">
        <v>1.818</v>
      </c>
      <c r="I835">
        <v>57.4699</v>
      </c>
    </row>
    <row r="836" spans="1:9" ht="12.75">
      <c r="A836" t="s">
        <v>1543</v>
      </c>
      <c r="B836" s="1">
        <v>36749</v>
      </c>
      <c r="C836" s="2">
        <v>0.3195138888888889</v>
      </c>
      <c r="D836" t="s">
        <v>707</v>
      </c>
      <c r="E836">
        <v>0.668</v>
      </c>
      <c r="F836">
        <v>9.0814</v>
      </c>
      <c r="G836" t="s">
        <v>708</v>
      </c>
      <c r="H836">
        <v>1.816</v>
      </c>
      <c r="I836">
        <v>58.924</v>
      </c>
    </row>
    <row r="837" spans="1:9" ht="12.75">
      <c r="A837" t="s">
        <v>1544</v>
      </c>
      <c r="B837" s="1">
        <v>36749</v>
      </c>
      <c r="C837" s="2">
        <v>0.32159722222222226</v>
      </c>
      <c r="D837" t="s">
        <v>707</v>
      </c>
      <c r="E837">
        <v>0.668</v>
      </c>
      <c r="F837">
        <v>8.4152</v>
      </c>
      <c r="G837" t="s">
        <v>708</v>
      </c>
      <c r="H837">
        <v>1.816</v>
      </c>
      <c r="I837">
        <v>60.2378</v>
      </c>
    </row>
    <row r="838" spans="1:9" ht="12.75">
      <c r="A838" t="s">
        <v>1545</v>
      </c>
      <c r="B838" s="1">
        <v>36749</v>
      </c>
      <c r="C838" s="2">
        <v>0.3236805555555556</v>
      </c>
      <c r="D838" t="s">
        <v>707</v>
      </c>
      <c r="E838">
        <v>0.668</v>
      </c>
      <c r="F838">
        <v>8.8515</v>
      </c>
      <c r="G838" t="s">
        <v>708</v>
      </c>
      <c r="H838">
        <v>1.813</v>
      </c>
      <c r="I838">
        <v>80.516</v>
      </c>
    </row>
    <row r="839" spans="1:9" ht="12.75">
      <c r="A839" t="s">
        <v>1546</v>
      </c>
      <c r="B839" s="1">
        <v>36749</v>
      </c>
      <c r="C839" s="2">
        <v>0.3257638888888889</v>
      </c>
      <c r="D839" t="s">
        <v>707</v>
      </c>
      <c r="E839">
        <v>0.666</v>
      </c>
      <c r="F839">
        <v>9.133</v>
      </c>
      <c r="G839" t="s">
        <v>708</v>
      </c>
      <c r="H839">
        <v>1.81</v>
      </c>
      <c r="I839">
        <v>71.0498</v>
      </c>
    </row>
    <row r="840" spans="1:9" ht="12.75">
      <c r="A840" t="s">
        <v>1547</v>
      </c>
      <c r="B840" s="1">
        <v>36749</v>
      </c>
      <c r="C840" s="2">
        <v>0.32784722222222223</v>
      </c>
      <c r="D840" t="s">
        <v>707</v>
      </c>
      <c r="E840">
        <v>0.665</v>
      </c>
      <c r="F840">
        <v>9.5594</v>
      </c>
      <c r="G840" t="s">
        <v>708</v>
      </c>
      <c r="H840">
        <v>1.81</v>
      </c>
      <c r="I840">
        <v>57.3435</v>
      </c>
    </row>
    <row r="841" spans="1:9" ht="12.75">
      <c r="A841" t="s">
        <v>1548</v>
      </c>
      <c r="B841" s="1">
        <v>36749</v>
      </c>
      <c r="C841" s="2">
        <v>0.32993055555555556</v>
      </c>
      <c r="D841" t="s">
        <v>707</v>
      </c>
      <c r="E841">
        <v>0.666</v>
      </c>
      <c r="F841">
        <v>8.8881</v>
      </c>
      <c r="G841" t="s">
        <v>708</v>
      </c>
      <c r="H841">
        <v>1.811</v>
      </c>
      <c r="I841">
        <v>60.253</v>
      </c>
    </row>
    <row r="842" spans="1:9" ht="12.75">
      <c r="A842" t="s">
        <v>1549</v>
      </c>
      <c r="B842" s="1">
        <v>36749</v>
      </c>
      <c r="C842" s="2">
        <v>0.3320138888888889</v>
      </c>
      <c r="D842" t="s">
        <v>707</v>
      </c>
      <c r="E842">
        <v>0.666</v>
      </c>
      <c r="F842">
        <v>9.2546</v>
      </c>
      <c r="G842" t="s">
        <v>708</v>
      </c>
      <c r="H842">
        <v>1.808</v>
      </c>
      <c r="I842">
        <v>58.558</v>
      </c>
    </row>
    <row r="843" spans="1:9" ht="12.75">
      <c r="A843" t="s">
        <v>1550</v>
      </c>
      <c r="B843" s="1">
        <v>36749</v>
      </c>
      <c r="C843" s="2">
        <v>0.3341087962962963</v>
      </c>
      <c r="D843" t="s">
        <v>707</v>
      </c>
      <c r="E843">
        <v>0.666</v>
      </c>
      <c r="F843">
        <v>8.8803</v>
      </c>
      <c r="G843" t="s">
        <v>708</v>
      </c>
      <c r="H843">
        <v>1.805</v>
      </c>
      <c r="I843">
        <v>60.3686</v>
      </c>
    </row>
    <row r="844" spans="1:9" ht="12.75">
      <c r="A844" t="s">
        <v>1551</v>
      </c>
      <c r="B844" s="1">
        <v>36749</v>
      </c>
      <c r="C844" s="2">
        <v>0.3361921296296296</v>
      </c>
      <c r="D844" t="s">
        <v>707</v>
      </c>
      <c r="E844">
        <v>0.665</v>
      </c>
      <c r="F844">
        <v>7.9482</v>
      </c>
      <c r="G844" t="s">
        <v>708</v>
      </c>
      <c r="H844">
        <v>1.803</v>
      </c>
      <c r="I844">
        <v>60.6194</v>
      </c>
    </row>
    <row r="845" spans="1:9" ht="12.75">
      <c r="A845" t="s">
        <v>1552</v>
      </c>
      <c r="B845" s="1">
        <v>36749</v>
      </c>
      <c r="C845" s="2">
        <v>0.33827546296296296</v>
      </c>
      <c r="D845" t="s">
        <v>707</v>
      </c>
      <c r="E845">
        <v>0.665</v>
      </c>
      <c r="F845">
        <v>8.919</v>
      </c>
      <c r="G845" t="s">
        <v>708</v>
      </c>
      <c r="H845">
        <v>1.803</v>
      </c>
      <c r="I845">
        <v>60.7185</v>
      </c>
    </row>
    <row r="846" spans="1:9" ht="12.75">
      <c r="A846" t="s">
        <v>1553</v>
      </c>
      <c r="B846" s="1">
        <v>36749</v>
      </c>
      <c r="C846" s="2">
        <v>0.34035879629629634</v>
      </c>
      <c r="D846" t="s">
        <v>707</v>
      </c>
      <c r="E846">
        <v>0.666</v>
      </c>
      <c r="F846">
        <v>9.4049</v>
      </c>
      <c r="G846" t="s">
        <v>708</v>
      </c>
      <c r="H846">
        <v>1.805</v>
      </c>
      <c r="I846">
        <v>60.7491</v>
      </c>
    </row>
    <row r="847" spans="1:9" ht="12.75">
      <c r="A847" t="s">
        <v>1554</v>
      </c>
      <c r="B847" s="1">
        <v>36749</v>
      </c>
      <c r="C847" s="2">
        <v>0.3424421296296296</v>
      </c>
      <c r="D847" t="s">
        <v>707</v>
      </c>
      <c r="E847">
        <v>0.665</v>
      </c>
      <c r="F847">
        <v>8.8787</v>
      </c>
      <c r="G847" t="s">
        <v>708</v>
      </c>
      <c r="H847">
        <v>1.801</v>
      </c>
      <c r="I847">
        <v>61.0795</v>
      </c>
    </row>
    <row r="848" spans="1:9" ht="12.75">
      <c r="A848" t="s">
        <v>1555</v>
      </c>
      <c r="B848" s="1">
        <v>36749</v>
      </c>
      <c r="C848" s="2">
        <v>0.344525462962963</v>
      </c>
      <c r="D848" t="s">
        <v>707</v>
      </c>
      <c r="E848">
        <v>0.666</v>
      </c>
      <c r="F848">
        <v>7.9922</v>
      </c>
      <c r="G848" t="s">
        <v>708</v>
      </c>
      <c r="H848">
        <v>1.803</v>
      </c>
      <c r="I848">
        <v>61</v>
      </c>
    </row>
    <row r="849" spans="1:9" ht="12.75">
      <c r="A849" t="s">
        <v>1556</v>
      </c>
      <c r="B849" s="1">
        <v>36749</v>
      </c>
      <c r="C849" s="2">
        <v>0.34662037037037036</v>
      </c>
      <c r="D849" t="s">
        <v>707</v>
      </c>
      <c r="E849">
        <v>0.665</v>
      </c>
      <c r="F849">
        <v>9.4948</v>
      </c>
      <c r="G849" t="s">
        <v>708</v>
      </c>
      <c r="H849">
        <v>1.801</v>
      </c>
      <c r="I849">
        <v>62.3492</v>
      </c>
    </row>
    <row r="850" spans="1:9" ht="12.75">
      <c r="A850" t="s">
        <v>1557</v>
      </c>
      <c r="B850" s="1">
        <v>36749</v>
      </c>
      <c r="C850" s="2">
        <v>0.34870370370370374</v>
      </c>
      <c r="D850" t="s">
        <v>707</v>
      </c>
      <c r="E850">
        <v>0.665</v>
      </c>
      <c r="F850">
        <v>9.1207</v>
      </c>
      <c r="G850" t="s">
        <v>708</v>
      </c>
      <c r="H850">
        <v>1.801</v>
      </c>
      <c r="I850">
        <v>64.3905</v>
      </c>
    </row>
    <row r="851" spans="1:9" ht="12.75">
      <c r="A851" t="s">
        <v>1558</v>
      </c>
      <c r="B851" s="1">
        <v>36749</v>
      </c>
      <c r="C851" s="2">
        <v>0.350787037037037</v>
      </c>
      <c r="D851" t="s">
        <v>707</v>
      </c>
      <c r="E851">
        <v>0.665</v>
      </c>
      <c r="F851">
        <v>8.8758</v>
      </c>
      <c r="G851" t="s">
        <v>708</v>
      </c>
      <c r="H851">
        <v>1.8</v>
      </c>
      <c r="I851">
        <v>59.3933</v>
      </c>
    </row>
    <row r="852" spans="1:9" ht="12.75">
      <c r="A852" t="s">
        <v>1559</v>
      </c>
      <c r="B852" s="1">
        <v>36749</v>
      </c>
      <c r="C852" s="2">
        <v>0.3528703703703704</v>
      </c>
      <c r="D852" t="s">
        <v>707</v>
      </c>
      <c r="E852">
        <v>0.665</v>
      </c>
      <c r="F852">
        <v>9.7752</v>
      </c>
      <c r="G852" t="s">
        <v>708</v>
      </c>
      <c r="H852">
        <v>1.8</v>
      </c>
      <c r="I852">
        <v>59.3492</v>
      </c>
    </row>
    <row r="853" spans="1:9" ht="12.75">
      <c r="A853" t="s">
        <v>1560</v>
      </c>
      <c r="B853" s="1">
        <v>36749</v>
      </c>
      <c r="C853" s="2">
        <v>0.35495370370370366</v>
      </c>
      <c r="D853" t="s">
        <v>707</v>
      </c>
      <c r="E853">
        <v>0.665</v>
      </c>
      <c r="F853">
        <v>9.0623</v>
      </c>
      <c r="G853" t="s">
        <v>708</v>
      </c>
      <c r="H853">
        <v>1.801</v>
      </c>
      <c r="I853">
        <v>59.5612</v>
      </c>
    </row>
    <row r="854" spans="1:9" ht="12.75">
      <c r="A854" t="s">
        <v>1561</v>
      </c>
      <c r="B854" s="1">
        <v>36749</v>
      </c>
      <c r="C854" s="2">
        <v>0.35703703703703704</v>
      </c>
      <c r="D854" t="s">
        <v>707</v>
      </c>
      <c r="E854">
        <v>0.665</v>
      </c>
      <c r="F854">
        <v>9.7898</v>
      </c>
      <c r="G854" t="s">
        <v>708</v>
      </c>
      <c r="H854">
        <v>1.801</v>
      </c>
      <c r="I854">
        <v>60.3903</v>
      </c>
    </row>
    <row r="855" spans="1:9" ht="12.75">
      <c r="A855" t="s">
        <v>1562</v>
      </c>
      <c r="B855" s="1">
        <v>36749</v>
      </c>
      <c r="C855" s="2">
        <v>0.3591203703703704</v>
      </c>
      <c r="D855" t="s">
        <v>707</v>
      </c>
      <c r="E855">
        <v>0.665</v>
      </c>
      <c r="F855">
        <v>9.3637</v>
      </c>
      <c r="G855" t="s">
        <v>708</v>
      </c>
      <c r="H855">
        <v>1.8</v>
      </c>
      <c r="I855">
        <v>61.2597</v>
      </c>
    </row>
    <row r="856" spans="1:9" ht="12.75">
      <c r="A856" t="s">
        <v>1563</v>
      </c>
      <c r="B856" s="1">
        <v>36749</v>
      </c>
      <c r="C856" s="2">
        <v>0.3612037037037037</v>
      </c>
      <c r="D856" t="s">
        <v>707</v>
      </c>
      <c r="E856">
        <v>0.663</v>
      </c>
      <c r="F856">
        <v>9.622</v>
      </c>
      <c r="G856" t="s">
        <v>708</v>
      </c>
      <c r="H856">
        <v>1.801</v>
      </c>
      <c r="I856">
        <v>58.935</v>
      </c>
    </row>
    <row r="857" spans="1:9" ht="12.75">
      <c r="A857" t="s">
        <v>1564</v>
      </c>
      <c r="B857" s="1">
        <v>36749</v>
      </c>
      <c r="C857" s="2">
        <v>0.3632986111111111</v>
      </c>
      <c r="D857" t="s">
        <v>707</v>
      </c>
      <c r="E857">
        <v>0.665</v>
      </c>
      <c r="F857">
        <v>9.3455</v>
      </c>
      <c r="G857" t="s">
        <v>708</v>
      </c>
      <c r="H857">
        <v>1.801</v>
      </c>
      <c r="I857">
        <v>60.0153</v>
      </c>
    </row>
    <row r="858" spans="1:9" ht="12.75">
      <c r="A858" t="s">
        <v>1565</v>
      </c>
      <c r="B858" s="1">
        <v>36749</v>
      </c>
      <c r="C858" s="2">
        <v>0.36538194444444444</v>
      </c>
      <c r="D858" t="s">
        <v>707</v>
      </c>
      <c r="E858">
        <v>0.665</v>
      </c>
      <c r="F858">
        <v>9.5444</v>
      </c>
      <c r="G858" t="s">
        <v>708</v>
      </c>
      <c r="H858">
        <v>1.8</v>
      </c>
      <c r="I858">
        <v>61.8288</v>
      </c>
    </row>
    <row r="859" spans="1:9" ht="12.75">
      <c r="A859" t="s">
        <v>1566</v>
      </c>
      <c r="B859" s="1">
        <v>36749</v>
      </c>
      <c r="C859" s="2">
        <v>0.36746527777777777</v>
      </c>
      <c r="D859" t="s">
        <v>707</v>
      </c>
      <c r="E859">
        <v>0.663</v>
      </c>
      <c r="F859">
        <v>9.2554</v>
      </c>
      <c r="G859" t="s">
        <v>708</v>
      </c>
      <c r="H859">
        <v>1.8</v>
      </c>
      <c r="I859">
        <v>60.1547</v>
      </c>
    </row>
    <row r="860" spans="1:9" ht="12.75">
      <c r="A860" t="s">
        <v>1567</v>
      </c>
      <c r="B860" s="1">
        <v>36749</v>
      </c>
      <c r="C860" s="2">
        <v>0.3695486111111111</v>
      </c>
      <c r="D860" t="s">
        <v>707</v>
      </c>
      <c r="E860">
        <v>0.665</v>
      </c>
      <c r="F860">
        <v>9.4089</v>
      </c>
      <c r="G860" t="s">
        <v>708</v>
      </c>
      <c r="H860">
        <v>1.801</v>
      </c>
      <c r="I860">
        <v>60.3259</v>
      </c>
    </row>
    <row r="861" spans="1:9" ht="12.75">
      <c r="A861" t="s">
        <v>1568</v>
      </c>
      <c r="B861" s="1">
        <v>36749</v>
      </c>
      <c r="C861" s="2">
        <v>0.3716319444444445</v>
      </c>
      <c r="D861" t="s">
        <v>707</v>
      </c>
      <c r="E861">
        <v>0.665</v>
      </c>
      <c r="F861">
        <v>9.7035</v>
      </c>
      <c r="G861" t="s">
        <v>708</v>
      </c>
      <c r="H861">
        <v>1.801</v>
      </c>
      <c r="I861">
        <v>56.8079</v>
      </c>
    </row>
    <row r="862" spans="1:9" ht="12.75">
      <c r="A862" t="s">
        <v>1569</v>
      </c>
      <c r="B862" s="1">
        <v>36749</v>
      </c>
      <c r="C862" s="2">
        <v>0.37371527777777774</v>
      </c>
      <c r="D862" t="s">
        <v>707</v>
      </c>
      <c r="E862">
        <v>0.665</v>
      </c>
      <c r="F862">
        <v>9.7875</v>
      </c>
      <c r="G862" t="s">
        <v>708</v>
      </c>
      <c r="H862">
        <v>1.801</v>
      </c>
      <c r="I862">
        <v>61.2582</v>
      </c>
    </row>
    <row r="863" spans="1:9" ht="12.75">
      <c r="A863" t="s">
        <v>1570</v>
      </c>
      <c r="B863" s="1">
        <v>36749</v>
      </c>
      <c r="C863" s="2">
        <v>0.3757986111111111</v>
      </c>
      <c r="D863" t="s">
        <v>707</v>
      </c>
      <c r="E863">
        <v>0.663</v>
      </c>
      <c r="F863">
        <v>9.7081</v>
      </c>
      <c r="G863" t="s">
        <v>708</v>
      </c>
      <c r="H863">
        <v>1.798</v>
      </c>
      <c r="I863">
        <v>59.4351</v>
      </c>
    </row>
    <row r="864" spans="1:9" ht="12.75">
      <c r="A864" t="s">
        <v>1571</v>
      </c>
      <c r="B864" s="1">
        <v>36749</v>
      </c>
      <c r="C864" s="2">
        <v>0.37789351851851855</v>
      </c>
      <c r="D864" t="s">
        <v>707</v>
      </c>
      <c r="E864">
        <v>0.663</v>
      </c>
      <c r="F864">
        <v>9.8069</v>
      </c>
      <c r="G864" t="s">
        <v>708</v>
      </c>
      <c r="H864">
        <v>1.798</v>
      </c>
      <c r="I864">
        <v>58.7155</v>
      </c>
    </row>
    <row r="865" spans="1:9" ht="12.75">
      <c r="A865" t="s">
        <v>1572</v>
      </c>
      <c r="B865" s="1">
        <v>36749</v>
      </c>
      <c r="C865" s="2">
        <v>0.3799768518518518</v>
      </c>
      <c r="D865" t="s">
        <v>707</v>
      </c>
      <c r="E865">
        <v>0.663</v>
      </c>
      <c r="F865">
        <v>9.5196</v>
      </c>
      <c r="G865" t="s">
        <v>708</v>
      </c>
      <c r="H865">
        <v>1.798</v>
      </c>
      <c r="I865">
        <v>60.548</v>
      </c>
    </row>
    <row r="866" spans="1:9" ht="12.75">
      <c r="A866" t="s">
        <v>1573</v>
      </c>
      <c r="B866" s="1">
        <v>36749</v>
      </c>
      <c r="C866" s="2">
        <v>0.3820601851851852</v>
      </c>
      <c r="D866" t="s">
        <v>707</v>
      </c>
      <c r="E866">
        <v>0.663</v>
      </c>
      <c r="F866">
        <v>9.1818</v>
      </c>
      <c r="G866" t="s">
        <v>708</v>
      </c>
      <c r="H866">
        <v>1.798</v>
      </c>
      <c r="I866">
        <v>60.0689</v>
      </c>
    </row>
    <row r="867" spans="1:9" ht="12.75">
      <c r="A867" t="s">
        <v>1574</v>
      </c>
      <c r="B867" s="1">
        <v>36749</v>
      </c>
      <c r="C867" s="2">
        <v>0.3841435185185185</v>
      </c>
      <c r="D867" t="s">
        <v>707</v>
      </c>
      <c r="E867">
        <v>0.665</v>
      </c>
      <c r="F867">
        <v>9.9576</v>
      </c>
      <c r="G867" t="s">
        <v>708</v>
      </c>
      <c r="H867">
        <v>1.8</v>
      </c>
      <c r="I867">
        <v>59.2698</v>
      </c>
    </row>
    <row r="868" spans="1:9" ht="12.75">
      <c r="A868" t="s">
        <v>1575</v>
      </c>
      <c r="B868" s="1">
        <v>36749</v>
      </c>
      <c r="C868" s="2">
        <v>0.38622685185185185</v>
      </c>
      <c r="D868" t="s">
        <v>707</v>
      </c>
      <c r="E868">
        <v>0.665</v>
      </c>
      <c r="F868">
        <v>9.2469</v>
      </c>
      <c r="G868" t="s">
        <v>708</v>
      </c>
      <c r="H868">
        <v>1.798</v>
      </c>
      <c r="I868">
        <v>57.2868</v>
      </c>
    </row>
    <row r="869" spans="1:9" ht="12.75">
      <c r="A869" t="s">
        <v>1576</v>
      </c>
      <c r="B869" s="1">
        <v>36749</v>
      </c>
      <c r="C869" s="2">
        <v>0.3883101851851852</v>
      </c>
      <c r="D869" t="s">
        <v>707</v>
      </c>
      <c r="E869">
        <v>0.663</v>
      </c>
      <c r="F869">
        <v>9.6561</v>
      </c>
      <c r="G869" t="s">
        <v>708</v>
      </c>
      <c r="H869">
        <v>1.796</v>
      </c>
      <c r="I869">
        <v>61.1219</v>
      </c>
    </row>
    <row r="870" spans="1:9" ht="12.75">
      <c r="A870" t="s">
        <v>1577</v>
      </c>
      <c r="B870" s="1">
        <v>36749</v>
      </c>
      <c r="C870" s="2">
        <v>0.3904050925925926</v>
      </c>
      <c r="D870" t="s">
        <v>707</v>
      </c>
      <c r="E870">
        <v>0.663</v>
      </c>
      <c r="F870">
        <v>9.1842</v>
      </c>
      <c r="G870" t="s">
        <v>708</v>
      </c>
      <c r="H870">
        <v>1.798</v>
      </c>
      <c r="I870">
        <v>59.1624</v>
      </c>
    </row>
    <row r="871" spans="1:9" ht="12.75">
      <c r="A871" t="s">
        <v>1578</v>
      </c>
      <c r="B871" s="1">
        <v>36749</v>
      </c>
      <c r="C871" s="2">
        <v>0.392488425925926</v>
      </c>
      <c r="D871" t="s">
        <v>707</v>
      </c>
      <c r="E871">
        <v>0.665</v>
      </c>
      <c r="F871">
        <v>9.6986</v>
      </c>
      <c r="G871" t="s">
        <v>708</v>
      </c>
      <c r="H871">
        <v>1.798</v>
      </c>
      <c r="I871">
        <v>56.4973</v>
      </c>
    </row>
    <row r="872" spans="1:9" ht="12.75">
      <c r="A872" t="s">
        <v>1579</v>
      </c>
      <c r="B872" s="1">
        <v>36749</v>
      </c>
      <c r="C872" s="2">
        <v>0.39457175925925925</v>
      </c>
      <c r="D872" t="s">
        <v>707</v>
      </c>
      <c r="E872">
        <v>0.665</v>
      </c>
      <c r="F872">
        <v>9.1265</v>
      </c>
      <c r="G872" t="s">
        <v>708</v>
      </c>
      <c r="H872">
        <v>1.798</v>
      </c>
      <c r="I872">
        <v>58.3748</v>
      </c>
    </row>
    <row r="873" spans="1:9" ht="12.75">
      <c r="A873" t="s">
        <v>1580</v>
      </c>
      <c r="B873" s="1">
        <v>36749</v>
      </c>
      <c r="C873" s="2">
        <v>0.39665509259259263</v>
      </c>
      <c r="D873" t="s">
        <v>707</v>
      </c>
      <c r="E873">
        <v>0.663</v>
      </c>
      <c r="F873">
        <v>9.5731</v>
      </c>
      <c r="G873" t="s">
        <v>708</v>
      </c>
      <c r="H873">
        <v>1.798</v>
      </c>
      <c r="I873">
        <v>57.7557</v>
      </c>
    </row>
    <row r="874" spans="1:9" ht="12.75">
      <c r="A874" t="s">
        <v>1581</v>
      </c>
      <c r="B874" s="1">
        <v>36749</v>
      </c>
      <c r="C874" s="2">
        <v>0.3987384259259259</v>
      </c>
      <c r="D874" t="s">
        <v>707</v>
      </c>
      <c r="E874">
        <v>0.663</v>
      </c>
      <c r="F874">
        <v>9.3835</v>
      </c>
      <c r="G874" t="s">
        <v>708</v>
      </c>
      <c r="H874">
        <v>1.798</v>
      </c>
      <c r="I874">
        <v>57.0722</v>
      </c>
    </row>
    <row r="875" spans="1:9" ht="12.75">
      <c r="A875" t="s">
        <v>1582</v>
      </c>
      <c r="B875" s="1">
        <v>36749</v>
      </c>
      <c r="C875" s="2">
        <v>0.4008217592592593</v>
      </c>
      <c r="D875" t="s">
        <v>707</v>
      </c>
      <c r="E875">
        <v>0.663</v>
      </c>
      <c r="F875">
        <v>9.5705</v>
      </c>
      <c r="G875" t="s">
        <v>708</v>
      </c>
      <c r="H875">
        <v>1.796</v>
      </c>
      <c r="I875">
        <v>57.1001</v>
      </c>
    </row>
    <row r="876" spans="1:9" ht="12.75">
      <c r="A876" t="s">
        <v>1583</v>
      </c>
      <c r="B876" s="1">
        <v>36749</v>
      </c>
      <c r="C876" s="2">
        <v>0.4029050925925926</v>
      </c>
      <c r="D876" t="s">
        <v>707</v>
      </c>
      <c r="E876">
        <v>0.663</v>
      </c>
      <c r="F876">
        <v>9.3159</v>
      </c>
      <c r="G876" t="s">
        <v>708</v>
      </c>
      <c r="H876">
        <v>1.795</v>
      </c>
      <c r="I876">
        <v>57.6306</v>
      </c>
    </row>
    <row r="877" spans="1:9" ht="12.75">
      <c r="A877" t="s">
        <v>1584</v>
      </c>
      <c r="B877" s="1">
        <v>36749</v>
      </c>
      <c r="C877" s="2">
        <v>0.405</v>
      </c>
      <c r="D877" t="s">
        <v>707</v>
      </c>
      <c r="E877">
        <v>0.665</v>
      </c>
      <c r="F877">
        <v>9.8602</v>
      </c>
      <c r="G877" t="s">
        <v>708</v>
      </c>
      <c r="H877">
        <v>1.796</v>
      </c>
      <c r="I877">
        <v>60.6624</v>
      </c>
    </row>
    <row r="878" spans="1:9" ht="12.75">
      <c r="A878" t="s">
        <v>1585</v>
      </c>
      <c r="B878" s="1">
        <v>36749</v>
      </c>
      <c r="C878" s="2">
        <v>0.4070833333333333</v>
      </c>
      <c r="D878" t="s">
        <v>707</v>
      </c>
      <c r="E878">
        <v>0.665</v>
      </c>
      <c r="F878">
        <v>9.9889</v>
      </c>
      <c r="G878" t="s">
        <v>708</v>
      </c>
      <c r="H878">
        <v>1.798</v>
      </c>
      <c r="I878">
        <v>58.5776</v>
      </c>
    </row>
    <row r="879" spans="1:9" ht="12.75">
      <c r="A879" t="s">
        <v>1586</v>
      </c>
      <c r="B879" s="1">
        <v>36749</v>
      </c>
      <c r="C879" s="2">
        <v>0.4091666666666667</v>
      </c>
      <c r="D879" t="s">
        <v>707</v>
      </c>
      <c r="E879">
        <v>0.665</v>
      </c>
      <c r="F879">
        <v>9.8579</v>
      </c>
      <c r="G879" t="s">
        <v>708</v>
      </c>
      <c r="H879">
        <v>1.798</v>
      </c>
      <c r="I879">
        <v>59.1437</v>
      </c>
    </row>
    <row r="880" spans="1:9" ht="12.75">
      <c r="A880" t="s">
        <v>1587</v>
      </c>
      <c r="B880" s="1">
        <v>36749</v>
      </c>
      <c r="C880" s="2">
        <v>0.41125</v>
      </c>
      <c r="D880" t="s">
        <v>707</v>
      </c>
      <c r="E880">
        <v>0.663</v>
      </c>
      <c r="F880">
        <v>9.8424</v>
      </c>
      <c r="G880" t="s">
        <v>708</v>
      </c>
      <c r="H880">
        <v>1.798</v>
      </c>
      <c r="I880">
        <v>58.0071</v>
      </c>
    </row>
    <row r="881" spans="1:9" ht="12.75">
      <c r="A881" t="s">
        <v>1588</v>
      </c>
      <c r="B881" s="1">
        <v>36749</v>
      </c>
      <c r="C881" s="2">
        <v>0.41333333333333333</v>
      </c>
      <c r="D881" t="s">
        <v>707</v>
      </c>
      <c r="E881">
        <v>0.663</v>
      </c>
      <c r="F881">
        <v>9.5633</v>
      </c>
      <c r="G881" t="s">
        <v>708</v>
      </c>
      <c r="H881">
        <v>1.795</v>
      </c>
      <c r="I881">
        <v>58.8719</v>
      </c>
    </row>
    <row r="882" spans="1:9" ht="12.75">
      <c r="A882" t="s">
        <v>1589</v>
      </c>
      <c r="B882" s="1">
        <v>36749</v>
      </c>
      <c r="C882" s="2">
        <v>0.4154166666666667</v>
      </c>
      <c r="D882" t="s">
        <v>707</v>
      </c>
      <c r="E882">
        <v>0.663</v>
      </c>
      <c r="F882">
        <v>9.3018</v>
      </c>
      <c r="G882" t="s">
        <v>708</v>
      </c>
      <c r="H882">
        <v>1.795</v>
      </c>
      <c r="I882">
        <v>59.773</v>
      </c>
    </row>
    <row r="883" spans="1:9" ht="12.75">
      <c r="A883" t="s">
        <v>1590</v>
      </c>
      <c r="B883" s="1">
        <v>36749</v>
      </c>
      <c r="C883" s="2">
        <v>0.4175</v>
      </c>
      <c r="D883" t="s">
        <v>707</v>
      </c>
      <c r="E883">
        <v>0.665</v>
      </c>
      <c r="F883">
        <v>9.5283</v>
      </c>
      <c r="G883" t="s">
        <v>708</v>
      </c>
      <c r="H883">
        <v>1.796</v>
      </c>
      <c r="I883">
        <v>60.1699</v>
      </c>
    </row>
    <row r="884" spans="1:6" ht="12.75">
      <c r="A884" t="s">
        <v>1591</v>
      </c>
      <c r="B884" s="1">
        <v>36749</v>
      </c>
      <c r="C884" s="2">
        <v>0.41958333333333336</v>
      </c>
      <c r="D884" t="s">
        <v>708</v>
      </c>
      <c r="E884">
        <v>1.796</v>
      </c>
      <c r="F884">
        <v>65.5313</v>
      </c>
    </row>
    <row r="885" spans="1:6" ht="12.75">
      <c r="A885" t="s">
        <v>1592</v>
      </c>
      <c r="B885" s="1">
        <v>36749</v>
      </c>
      <c r="C885" s="2">
        <v>0.42167824074074073</v>
      </c>
      <c r="D885" t="s">
        <v>708</v>
      </c>
      <c r="E885">
        <v>1.796</v>
      </c>
      <c r="F885">
        <v>68.6046</v>
      </c>
    </row>
    <row r="886" spans="1:6" ht="12.75">
      <c r="A886" t="s">
        <v>1593</v>
      </c>
      <c r="B886" s="1">
        <v>36749</v>
      </c>
      <c r="C886" s="2">
        <v>0.4237615740740741</v>
      </c>
      <c r="D886" t="s">
        <v>708</v>
      </c>
      <c r="E886">
        <v>1.796</v>
      </c>
      <c r="F886">
        <v>68.6611</v>
      </c>
    </row>
    <row r="887" spans="1:6" ht="12.75">
      <c r="A887" t="s">
        <v>1594</v>
      </c>
      <c r="B887" s="1">
        <v>36749</v>
      </c>
      <c r="C887" s="2">
        <v>0.4258449074074074</v>
      </c>
      <c r="D887" t="s">
        <v>708</v>
      </c>
      <c r="E887">
        <v>1.795</v>
      </c>
      <c r="F887">
        <v>67.6514</v>
      </c>
    </row>
    <row r="888" spans="1:9" ht="12.75">
      <c r="A888" t="s">
        <v>1595</v>
      </c>
      <c r="B888" s="1">
        <v>36749</v>
      </c>
      <c r="C888" s="2">
        <v>0.42792824074074076</v>
      </c>
      <c r="D888" t="s">
        <v>707</v>
      </c>
      <c r="E888">
        <v>0.663</v>
      </c>
      <c r="F888">
        <v>10.0104</v>
      </c>
      <c r="G888" t="s">
        <v>708</v>
      </c>
      <c r="H888">
        <v>1.795</v>
      </c>
      <c r="I888">
        <v>59.3597</v>
      </c>
    </row>
    <row r="889" spans="1:9" ht="12.75">
      <c r="A889" t="s">
        <v>1596</v>
      </c>
      <c r="B889" s="1">
        <v>36749</v>
      </c>
      <c r="C889" s="2">
        <v>0.43001157407407403</v>
      </c>
      <c r="D889" t="s">
        <v>707</v>
      </c>
      <c r="E889">
        <v>0.665</v>
      </c>
      <c r="F889">
        <v>9.5987</v>
      </c>
      <c r="G889" t="s">
        <v>708</v>
      </c>
      <c r="H889">
        <v>1.796</v>
      </c>
      <c r="I889">
        <v>60.6793</v>
      </c>
    </row>
    <row r="890" spans="1:9" ht="12.75">
      <c r="A890" t="s">
        <v>1597</v>
      </c>
      <c r="B890" s="1">
        <v>36749</v>
      </c>
      <c r="C890" s="2">
        <v>0.43210648148148145</v>
      </c>
      <c r="D890" t="s">
        <v>707</v>
      </c>
      <c r="E890">
        <v>0.663</v>
      </c>
      <c r="F890">
        <v>9.2559</v>
      </c>
      <c r="G890" t="s">
        <v>708</v>
      </c>
      <c r="H890">
        <v>1.798</v>
      </c>
      <c r="I890">
        <v>59.513</v>
      </c>
    </row>
    <row r="891" spans="1:9" ht="12.75">
      <c r="A891" t="s">
        <v>1598</v>
      </c>
      <c r="B891" s="1">
        <v>36749</v>
      </c>
      <c r="C891" s="2">
        <v>0.43418981481481483</v>
      </c>
      <c r="D891" t="s">
        <v>707</v>
      </c>
      <c r="E891">
        <v>0.663</v>
      </c>
      <c r="F891">
        <v>8.749</v>
      </c>
      <c r="G891" t="s">
        <v>708</v>
      </c>
      <c r="H891">
        <v>1.795</v>
      </c>
      <c r="I891">
        <v>59.9237</v>
      </c>
    </row>
    <row r="892" spans="1:9" ht="12.75">
      <c r="A892" t="s">
        <v>1599</v>
      </c>
      <c r="B892" s="1">
        <v>36749</v>
      </c>
      <c r="C892" s="2">
        <v>0.43627314814814816</v>
      </c>
      <c r="D892" t="s">
        <v>707</v>
      </c>
      <c r="E892">
        <v>0.663</v>
      </c>
      <c r="F892">
        <v>9.9237</v>
      </c>
      <c r="G892" t="s">
        <v>708</v>
      </c>
      <c r="H892">
        <v>1.795</v>
      </c>
      <c r="I892">
        <v>59.5674</v>
      </c>
    </row>
    <row r="893" spans="1:9" ht="12.75">
      <c r="A893" t="s">
        <v>1600</v>
      </c>
      <c r="B893" s="1">
        <v>36749</v>
      </c>
      <c r="C893" s="2">
        <v>0.4383564814814815</v>
      </c>
      <c r="D893" t="s">
        <v>707</v>
      </c>
      <c r="E893">
        <v>0.663</v>
      </c>
      <c r="F893">
        <v>10.0969</v>
      </c>
      <c r="G893" t="s">
        <v>708</v>
      </c>
      <c r="H893">
        <v>1.795</v>
      </c>
      <c r="I893">
        <v>58.8053</v>
      </c>
    </row>
    <row r="894" spans="1:9" ht="12.75">
      <c r="A894" t="s">
        <v>1601</v>
      </c>
      <c r="B894" s="1">
        <v>36749</v>
      </c>
      <c r="C894" s="2">
        <v>0.4404398148148148</v>
      </c>
      <c r="D894" t="s">
        <v>707</v>
      </c>
      <c r="E894">
        <v>0.663</v>
      </c>
      <c r="F894">
        <v>9.2357</v>
      </c>
      <c r="G894" t="s">
        <v>708</v>
      </c>
      <c r="H894">
        <v>1.796</v>
      </c>
      <c r="I894">
        <v>60.5707</v>
      </c>
    </row>
    <row r="895" spans="1:9" ht="12.75">
      <c r="A895" t="s">
        <v>1602</v>
      </c>
      <c r="B895" s="1">
        <v>36749</v>
      </c>
      <c r="C895" s="2">
        <v>0.44252314814814814</v>
      </c>
      <c r="D895" t="s">
        <v>707</v>
      </c>
      <c r="E895">
        <v>0.665</v>
      </c>
      <c r="F895">
        <v>9.0803</v>
      </c>
      <c r="G895" t="s">
        <v>708</v>
      </c>
      <c r="H895">
        <v>1.796</v>
      </c>
      <c r="I895">
        <v>58.8381</v>
      </c>
    </row>
    <row r="896" spans="1:9" ht="12.75">
      <c r="A896" t="s">
        <v>1603</v>
      </c>
      <c r="B896" s="1">
        <v>36749</v>
      </c>
      <c r="C896" s="2">
        <v>0.44460648148148146</v>
      </c>
      <c r="D896" t="s">
        <v>707</v>
      </c>
      <c r="E896">
        <v>0.67</v>
      </c>
      <c r="F896">
        <v>9.991</v>
      </c>
      <c r="G896" t="s">
        <v>708</v>
      </c>
      <c r="H896">
        <v>1.801</v>
      </c>
      <c r="I896">
        <v>58.6219</v>
      </c>
    </row>
    <row r="897" spans="1:9" ht="12.75">
      <c r="A897" t="s">
        <v>1604</v>
      </c>
      <c r="B897" s="1">
        <v>36749</v>
      </c>
      <c r="C897" s="2">
        <v>0.4467013888888889</v>
      </c>
      <c r="D897" t="s">
        <v>707</v>
      </c>
      <c r="E897">
        <v>0.663</v>
      </c>
      <c r="F897">
        <v>9.9949</v>
      </c>
      <c r="G897" t="s">
        <v>708</v>
      </c>
      <c r="H897">
        <v>1.796</v>
      </c>
      <c r="I897">
        <v>59.1104</v>
      </c>
    </row>
    <row r="898" spans="1:9" ht="12.75">
      <c r="A898" t="s">
        <v>1605</v>
      </c>
      <c r="B898" s="1">
        <v>36749</v>
      </c>
      <c r="C898" s="2">
        <v>0.44878472222222227</v>
      </c>
      <c r="D898" t="s">
        <v>707</v>
      </c>
      <c r="E898">
        <v>0.665</v>
      </c>
      <c r="F898">
        <v>9.5791</v>
      </c>
      <c r="G898" t="s">
        <v>708</v>
      </c>
      <c r="H898">
        <v>1.795</v>
      </c>
      <c r="I898">
        <v>57.6144</v>
      </c>
    </row>
    <row r="899" spans="1:9" ht="12.75">
      <c r="A899" t="s">
        <v>1606</v>
      </c>
      <c r="B899" s="1">
        <v>36749</v>
      </c>
      <c r="C899" s="2">
        <v>0.45086805555555554</v>
      </c>
      <c r="D899" t="s">
        <v>707</v>
      </c>
      <c r="E899">
        <v>0.663</v>
      </c>
      <c r="F899">
        <v>9.7772</v>
      </c>
      <c r="G899" t="s">
        <v>708</v>
      </c>
      <c r="H899">
        <v>1.795</v>
      </c>
      <c r="I899">
        <v>58.959</v>
      </c>
    </row>
    <row r="900" spans="1:9" ht="12.75">
      <c r="A900" t="s">
        <v>1607</v>
      </c>
      <c r="B900" s="1">
        <v>36749</v>
      </c>
      <c r="C900" s="2">
        <v>0.4529513888888889</v>
      </c>
      <c r="D900" t="s">
        <v>707</v>
      </c>
      <c r="E900">
        <v>0.663</v>
      </c>
      <c r="F900">
        <v>9.5105</v>
      </c>
      <c r="G900" t="s">
        <v>708</v>
      </c>
      <c r="H900">
        <v>1.795</v>
      </c>
      <c r="I900">
        <v>59.202</v>
      </c>
    </row>
    <row r="901" spans="1:9" ht="12.75">
      <c r="A901" t="s">
        <v>1608</v>
      </c>
      <c r="B901" s="1">
        <v>36749</v>
      </c>
      <c r="C901" s="2">
        <v>0.4550347222222222</v>
      </c>
      <c r="D901" t="s">
        <v>707</v>
      </c>
      <c r="E901">
        <v>0.665</v>
      </c>
      <c r="F901">
        <v>9.5526</v>
      </c>
      <c r="G901" t="s">
        <v>708</v>
      </c>
      <c r="H901">
        <v>1.798</v>
      </c>
      <c r="I901">
        <v>58.0758</v>
      </c>
    </row>
    <row r="902" spans="1:9" ht="12.75">
      <c r="A902" t="s">
        <v>1609</v>
      </c>
      <c r="B902" s="1">
        <v>36749</v>
      </c>
      <c r="C902" s="2">
        <v>0.45711805555555557</v>
      </c>
      <c r="D902" t="s">
        <v>707</v>
      </c>
      <c r="E902">
        <v>0.663</v>
      </c>
      <c r="F902">
        <v>9.3413</v>
      </c>
      <c r="G902" t="s">
        <v>708</v>
      </c>
      <c r="H902">
        <v>1.796</v>
      </c>
      <c r="I902">
        <v>58.8183</v>
      </c>
    </row>
    <row r="903" spans="1:9" ht="12.75">
      <c r="A903" t="s">
        <v>1610</v>
      </c>
      <c r="B903" s="1">
        <v>36749</v>
      </c>
      <c r="C903" s="2">
        <v>0.4592013888888889</v>
      </c>
      <c r="D903" t="s">
        <v>707</v>
      </c>
      <c r="E903">
        <v>0.663</v>
      </c>
      <c r="F903">
        <v>8.9301</v>
      </c>
      <c r="G903" t="s">
        <v>708</v>
      </c>
      <c r="H903">
        <v>1.795</v>
      </c>
      <c r="I903">
        <v>61.3197</v>
      </c>
    </row>
    <row r="904" spans="1:9" ht="12.75">
      <c r="A904" t="s">
        <v>1611</v>
      </c>
      <c r="B904" s="1">
        <v>36749</v>
      </c>
      <c r="C904" s="2">
        <v>0.4612847222222222</v>
      </c>
      <c r="D904" t="s">
        <v>707</v>
      </c>
      <c r="E904">
        <v>0.663</v>
      </c>
      <c r="F904">
        <v>9.8602</v>
      </c>
      <c r="G904" t="s">
        <v>708</v>
      </c>
      <c r="H904">
        <v>1.793</v>
      </c>
      <c r="I904">
        <v>62.0951</v>
      </c>
    </row>
    <row r="905" spans="1:9" ht="12.75">
      <c r="A905" t="s">
        <v>1612</v>
      </c>
      <c r="B905" s="1">
        <v>36749</v>
      </c>
      <c r="C905" s="2">
        <v>0.4633796296296296</v>
      </c>
      <c r="D905" t="s">
        <v>707</v>
      </c>
      <c r="E905">
        <v>0.663</v>
      </c>
      <c r="F905">
        <v>9.2172</v>
      </c>
      <c r="G905" t="s">
        <v>708</v>
      </c>
      <c r="H905">
        <v>1.795</v>
      </c>
      <c r="I905">
        <v>60.6409</v>
      </c>
    </row>
    <row r="906" spans="1:9" ht="12.75">
      <c r="A906" t="s">
        <v>1613</v>
      </c>
      <c r="B906" s="1">
        <v>36749</v>
      </c>
      <c r="C906" s="2">
        <v>0.46546296296296297</v>
      </c>
      <c r="D906" t="s">
        <v>707</v>
      </c>
      <c r="E906">
        <v>0.663</v>
      </c>
      <c r="F906">
        <v>9.2206</v>
      </c>
      <c r="G906" t="s">
        <v>708</v>
      </c>
      <c r="H906">
        <v>1.798</v>
      </c>
      <c r="I906">
        <v>60.132</v>
      </c>
    </row>
    <row r="907" spans="1:9" ht="12.75">
      <c r="A907" t="s">
        <v>1614</v>
      </c>
      <c r="B907" s="1">
        <v>36749</v>
      </c>
      <c r="C907" s="2">
        <v>0.46754629629629635</v>
      </c>
      <c r="D907" t="s">
        <v>707</v>
      </c>
      <c r="E907">
        <v>0.663</v>
      </c>
      <c r="F907">
        <v>9.6528</v>
      </c>
      <c r="G907" t="s">
        <v>708</v>
      </c>
      <c r="H907">
        <v>1.796</v>
      </c>
      <c r="I907">
        <v>61.0764</v>
      </c>
    </row>
    <row r="908" spans="1:9" ht="12.75">
      <c r="A908" t="s">
        <v>1615</v>
      </c>
      <c r="B908" s="1">
        <v>36749</v>
      </c>
      <c r="C908" s="2">
        <v>0.4696296296296296</v>
      </c>
      <c r="D908" t="s">
        <v>707</v>
      </c>
      <c r="E908">
        <v>0.665</v>
      </c>
      <c r="F908">
        <v>9.3665</v>
      </c>
      <c r="G908" t="s">
        <v>708</v>
      </c>
      <c r="H908">
        <v>1.795</v>
      </c>
      <c r="I908">
        <v>60.0476</v>
      </c>
    </row>
    <row r="909" spans="1:9" ht="12.75">
      <c r="A909" t="s">
        <v>1616</v>
      </c>
      <c r="B909" s="1">
        <v>36749</v>
      </c>
      <c r="C909" s="2">
        <v>0.471712962962963</v>
      </c>
      <c r="D909" t="s">
        <v>707</v>
      </c>
      <c r="E909">
        <v>0.663</v>
      </c>
      <c r="F909">
        <v>9.8995</v>
      </c>
      <c r="G909" t="s">
        <v>708</v>
      </c>
      <c r="H909">
        <v>1.795</v>
      </c>
      <c r="I909">
        <v>61.672</v>
      </c>
    </row>
    <row r="910" spans="1:9" ht="12.75">
      <c r="A910" t="s">
        <v>1617</v>
      </c>
      <c r="B910" s="1">
        <v>36749</v>
      </c>
      <c r="C910" s="2">
        <v>0.47379629629629627</v>
      </c>
      <c r="D910" t="s">
        <v>707</v>
      </c>
      <c r="E910">
        <v>0.663</v>
      </c>
      <c r="F910">
        <v>9.8425</v>
      </c>
      <c r="G910" t="s">
        <v>708</v>
      </c>
      <c r="H910">
        <v>1.795</v>
      </c>
      <c r="I910">
        <v>62.3031</v>
      </c>
    </row>
    <row r="911" spans="1:9" ht="12.75">
      <c r="A911" t="s">
        <v>1618</v>
      </c>
      <c r="B911" s="1">
        <v>36749</v>
      </c>
      <c r="C911" s="2">
        <v>0.47587962962962965</v>
      </c>
      <c r="D911" t="s">
        <v>707</v>
      </c>
      <c r="E911">
        <v>0.663</v>
      </c>
      <c r="F911">
        <v>8.9932</v>
      </c>
      <c r="G911" t="s">
        <v>708</v>
      </c>
      <c r="H911">
        <v>1.796</v>
      </c>
      <c r="I911">
        <v>62.6407</v>
      </c>
    </row>
    <row r="912" spans="1:9" ht="12.75">
      <c r="A912" t="s">
        <v>1619</v>
      </c>
      <c r="B912" s="1">
        <v>36749</v>
      </c>
      <c r="C912" s="2">
        <v>0.477974537037037</v>
      </c>
      <c r="D912" t="s">
        <v>707</v>
      </c>
      <c r="E912">
        <v>0.663</v>
      </c>
      <c r="F912">
        <v>9.3872</v>
      </c>
      <c r="G912" t="s">
        <v>708</v>
      </c>
      <c r="H912">
        <v>1.793</v>
      </c>
      <c r="I912">
        <v>63.4538</v>
      </c>
    </row>
    <row r="913" spans="1:9" ht="12.75">
      <c r="A913" t="s">
        <v>1620</v>
      </c>
      <c r="B913" s="1">
        <v>36749</v>
      </c>
      <c r="C913" s="2">
        <v>0.4800578703703704</v>
      </c>
      <c r="D913" t="s">
        <v>707</v>
      </c>
      <c r="E913">
        <v>0.663</v>
      </c>
      <c r="F913">
        <v>8.9715</v>
      </c>
      <c r="G913" t="s">
        <v>708</v>
      </c>
      <c r="H913">
        <v>1.793</v>
      </c>
      <c r="I913">
        <v>64.4856</v>
      </c>
    </row>
    <row r="914" spans="1:9" ht="12.75">
      <c r="A914" t="s">
        <v>1621</v>
      </c>
      <c r="B914" s="1">
        <v>36749</v>
      </c>
      <c r="C914" s="2">
        <v>0.48214120370370367</v>
      </c>
      <c r="D914" t="s">
        <v>707</v>
      </c>
      <c r="E914">
        <v>0.666</v>
      </c>
      <c r="F914">
        <v>9.3454</v>
      </c>
      <c r="G914" t="s">
        <v>708</v>
      </c>
      <c r="H914">
        <v>1.796</v>
      </c>
      <c r="I914">
        <v>64.881</v>
      </c>
    </row>
    <row r="915" spans="1:9" ht="12.75">
      <c r="A915" t="s">
        <v>1622</v>
      </c>
      <c r="B915" s="1">
        <v>36749</v>
      </c>
      <c r="C915" s="2">
        <v>0.48422453703703705</v>
      </c>
      <c r="D915" t="s">
        <v>707</v>
      </c>
      <c r="E915">
        <v>0.663</v>
      </c>
      <c r="F915">
        <v>9.7387</v>
      </c>
      <c r="G915" t="s">
        <v>708</v>
      </c>
      <c r="H915">
        <v>1.795</v>
      </c>
      <c r="I915">
        <v>63.0129</v>
      </c>
    </row>
    <row r="916" spans="1:9" ht="12.75">
      <c r="A916" t="s">
        <v>1623</v>
      </c>
      <c r="B916" s="1">
        <v>36749</v>
      </c>
      <c r="C916" s="2">
        <v>0.4863078703703703</v>
      </c>
      <c r="D916" t="s">
        <v>707</v>
      </c>
      <c r="E916">
        <v>0.665</v>
      </c>
      <c r="F916">
        <v>9.4228</v>
      </c>
      <c r="G916" t="s">
        <v>708</v>
      </c>
      <c r="H916">
        <v>1.796</v>
      </c>
      <c r="I916">
        <v>66.2903</v>
      </c>
    </row>
    <row r="917" spans="1:9" ht="12.75">
      <c r="A917" t="s">
        <v>1624</v>
      </c>
      <c r="B917" s="1">
        <v>36749</v>
      </c>
      <c r="C917" s="2">
        <v>0.4883912037037037</v>
      </c>
      <c r="D917" t="s">
        <v>707</v>
      </c>
      <c r="E917">
        <v>0.663</v>
      </c>
      <c r="F917">
        <v>9.3287</v>
      </c>
      <c r="G917" t="s">
        <v>708</v>
      </c>
      <c r="H917">
        <v>1.796</v>
      </c>
      <c r="I917">
        <v>63.2076</v>
      </c>
    </row>
    <row r="918" spans="1:9" ht="12.75">
      <c r="A918" t="s">
        <v>1625</v>
      </c>
      <c r="B918" s="1">
        <v>36749</v>
      </c>
      <c r="C918" s="2">
        <v>0.4904861111111111</v>
      </c>
      <c r="D918" t="s">
        <v>707</v>
      </c>
      <c r="E918">
        <v>0.663</v>
      </c>
      <c r="F918">
        <v>9.7909</v>
      </c>
      <c r="G918" t="s">
        <v>708</v>
      </c>
      <c r="H918">
        <v>1.795</v>
      </c>
      <c r="I918">
        <v>64.4182</v>
      </c>
    </row>
    <row r="919" spans="1:9" ht="12.75">
      <c r="A919" t="s">
        <v>1626</v>
      </c>
      <c r="B919" s="1">
        <v>36749</v>
      </c>
      <c r="C919" s="2">
        <v>0.49256944444444445</v>
      </c>
      <c r="D919" t="s">
        <v>707</v>
      </c>
      <c r="E919">
        <v>0.663</v>
      </c>
      <c r="F919">
        <v>9.5106</v>
      </c>
      <c r="G919" t="s">
        <v>708</v>
      </c>
      <c r="H919">
        <v>1.793</v>
      </c>
      <c r="I919">
        <v>66.6862</v>
      </c>
    </row>
    <row r="920" spans="1:9" ht="12.75">
      <c r="A920" t="s">
        <v>1627</v>
      </c>
      <c r="B920" s="1">
        <v>36749</v>
      </c>
      <c r="C920" s="2">
        <v>0.4946527777777778</v>
      </c>
      <c r="D920" t="s">
        <v>707</v>
      </c>
      <c r="E920">
        <v>0.663</v>
      </c>
      <c r="F920">
        <v>9.379</v>
      </c>
      <c r="G920" t="s">
        <v>708</v>
      </c>
      <c r="H920">
        <v>1.793</v>
      </c>
      <c r="I920">
        <v>64.103</v>
      </c>
    </row>
    <row r="921" spans="1:9" ht="12.75">
      <c r="A921" t="s">
        <v>1628</v>
      </c>
      <c r="B921" s="1">
        <v>36749</v>
      </c>
      <c r="C921" s="2">
        <v>0.4967361111111111</v>
      </c>
      <c r="D921" t="s">
        <v>707</v>
      </c>
      <c r="E921">
        <v>0.663</v>
      </c>
      <c r="F921">
        <v>9.8409</v>
      </c>
      <c r="G921" t="s">
        <v>708</v>
      </c>
      <c r="H921">
        <v>1.793</v>
      </c>
      <c r="I921">
        <v>66.3109</v>
      </c>
    </row>
    <row r="922" spans="1:9" ht="12.75">
      <c r="A922" t="s">
        <v>1629</v>
      </c>
      <c r="B922" s="1">
        <v>36749</v>
      </c>
      <c r="C922" s="2">
        <v>0.4988194444444444</v>
      </c>
      <c r="D922" t="s">
        <v>707</v>
      </c>
      <c r="E922">
        <v>0.663</v>
      </c>
      <c r="F922">
        <v>10.042</v>
      </c>
      <c r="G922" t="s">
        <v>708</v>
      </c>
      <c r="H922">
        <v>1.795</v>
      </c>
      <c r="I922">
        <v>67.7956</v>
      </c>
    </row>
    <row r="923" spans="1:9" ht="12.75">
      <c r="A923" t="s">
        <v>1630</v>
      </c>
      <c r="B923" s="1">
        <v>36749</v>
      </c>
      <c r="C923" s="2">
        <v>0.5009027777777778</v>
      </c>
      <c r="D923" t="s">
        <v>707</v>
      </c>
      <c r="E923">
        <v>0.663</v>
      </c>
      <c r="F923">
        <v>9.7406</v>
      </c>
      <c r="G923" t="s">
        <v>708</v>
      </c>
      <c r="H923">
        <v>1.795</v>
      </c>
      <c r="I923">
        <v>66.7019</v>
      </c>
    </row>
    <row r="924" spans="1:9" ht="12.75">
      <c r="A924" t="s">
        <v>1631</v>
      </c>
      <c r="B924" s="1">
        <v>36749</v>
      </c>
      <c r="C924" s="2">
        <v>0.5029861111111111</v>
      </c>
      <c r="D924" t="s">
        <v>707</v>
      </c>
      <c r="E924">
        <v>0.663</v>
      </c>
      <c r="F924">
        <v>9.2365</v>
      </c>
      <c r="G924" t="s">
        <v>708</v>
      </c>
      <c r="H924">
        <v>1.793</v>
      </c>
      <c r="I924">
        <v>68.2569</v>
      </c>
    </row>
    <row r="925" spans="1:9" ht="12.75">
      <c r="A925" t="s">
        <v>1632</v>
      </c>
      <c r="B925" s="1">
        <v>36749</v>
      </c>
      <c r="C925" s="2">
        <v>0.5050694444444445</v>
      </c>
      <c r="D925" t="s">
        <v>707</v>
      </c>
      <c r="E925">
        <v>0.663</v>
      </c>
      <c r="F925">
        <v>9.8824</v>
      </c>
      <c r="G925" t="s">
        <v>708</v>
      </c>
      <c r="H925">
        <v>1.793</v>
      </c>
      <c r="I925">
        <v>65.3199</v>
      </c>
    </row>
    <row r="926" spans="1:9" ht="12.75">
      <c r="A926" t="s">
        <v>1633</v>
      </c>
      <c r="B926" s="1">
        <v>36749</v>
      </c>
      <c r="C926" s="2">
        <v>0.5071643518518518</v>
      </c>
      <c r="D926" t="s">
        <v>707</v>
      </c>
      <c r="E926">
        <v>0.665</v>
      </c>
      <c r="F926">
        <v>9.7096</v>
      </c>
      <c r="G926" t="s">
        <v>708</v>
      </c>
      <c r="H926">
        <v>1.795</v>
      </c>
      <c r="I926">
        <v>65.5679</v>
      </c>
    </row>
    <row r="927" spans="1:9" ht="12.75">
      <c r="A927" t="s">
        <v>1634</v>
      </c>
      <c r="B927" s="1">
        <v>36749</v>
      </c>
      <c r="C927" s="2">
        <v>0.5092476851851852</v>
      </c>
      <c r="D927" t="s">
        <v>707</v>
      </c>
      <c r="E927">
        <v>0.663</v>
      </c>
      <c r="F927">
        <v>9.4548</v>
      </c>
      <c r="G927" t="s">
        <v>708</v>
      </c>
      <c r="H927">
        <v>1.793</v>
      </c>
      <c r="I927">
        <v>66.0065</v>
      </c>
    </row>
    <row r="928" spans="1:9" ht="12.75">
      <c r="A928" t="s">
        <v>1635</v>
      </c>
      <c r="B928" s="1">
        <v>36749</v>
      </c>
      <c r="C928" s="2">
        <v>0.5113310185185186</v>
      </c>
      <c r="D928" t="s">
        <v>707</v>
      </c>
      <c r="E928">
        <v>0.663</v>
      </c>
      <c r="F928">
        <v>10.0826</v>
      </c>
      <c r="G928" t="s">
        <v>708</v>
      </c>
      <c r="H928">
        <v>1.793</v>
      </c>
      <c r="I928">
        <v>63.2071</v>
      </c>
    </row>
    <row r="929" spans="1:9" ht="12.75">
      <c r="A929" t="s">
        <v>1636</v>
      </c>
      <c r="B929" s="1">
        <v>36749</v>
      </c>
      <c r="C929" s="2">
        <v>0.5134143518518518</v>
      </c>
      <c r="D929" t="s">
        <v>707</v>
      </c>
      <c r="E929">
        <v>0.663</v>
      </c>
      <c r="F929">
        <v>10.6725</v>
      </c>
      <c r="G929" t="s">
        <v>708</v>
      </c>
      <c r="H929">
        <v>1.795</v>
      </c>
      <c r="I929">
        <v>66.3631</v>
      </c>
    </row>
    <row r="930" spans="1:9" ht="12.75">
      <c r="A930" t="s">
        <v>1637</v>
      </c>
      <c r="B930" s="1">
        <v>36749</v>
      </c>
      <c r="C930" s="2">
        <v>0.5154976851851852</v>
      </c>
      <c r="D930" t="s">
        <v>707</v>
      </c>
      <c r="E930">
        <v>0.663</v>
      </c>
      <c r="F930">
        <v>9.5413</v>
      </c>
      <c r="G930" t="s">
        <v>708</v>
      </c>
      <c r="H930">
        <v>1.798</v>
      </c>
      <c r="I930">
        <v>68.3175</v>
      </c>
    </row>
    <row r="931" spans="1:9" ht="12.75">
      <c r="A931" t="s">
        <v>1638</v>
      </c>
      <c r="B931" s="1">
        <v>36749</v>
      </c>
      <c r="C931" s="2">
        <v>0.5175810185185185</v>
      </c>
      <c r="D931" t="s">
        <v>707</v>
      </c>
      <c r="E931">
        <v>0.663</v>
      </c>
      <c r="F931">
        <v>10.0362</v>
      </c>
      <c r="G931" t="s">
        <v>708</v>
      </c>
      <c r="H931">
        <v>1.795</v>
      </c>
      <c r="I931">
        <v>69.3505</v>
      </c>
    </row>
    <row r="932" spans="1:9" ht="12.75">
      <c r="A932" t="s">
        <v>1639</v>
      </c>
      <c r="B932" s="1">
        <v>36749</v>
      </c>
      <c r="C932" s="2">
        <v>0.5196643518518519</v>
      </c>
      <c r="D932" t="s">
        <v>707</v>
      </c>
      <c r="E932">
        <v>0.663</v>
      </c>
      <c r="F932">
        <v>9.8335</v>
      </c>
      <c r="G932" t="s">
        <v>708</v>
      </c>
      <c r="H932">
        <v>1.795</v>
      </c>
      <c r="I932">
        <v>65.6187</v>
      </c>
    </row>
    <row r="933" spans="1:9" ht="12.75">
      <c r="A933" t="s">
        <v>1640</v>
      </c>
      <c r="B933" s="1">
        <v>36749</v>
      </c>
      <c r="C933" s="2">
        <v>0.5217592592592593</v>
      </c>
      <c r="D933" t="s">
        <v>707</v>
      </c>
      <c r="E933">
        <v>0.663</v>
      </c>
      <c r="F933">
        <v>9.5537</v>
      </c>
      <c r="G933" t="s">
        <v>708</v>
      </c>
      <c r="H933">
        <v>1.796</v>
      </c>
      <c r="I933">
        <v>65.065</v>
      </c>
    </row>
    <row r="934" spans="1:9" ht="12.75">
      <c r="A934" t="s">
        <v>1641</v>
      </c>
      <c r="B934" s="1">
        <v>36749</v>
      </c>
      <c r="C934" s="2">
        <v>0.5238425925925926</v>
      </c>
      <c r="D934" t="s">
        <v>707</v>
      </c>
      <c r="E934">
        <v>0.663</v>
      </c>
      <c r="F934">
        <v>9.5336</v>
      </c>
      <c r="G934" t="s">
        <v>708</v>
      </c>
      <c r="H934">
        <v>1.796</v>
      </c>
      <c r="I934">
        <v>68.6959</v>
      </c>
    </row>
    <row r="935" spans="1:9" ht="12.75">
      <c r="A935" t="s">
        <v>1642</v>
      </c>
      <c r="B935" s="1">
        <v>36749</v>
      </c>
      <c r="C935" s="2">
        <v>0.5259259259259259</v>
      </c>
      <c r="D935" t="s">
        <v>707</v>
      </c>
      <c r="E935">
        <v>0.663</v>
      </c>
      <c r="F935">
        <v>9.7905</v>
      </c>
      <c r="G935" t="s">
        <v>708</v>
      </c>
      <c r="H935">
        <v>1.796</v>
      </c>
      <c r="I935">
        <v>65.6776</v>
      </c>
    </row>
    <row r="936" spans="1:9" ht="12.75">
      <c r="A936" t="s">
        <v>1643</v>
      </c>
      <c r="B936" s="1">
        <v>36749</v>
      </c>
      <c r="C936" s="2">
        <v>0.5280092592592592</v>
      </c>
      <c r="D936" t="s">
        <v>707</v>
      </c>
      <c r="E936">
        <v>0.665</v>
      </c>
      <c r="F936">
        <v>9.3847</v>
      </c>
      <c r="G936" t="s">
        <v>708</v>
      </c>
      <c r="H936">
        <v>1.796</v>
      </c>
      <c r="I936">
        <v>68.458</v>
      </c>
    </row>
    <row r="937" spans="1:9" ht="12.75">
      <c r="A937" t="s">
        <v>1644</v>
      </c>
      <c r="B937" s="1">
        <v>36749</v>
      </c>
      <c r="C937" s="2">
        <v>0.5300925925925926</v>
      </c>
      <c r="D937" t="s">
        <v>707</v>
      </c>
      <c r="E937">
        <v>0.665</v>
      </c>
      <c r="F937">
        <v>9.4062</v>
      </c>
      <c r="G937" t="s">
        <v>708</v>
      </c>
      <c r="H937">
        <v>1.796</v>
      </c>
      <c r="I937">
        <v>67.9331</v>
      </c>
    </row>
    <row r="938" spans="1:9" ht="12.75">
      <c r="A938" t="s">
        <v>1645</v>
      </c>
      <c r="B938" s="1">
        <v>36749</v>
      </c>
      <c r="C938" s="2">
        <v>0.5321759259259259</v>
      </c>
      <c r="D938" t="s">
        <v>707</v>
      </c>
      <c r="E938">
        <v>0.663</v>
      </c>
      <c r="F938">
        <v>9.6372</v>
      </c>
      <c r="G938" t="s">
        <v>708</v>
      </c>
      <c r="H938">
        <v>1.795</v>
      </c>
      <c r="I938">
        <v>67.5251</v>
      </c>
    </row>
    <row r="939" spans="1:9" ht="12.75">
      <c r="A939" t="s">
        <v>1646</v>
      </c>
      <c r="B939" s="1">
        <v>36749</v>
      </c>
      <c r="C939" s="2">
        <v>0.5342592592592593</v>
      </c>
      <c r="D939" t="s">
        <v>707</v>
      </c>
      <c r="E939">
        <v>0.663</v>
      </c>
      <c r="F939">
        <v>9.9399</v>
      </c>
      <c r="G939" t="s">
        <v>708</v>
      </c>
      <c r="H939">
        <v>1.793</v>
      </c>
      <c r="I939">
        <v>66.6318</v>
      </c>
    </row>
    <row r="940" spans="1:9" ht="12.75">
      <c r="A940" t="s">
        <v>1647</v>
      </c>
      <c r="B940" s="1">
        <v>36749</v>
      </c>
      <c r="C940" s="2">
        <v>0.5363541666666667</v>
      </c>
      <c r="D940" t="s">
        <v>707</v>
      </c>
      <c r="E940">
        <v>0.663</v>
      </c>
      <c r="F940">
        <v>9.7267</v>
      </c>
      <c r="G940" t="s">
        <v>708</v>
      </c>
      <c r="H940">
        <v>1.793</v>
      </c>
      <c r="I940">
        <v>68.1994</v>
      </c>
    </row>
    <row r="941" spans="1:9" ht="12.75">
      <c r="A941" t="s">
        <v>1648</v>
      </c>
      <c r="B941" s="1">
        <v>36749</v>
      </c>
      <c r="C941" s="2">
        <v>0.5384375</v>
      </c>
      <c r="D941" t="s">
        <v>707</v>
      </c>
      <c r="E941">
        <v>0.663</v>
      </c>
      <c r="F941">
        <v>9.2939</v>
      </c>
      <c r="G941" t="s">
        <v>708</v>
      </c>
      <c r="H941">
        <v>1.796</v>
      </c>
      <c r="I941">
        <v>71.4389</v>
      </c>
    </row>
    <row r="942" spans="1:9" ht="12.75">
      <c r="A942" t="s">
        <v>1649</v>
      </c>
      <c r="B942" s="1">
        <v>36749</v>
      </c>
      <c r="C942" s="2">
        <v>0.5405208333333333</v>
      </c>
      <c r="D942" t="s">
        <v>707</v>
      </c>
      <c r="E942">
        <v>0.663</v>
      </c>
      <c r="F942">
        <v>9.16</v>
      </c>
      <c r="G942" t="s">
        <v>708</v>
      </c>
      <c r="H942">
        <v>1.796</v>
      </c>
      <c r="I942">
        <v>68.413</v>
      </c>
    </row>
    <row r="943" spans="1:9" ht="12.75">
      <c r="A943" t="s">
        <v>1650</v>
      </c>
      <c r="B943" s="1">
        <v>36749</v>
      </c>
      <c r="C943" s="2">
        <v>0.5426041666666667</v>
      </c>
      <c r="D943" t="s">
        <v>707</v>
      </c>
      <c r="E943">
        <v>0.663</v>
      </c>
      <c r="F943">
        <v>10.3063</v>
      </c>
      <c r="G943" t="s">
        <v>708</v>
      </c>
      <c r="H943">
        <v>1.793</v>
      </c>
      <c r="I943">
        <v>72.9134</v>
      </c>
    </row>
    <row r="944" spans="1:9" ht="12.75">
      <c r="A944" t="s">
        <v>1651</v>
      </c>
      <c r="B944" s="1">
        <v>36749</v>
      </c>
      <c r="C944" s="2">
        <v>0.5446875</v>
      </c>
      <c r="D944" t="s">
        <v>707</v>
      </c>
      <c r="E944">
        <v>0.666</v>
      </c>
      <c r="F944">
        <v>9.353</v>
      </c>
      <c r="G944" t="s">
        <v>708</v>
      </c>
      <c r="H944">
        <v>1.798</v>
      </c>
      <c r="I944">
        <v>70.6938</v>
      </c>
    </row>
    <row r="945" spans="1:9" ht="12.75">
      <c r="A945" t="s">
        <v>1652</v>
      </c>
      <c r="B945" s="1">
        <v>36749</v>
      </c>
      <c r="C945" s="2">
        <v>0.5467708333333333</v>
      </c>
      <c r="D945" t="s">
        <v>707</v>
      </c>
      <c r="E945">
        <v>0.663</v>
      </c>
      <c r="F945">
        <v>9.573</v>
      </c>
      <c r="G945" t="s">
        <v>708</v>
      </c>
      <c r="H945">
        <v>1.793</v>
      </c>
      <c r="I945">
        <v>70.3123</v>
      </c>
    </row>
    <row r="946" spans="1:9" ht="12.75">
      <c r="A946" t="s">
        <v>1653</v>
      </c>
      <c r="B946" s="1">
        <v>36749</v>
      </c>
      <c r="C946" s="2">
        <v>0.5488657407407408</v>
      </c>
      <c r="D946" t="s">
        <v>707</v>
      </c>
      <c r="E946">
        <v>0.663</v>
      </c>
      <c r="F946">
        <v>9.2731</v>
      </c>
      <c r="G946" t="s">
        <v>708</v>
      </c>
      <c r="H946">
        <v>1.793</v>
      </c>
      <c r="I946">
        <v>69.1028</v>
      </c>
    </row>
    <row r="947" spans="1:9" ht="12.75">
      <c r="A947" t="s">
        <v>1654</v>
      </c>
      <c r="B947" s="1">
        <v>36749</v>
      </c>
      <c r="C947" s="2">
        <v>0.550949074074074</v>
      </c>
      <c r="D947" t="s">
        <v>707</v>
      </c>
      <c r="E947">
        <v>0.663</v>
      </c>
      <c r="F947">
        <v>9.7222</v>
      </c>
      <c r="G947" t="s">
        <v>708</v>
      </c>
      <c r="H947">
        <v>1.795</v>
      </c>
      <c r="I947">
        <v>70.1534</v>
      </c>
    </row>
    <row r="948" spans="1:9" ht="12.75">
      <c r="A948" t="s">
        <v>1655</v>
      </c>
      <c r="B948" s="1">
        <v>36749</v>
      </c>
      <c r="C948" s="2">
        <v>0.5530324074074074</v>
      </c>
      <c r="D948" t="s">
        <v>707</v>
      </c>
      <c r="E948">
        <v>0.663</v>
      </c>
      <c r="F948">
        <v>9.4035</v>
      </c>
      <c r="G948" t="s">
        <v>708</v>
      </c>
      <c r="H948">
        <v>1.795</v>
      </c>
      <c r="I948">
        <v>74.006</v>
      </c>
    </row>
    <row r="949" spans="1:9" ht="12.75">
      <c r="A949" t="s">
        <v>1656</v>
      </c>
      <c r="B949" s="1">
        <v>36749</v>
      </c>
      <c r="C949" s="2">
        <v>0.5551157407407408</v>
      </c>
      <c r="D949" t="s">
        <v>707</v>
      </c>
      <c r="E949">
        <v>0.663</v>
      </c>
      <c r="F949">
        <v>9.1981</v>
      </c>
      <c r="G949" t="s">
        <v>708</v>
      </c>
      <c r="H949">
        <v>1.796</v>
      </c>
      <c r="I949">
        <v>69.1245</v>
      </c>
    </row>
    <row r="950" spans="1:9" ht="12.75">
      <c r="A950" t="s">
        <v>1657</v>
      </c>
      <c r="B950" s="1">
        <v>36749</v>
      </c>
      <c r="C950" s="2">
        <v>0.5571990740740741</v>
      </c>
      <c r="D950" t="s">
        <v>707</v>
      </c>
      <c r="E950">
        <v>0.663</v>
      </c>
      <c r="F950">
        <v>9.2262</v>
      </c>
      <c r="G950" t="s">
        <v>708</v>
      </c>
      <c r="H950">
        <v>1.795</v>
      </c>
      <c r="I950">
        <v>69.6151</v>
      </c>
    </row>
    <row r="951" spans="1:9" ht="12.75">
      <c r="A951" t="s">
        <v>1658</v>
      </c>
      <c r="B951" s="1">
        <v>36749</v>
      </c>
      <c r="C951" s="2">
        <v>0.5592824074074074</v>
      </c>
      <c r="D951" t="s">
        <v>707</v>
      </c>
      <c r="E951">
        <v>0.663</v>
      </c>
      <c r="F951">
        <v>9.6774</v>
      </c>
      <c r="G951" t="s">
        <v>708</v>
      </c>
      <c r="H951">
        <v>1.793</v>
      </c>
      <c r="I951">
        <v>67.2633</v>
      </c>
    </row>
    <row r="952" spans="1:9" ht="12.75">
      <c r="A952" t="s">
        <v>1659</v>
      </c>
      <c r="B952" s="1">
        <v>36749</v>
      </c>
      <c r="C952" s="2">
        <v>0.5613773148148148</v>
      </c>
      <c r="D952" t="s">
        <v>707</v>
      </c>
      <c r="E952">
        <v>0.663</v>
      </c>
      <c r="F952">
        <v>9.5916</v>
      </c>
      <c r="G952" t="s">
        <v>708</v>
      </c>
      <c r="H952">
        <v>1.795</v>
      </c>
      <c r="I952">
        <v>67.086</v>
      </c>
    </row>
    <row r="953" spans="1:9" ht="12.75">
      <c r="A953" t="s">
        <v>1660</v>
      </c>
      <c r="B953" s="1">
        <v>36749</v>
      </c>
      <c r="C953" s="2">
        <v>0.5634606481481481</v>
      </c>
      <c r="D953" t="s">
        <v>707</v>
      </c>
      <c r="E953">
        <v>0.666</v>
      </c>
      <c r="F953">
        <v>9.8638</v>
      </c>
      <c r="G953" t="s">
        <v>708</v>
      </c>
      <c r="H953">
        <v>1.8</v>
      </c>
      <c r="I953">
        <v>67.6585</v>
      </c>
    </row>
    <row r="954" spans="1:9" ht="12.75">
      <c r="A954" t="s">
        <v>1661</v>
      </c>
      <c r="B954" s="1">
        <v>36749</v>
      </c>
      <c r="C954" s="2">
        <v>0.5655439814814814</v>
      </c>
      <c r="D954" t="s">
        <v>707</v>
      </c>
      <c r="E954">
        <v>0.663</v>
      </c>
      <c r="F954">
        <v>9.5097</v>
      </c>
      <c r="G954" t="s">
        <v>708</v>
      </c>
      <c r="H954">
        <v>1.795</v>
      </c>
      <c r="I954">
        <v>70.6693</v>
      </c>
    </row>
    <row r="955" spans="1:9" ht="12.75">
      <c r="A955" t="s">
        <v>1662</v>
      </c>
      <c r="B955" s="1">
        <v>36749</v>
      </c>
      <c r="C955" s="2">
        <v>0.5676273148148149</v>
      </c>
      <c r="D955" t="s">
        <v>707</v>
      </c>
      <c r="E955">
        <v>0.665</v>
      </c>
      <c r="F955">
        <v>9.7789</v>
      </c>
      <c r="G955" t="s">
        <v>708</v>
      </c>
      <c r="H955">
        <v>1.796</v>
      </c>
      <c r="I955">
        <v>67.0196</v>
      </c>
    </row>
    <row r="956" spans="1:9" ht="12.75">
      <c r="A956" t="s">
        <v>1663</v>
      </c>
      <c r="B956" s="1">
        <v>36749</v>
      </c>
      <c r="C956" s="2">
        <v>0.5697106481481481</v>
      </c>
      <c r="D956" t="s">
        <v>707</v>
      </c>
      <c r="E956">
        <v>0.663</v>
      </c>
      <c r="F956">
        <v>10.0583</v>
      </c>
      <c r="G956" t="s">
        <v>708</v>
      </c>
      <c r="H956">
        <v>1.795</v>
      </c>
      <c r="I956">
        <v>69.7393</v>
      </c>
    </row>
    <row r="957" spans="1:9" ht="12.75">
      <c r="A957" t="s">
        <v>1664</v>
      </c>
      <c r="B957" s="1">
        <v>36749</v>
      </c>
      <c r="C957" s="2">
        <v>0.5717939814814815</v>
      </c>
      <c r="D957" t="s">
        <v>707</v>
      </c>
      <c r="E957">
        <v>0.663</v>
      </c>
      <c r="F957">
        <v>10.1722</v>
      </c>
      <c r="G957" t="s">
        <v>708</v>
      </c>
      <c r="H957">
        <v>1.795</v>
      </c>
      <c r="I957">
        <v>68.384</v>
      </c>
    </row>
    <row r="958" spans="1:9" ht="12.75">
      <c r="A958" t="s">
        <v>1665</v>
      </c>
      <c r="B958" s="1">
        <v>36749</v>
      </c>
      <c r="C958" s="2">
        <v>0.5738773148148147</v>
      </c>
      <c r="D958" t="s">
        <v>707</v>
      </c>
      <c r="E958">
        <v>0.665</v>
      </c>
      <c r="F958">
        <v>9.7549</v>
      </c>
      <c r="G958" t="s">
        <v>708</v>
      </c>
      <c r="H958">
        <v>1.798</v>
      </c>
      <c r="I958">
        <v>69.1004</v>
      </c>
    </row>
    <row r="959" spans="1:9" ht="12.75">
      <c r="A959" t="s">
        <v>1666</v>
      </c>
      <c r="B959" s="1">
        <v>36749</v>
      </c>
      <c r="C959" s="2">
        <v>0.5759606481481482</v>
      </c>
      <c r="D959" t="s">
        <v>707</v>
      </c>
      <c r="E959">
        <v>0.663</v>
      </c>
      <c r="F959">
        <v>9.5183</v>
      </c>
      <c r="G959" t="s">
        <v>708</v>
      </c>
      <c r="H959">
        <v>1.796</v>
      </c>
      <c r="I959">
        <v>69.9576</v>
      </c>
    </row>
    <row r="960" spans="1:9" ht="12.75">
      <c r="A960" t="s">
        <v>1667</v>
      </c>
      <c r="B960" s="1">
        <v>36749</v>
      </c>
      <c r="C960" s="2">
        <v>0.5780555555555555</v>
      </c>
      <c r="D960" t="s">
        <v>707</v>
      </c>
      <c r="E960">
        <v>0.661</v>
      </c>
      <c r="F960">
        <v>9.6818</v>
      </c>
      <c r="G960" t="s">
        <v>708</v>
      </c>
      <c r="H960">
        <v>1.795</v>
      </c>
      <c r="I960">
        <v>69.3082</v>
      </c>
    </row>
    <row r="961" spans="1:9" ht="12.75">
      <c r="A961" t="s">
        <v>1668</v>
      </c>
      <c r="B961" s="1">
        <v>36749</v>
      </c>
      <c r="C961" s="2">
        <v>0.5801388888888889</v>
      </c>
      <c r="D961" t="s">
        <v>707</v>
      </c>
      <c r="E961">
        <v>0.665</v>
      </c>
      <c r="F961">
        <v>9.6475</v>
      </c>
      <c r="G961" t="s">
        <v>708</v>
      </c>
      <c r="H961">
        <v>1.796</v>
      </c>
      <c r="I961">
        <v>68.853</v>
      </c>
    </row>
    <row r="962" spans="1:9" ht="12.75">
      <c r="A962" t="s">
        <v>1669</v>
      </c>
      <c r="B962" s="1">
        <v>36749</v>
      </c>
      <c r="C962" s="2">
        <v>0.5822222222222222</v>
      </c>
      <c r="D962" t="s">
        <v>707</v>
      </c>
      <c r="E962">
        <v>0.663</v>
      </c>
      <c r="F962">
        <v>9.5058</v>
      </c>
      <c r="G962" t="s">
        <v>708</v>
      </c>
      <c r="H962">
        <v>1.795</v>
      </c>
      <c r="I962">
        <v>73.6691</v>
      </c>
    </row>
    <row r="963" spans="1:9" ht="12.75">
      <c r="A963" t="s">
        <v>1670</v>
      </c>
      <c r="B963" s="1">
        <v>36749</v>
      </c>
      <c r="C963" s="2">
        <v>0.5843055555555555</v>
      </c>
      <c r="D963" t="s">
        <v>707</v>
      </c>
      <c r="E963">
        <v>0.663</v>
      </c>
      <c r="F963">
        <v>9.4862</v>
      </c>
      <c r="G963" t="s">
        <v>708</v>
      </c>
      <c r="H963">
        <v>1.795</v>
      </c>
      <c r="I963">
        <v>72.6917</v>
      </c>
    </row>
    <row r="964" spans="1:9" ht="12.75">
      <c r="A964" t="s">
        <v>1671</v>
      </c>
      <c r="B964" s="1">
        <v>36749</v>
      </c>
      <c r="C964" s="2">
        <v>0.586388888888889</v>
      </c>
      <c r="D964" t="s">
        <v>707</v>
      </c>
      <c r="E964">
        <v>0.665</v>
      </c>
      <c r="F964">
        <v>9.6525</v>
      </c>
      <c r="G964" t="s">
        <v>708</v>
      </c>
      <c r="H964">
        <v>1.796</v>
      </c>
      <c r="I964">
        <v>73.6542</v>
      </c>
    </row>
    <row r="965" spans="1:9" ht="12.75">
      <c r="A965" t="s">
        <v>1672</v>
      </c>
      <c r="B965" s="1">
        <v>36749</v>
      </c>
      <c r="C965" s="2">
        <v>0.5884722222222222</v>
      </c>
      <c r="D965" t="s">
        <v>707</v>
      </c>
      <c r="E965">
        <v>0.663</v>
      </c>
      <c r="F965">
        <v>10.1203</v>
      </c>
      <c r="G965" t="s">
        <v>708</v>
      </c>
      <c r="H965">
        <v>1.798</v>
      </c>
      <c r="I965">
        <v>78.8324</v>
      </c>
    </row>
    <row r="966" spans="1:9" ht="12.75">
      <c r="A966" t="s">
        <v>1673</v>
      </c>
      <c r="B966" s="1">
        <v>36749</v>
      </c>
      <c r="C966" s="2">
        <v>0.5905671296296297</v>
      </c>
      <c r="D966" t="s">
        <v>707</v>
      </c>
      <c r="E966">
        <v>0.663</v>
      </c>
      <c r="F966">
        <v>9.5534</v>
      </c>
      <c r="G966" t="s">
        <v>708</v>
      </c>
      <c r="H966">
        <v>1.795</v>
      </c>
      <c r="I966">
        <v>79.9391</v>
      </c>
    </row>
    <row r="967" spans="1:9" ht="12.75">
      <c r="A967" t="s">
        <v>1674</v>
      </c>
      <c r="B967" s="1">
        <v>36749</v>
      </c>
      <c r="C967" s="2">
        <v>0.5926388888888888</v>
      </c>
      <c r="D967" t="s">
        <v>707</v>
      </c>
      <c r="E967">
        <v>0.665</v>
      </c>
      <c r="F967">
        <v>9.8125</v>
      </c>
      <c r="G967" t="s">
        <v>708</v>
      </c>
      <c r="H967">
        <v>1.796</v>
      </c>
      <c r="I967">
        <v>80.8441</v>
      </c>
    </row>
    <row r="968" spans="1:9" ht="12.75">
      <c r="A968" t="s">
        <v>1675</v>
      </c>
      <c r="B968" s="1">
        <v>36749</v>
      </c>
      <c r="C968" s="2">
        <v>0.5947337962962963</v>
      </c>
      <c r="D968" t="s">
        <v>707</v>
      </c>
      <c r="E968">
        <v>0.665</v>
      </c>
      <c r="F968">
        <v>9.5393</v>
      </c>
      <c r="G968" t="s">
        <v>708</v>
      </c>
      <c r="H968">
        <v>1.796</v>
      </c>
      <c r="I968">
        <v>81.6827</v>
      </c>
    </row>
    <row r="969" spans="1:9" ht="12.75">
      <c r="A969" t="s">
        <v>1676</v>
      </c>
      <c r="B969" s="1">
        <v>36749</v>
      </c>
      <c r="C969" s="2">
        <v>0.5968171296296296</v>
      </c>
      <c r="D969" t="s">
        <v>707</v>
      </c>
      <c r="E969">
        <v>0.663</v>
      </c>
      <c r="F969">
        <v>10.0633</v>
      </c>
      <c r="G969" t="s">
        <v>708</v>
      </c>
      <c r="H969">
        <v>1.796</v>
      </c>
      <c r="I969">
        <v>87.1224</v>
      </c>
    </row>
    <row r="970" spans="1:9" ht="12.75">
      <c r="A970" t="s">
        <v>1677</v>
      </c>
      <c r="B970" s="1">
        <v>36749</v>
      </c>
      <c r="C970" s="2">
        <v>0.598900462962963</v>
      </c>
      <c r="D970" t="s">
        <v>707</v>
      </c>
      <c r="E970">
        <v>0.665</v>
      </c>
      <c r="F970">
        <v>9.859</v>
      </c>
      <c r="G970" t="s">
        <v>708</v>
      </c>
      <c r="H970">
        <v>1.795</v>
      </c>
      <c r="I970">
        <v>89.7929</v>
      </c>
    </row>
    <row r="971" spans="1:9" ht="12.75">
      <c r="A971" t="s">
        <v>1678</v>
      </c>
      <c r="B971" s="1">
        <v>36749</v>
      </c>
      <c r="C971" s="2">
        <v>0.6009837962962963</v>
      </c>
      <c r="D971" t="s">
        <v>707</v>
      </c>
      <c r="E971">
        <v>0.665</v>
      </c>
      <c r="F971">
        <v>9.394</v>
      </c>
      <c r="G971" t="s">
        <v>708</v>
      </c>
      <c r="H971">
        <v>1.798</v>
      </c>
      <c r="I971">
        <v>88.5619</v>
      </c>
    </row>
    <row r="972" spans="1:9" ht="12.75">
      <c r="A972" t="s">
        <v>1679</v>
      </c>
      <c r="B972" s="1">
        <v>36749</v>
      </c>
      <c r="C972" s="2">
        <v>0.6030671296296296</v>
      </c>
      <c r="D972" t="s">
        <v>707</v>
      </c>
      <c r="E972">
        <v>0.663</v>
      </c>
      <c r="F972">
        <v>9.5576</v>
      </c>
      <c r="G972" t="s">
        <v>708</v>
      </c>
      <c r="H972">
        <v>1.796</v>
      </c>
      <c r="I972">
        <v>91.1229</v>
      </c>
    </row>
    <row r="973" spans="1:9" ht="12.75">
      <c r="A973" t="s">
        <v>1680</v>
      </c>
      <c r="B973" s="1">
        <v>36749</v>
      </c>
      <c r="C973" s="2">
        <v>0.6051504629629629</v>
      </c>
      <c r="D973" t="s">
        <v>707</v>
      </c>
      <c r="E973">
        <v>0.663</v>
      </c>
      <c r="F973">
        <v>9.6365</v>
      </c>
      <c r="G973" t="s">
        <v>708</v>
      </c>
      <c r="H973">
        <v>1.796</v>
      </c>
      <c r="I973">
        <v>89.5723</v>
      </c>
    </row>
    <row r="974" spans="1:9" ht="12.75">
      <c r="A974" t="s">
        <v>1681</v>
      </c>
      <c r="B974" s="1">
        <v>36749</v>
      </c>
      <c r="C974" s="2">
        <v>0.6072337962962963</v>
      </c>
      <c r="D974" t="s">
        <v>707</v>
      </c>
      <c r="E974">
        <v>0.663</v>
      </c>
      <c r="F974">
        <v>9.1608</v>
      </c>
      <c r="G974" t="s">
        <v>708</v>
      </c>
      <c r="H974">
        <v>1.795</v>
      </c>
      <c r="I974">
        <v>93.2972</v>
      </c>
    </row>
    <row r="975" spans="1:9" ht="12.75">
      <c r="A975" t="s">
        <v>1682</v>
      </c>
      <c r="B975" s="1">
        <v>36749</v>
      </c>
      <c r="C975" s="2">
        <v>0.6093287037037037</v>
      </c>
      <c r="D975" t="s">
        <v>707</v>
      </c>
      <c r="E975">
        <v>0.663</v>
      </c>
      <c r="F975">
        <v>9.5556</v>
      </c>
      <c r="G975" t="s">
        <v>708</v>
      </c>
      <c r="H975">
        <v>1.796</v>
      </c>
      <c r="I975">
        <v>94.4992</v>
      </c>
    </row>
    <row r="976" spans="1:9" ht="12.75">
      <c r="A976" t="s">
        <v>1683</v>
      </c>
      <c r="B976" s="1">
        <v>36749</v>
      </c>
      <c r="C976" s="2">
        <v>0.6114120370370371</v>
      </c>
      <c r="D976" t="s">
        <v>707</v>
      </c>
      <c r="E976">
        <v>0.665</v>
      </c>
      <c r="F976">
        <v>10.0262</v>
      </c>
      <c r="G976" t="s">
        <v>708</v>
      </c>
      <c r="H976">
        <v>1.796</v>
      </c>
      <c r="I976">
        <v>92.3773</v>
      </c>
    </row>
    <row r="977" spans="1:9" ht="12.75">
      <c r="A977" t="s">
        <v>1684</v>
      </c>
      <c r="B977" s="1">
        <v>36749</v>
      </c>
      <c r="C977" s="2">
        <v>0.6134953703703704</v>
      </c>
      <c r="D977" t="s">
        <v>707</v>
      </c>
      <c r="E977">
        <v>0.665</v>
      </c>
      <c r="F977">
        <v>9.9617</v>
      </c>
      <c r="G977" t="s">
        <v>708</v>
      </c>
      <c r="H977">
        <v>1.798</v>
      </c>
      <c r="I977">
        <v>95.2356</v>
      </c>
    </row>
    <row r="978" spans="1:9" ht="12.75">
      <c r="A978" t="s">
        <v>1685</v>
      </c>
      <c r="B978" s="1">
        <v>36749</v>
      </c>
      <c r="C978" s="2">
        <v>0.6155787037037037</v>
      </c>
      <c r="D978" t="s">
        <v>707</v>
      </c>
      <c r="E978">
        <v>0.665</v>
      </c>
      <c r="F978">
        <v>10.0434</v>
      </c>
      <c r="G978" t="s">
        <v>708</v>
      </c>
      <c r="H978">
        <v>1.798</v>
      </c>
      <c r="I978">
        <v>96.2017</v>
      </c>
    </row>
    <row r="979" spans="1:9" ht="12.75">
      <c r="A979" t="s">
        <v>1686</v>
      </c>
      <c r="B979" s="1">
        <v>36749</v>
      </c>
      <c r="C979" s="2">
        <v>0.617662037037037</v>
      </c>
      <c r="D979" t="s">
        <v>707</v>
      </c>
      <c r="E979">
        <v>0.663</v>
      </c>
      <c r="F979">
        <v>9.4485</v>
      </c>
      <c r="G979" t="s">
        <v>708</v>
      </c>
      <c r="H979">
        <v>1.798</v>
      </c>
      <c r="I979">
        <v>95.229</v>
      </c>
    </row>
    <row r="980" spans="1:9" ht="12.75">
      <c r="A980" t="s">
        <v>1687</v>
      </c>
      <c r="B980" s="1">
        <v>36749</v>
      </c>
      <c r="C980" s="2">
        <v>0.6197453703703704</v>
      </c>
      <c r="D980" t="s">
        <v>707</v>
      </c>
      <c r="E980">
        <v>0.665</v>
      </c>
      <c r="F980">
        <v>9.7865</v>
      </c>
      <c r="G980" t="s">
        <v>708</v>
      </c>
      <c r="H980">
        <v>1.798</v>
      </c>
      <c r="I980">
        <v>93.9915</v>
      </c>
    </row>
    <row r="981" spans="1:9" ht="12.75">
      <c r="A981" t="s">
        <v>1688</v>
      </c>
      <c r="B981" s="1">
        <v>36749</v>
      </c>
      <c r="C981" s="2">
        <v>0.6218402777777777</v>
      </c>
      <c r="D981" t="s">
        <v>707</v>
      </c>
      <c r="E981">
        <v>0.663</v>
      </c>
      <c r="F981">
        <v>9.5437</v>
      </c>
      <c r="G981" t="s">
        <v>708</v>
      </c>
      <c r="H981">
        <v>1.796</v>
      </c>
      <c r="I981">
        <v>94.4671</v>
      </c>
    </row>
    <row r="982" spans="1:9" ht="12.75">
      <c r="A982" t="s">
        <v>1689</v>
      </c>
      <c r="B982" s="1">
        <v>36749</v>
      </c>
      <c r="C982" s="2">
        <v>0.6239236111111112</v>
      </c>
      <c r="D982" t="s">
        <v>707</v>
      </c>
      <c r="E982">
        <v>0.665</v>
      </c>
      <c r="F982">
        <v>10.3007</v>
      </c>
      <c r="G982" t="s">
        <v>708</v>
      </c>
      <c r="H982">
        <v>1.798</v>
      </c>
      <c r="I982">
        <v>94.6111</v>
      </c>
    </row>
    <row r="983" spans="1:9" ht="12.75">
      <c r="A983" t="s">
        <v>1690</v>
      </c>
      <c r="B983" s="1">
        <v>36749</v>
      </c>
      <c r="C983" s="2">
        <v>0.6260069444444444</v>
      </c>
      <c r="D983" t="s">
        <v>707</v>
      </c>
      <c r="E983">
        <v>0.665</v>
      </c>
      <c r="F983">
        <v>9.8214</v>
      </c>
      <c r="G983" t="s">
        <v>708</v>
      </c>
      <c r="H983">
        <v>1.798</v>
      </c>
      <c r="I983">
        <v>95.3476</v>
      </c>
    </row>
    <row r="984" spans="1:9" ht="12.75">
      <c r="A984" t="s">
        <v>1691</v>
      </c>
      <c r="B984" s="1">
        <v>36749</v>
      </c>
      <c r="C984" s="2">
        <v>0.6280902777777778</v>
      </c>
      <c r="D984" t="s">
        <v>707</v>
      </c>
      <c r="E984">
        <v>0.665</v>
      </c>
      <c r="F984">
        <v>9.8467</v>
      </c>
      <c r="G984" t="s">
        <v>708</v>
      </c>
      <c r="H984">
        <v>1.798</v>
      </c>
      <c r="I984">
        <v>92.4085</v>
      </c>
    </row>
    <row r="985" spans="1:9" ht="12.75">
      <c r="A985" t="s">
        <v>1692</v>
      </c>
      <c r="B985" s="1">
        <v>36749</v>
      </c>
      <c r="C985" s="2">
        <v>0.6301736111111111</v>
      </c>
      <c r="D985" t="s">
        <v>707</v>
      </c>
      <c r="E985">
        <v>0.665</v>
      </c>
      <c r="F985">
        <v>9.8145</v>
      </c>
      <c r="G985" t="s">
        <v>708</v>
      </c>
      <c r="H985">
        <v>1.798</v>
      </c>
      <c r="I985">
        <v>92.8547</v>
      </c>
    </row>
    <row r="986" spans="1:9" ht="12.75">
      <c r="A986" t="s">
        <v>1693</v>
      </c>
      <c r="B986" s="1">
        <v>36749</v>
      </c>
      <c r="C986" s="2">
        <v>0.6322569444444445</v>
      </c>
      <c r="D986" t="s">
        <v>707</v>
      </c>
      <c r="E986">
        <v>0.663</v>
      </c>
      <c r="F986">
        <v>10.1692</v>
      </c>
      <c r="G986" t="s">
        <v>708</v>
      </c>
      <c r="H986">
        <v>1.796</v>
      </c>
      <c r="I986">
        <v>92.567</v>
      </c>
    </row>
    <row r="987" spans="1:9" ht="12.75">
      <c r="A987" t="s">
        <v>1694</v>
      </c>
      <c r="B987" s="1">
        <v>36749</v>
      </c>
      <c r="C987" s="2">
        <v>0.6343402777777778</v>
      </c>
      <c r="D987" t="s">
        <v>707</v>
      </c>
      <c r="E987">
        <v>0.665</v>
      </c>
      <c r="F987">
        <v>9.5574</v>
      </c>
      <c r="G987" t="s">
        <v>708</v>
      </c>
      <c r="H987">
        <v>1.798</v>
      </c>
      <c r="I987">
        <v>92.6753</v>
      </c>
    </row>
    <row r="988" spans="1:9" ht="12.75">
      <c r="A988" t="s">
        <v>1695</v>
      </c>
      <c r="B988" s="1">
        <v>36749</v>
      </c>
      <c r="C988" s="2">
        <v>0.6364236111111111</v>
      </c>
      <c r="D988" t="s">
        <v>707</v>
      </c>
      <c r="E988">
        <v>0.665</v>
      </c>
      <c r="F988">
        <v>9.9986</v>
      </c>
      <c r="G988" t="s">
        <v>708</v>
      </c>
      <c r="H988">
        <v>1.798</v>
      </c>
      <c r="I988">
        <v>92.1979</v>
      </c>
    </row>
    <row r="989" spans="1:9" ht="12.75">
      <c r="A989" t="s">
        <v>1696</v>
      </c>
      <c r="B989" s="1">
        <v>36749</v>
      </c>
      <c r="C989" s="2">
        <v>0.6385185185185185</v>
      </c>
      <c r="D989" t="s">
        <v>707</v>
      </c>
      <c r="E989">
        <v>0.665</v>
      </c>
      <c r="F989">
        <v>9.8418</v>
      </c>
      <c r="G989" t="s">
        <v>708</v>
      </c>
      <c r="H989">
        <v>1.8</v>
      </c>
      <c r="I989">
        <v>93.2958</v>
      </c>
    </row>
    <row r="990" spans="1:9" ht="12.75">
      <c r="A990" t="s">
        <v>1697</v>
      </c>
      <c r="B990" s="1">
        <v>36749</v>
      </c>
      <c r="C990" s="2">
        <v>0.6406018518518518</v>
      </c>
      <c r="D990" t="s">
        <v>707</v>
      </c>
      <c r="E990">
        <v>0.665</v>
      </c>
      <c r="F990">
        <v>9.4278</v>
      </c>
      <c r="G990" t="s">
        <v>708</v>
      </c>
      <c r="H990">
        <v>1.798</v>
      </c>
      <c r="I990">
        <v>93.4189</v>
      </c>
    </row>
    <row r="991" spans="1:9" ht="12.75">
      <c r="A991" t="s">
        <v>1698</v>
      </c>
      <c r="B991" s="1">
        <v>36749</v>
      </c>
      <c r="C991" s="2">
        <v>0.6426851851851852</v>
      </c>
      <c r="D991" t="s">
        <v>707</v>
      </c>
      <c r="E991">
        <v>0.665</v>
      </c>
      <c r="F991">
        <v>9.6442</v>
      </c>
      <c r="G991" t="s">
        <v>708</v>
      </c>
      <c r="H991">
        <v>1.798</v>
      </c>
      <c r="I991">
        <v>90.6687</v>
      </c>
    </row>
    <row r="992" spans="1:9" ht="12.75">
      <c r="A992" t="s">
        <v>1699</v>
      </c>
      <c r="B992" s="1">
        <v>36749</v>
      </c>
      <c r="C992" s="2">
        <v>0.6447685185185185</v>
      </c>
      <c r="D992" t="s">
        <v>707</v>
      </c>
      <c r="E992">
        <v>0.665</v>
      </c>
      <c r="F992">
        <v>10.4692</v>
      </c>
      <c r="G992" t="s">
        <v>708</v>
      </c>
      <c r="H992">
        <v>1.8</v>
      </c>
      <c r="I992">
        <v>92.7728</v>
      </c>
    </row>
    <row r="993" spans="1:9" ht="12.75">
      <c r="A993" t="s">
        <v>1700</v>
      </c>
      <c r="B993" s="1">
        <v>36749</v>
      </c>
      <c r="C993" s="2">
        <v>0.6468518518518519</v>
      </c>
      <c r="D993" t="s">
        <v>707</v>
      </c>
      <c r="E993">
        <v>0.665</v>
      </c>
      <c r="F993">
        <v>9.9235</v>
      </c>
      <c r="G993" t="s">
        <v>708</v>
      </c>
      <c r="H993">
        <v>1.8</v>
      </c>
      <c r="I993">
        <v>90.2576</v>
      </c>
    </row>
    <row r="994" spans="1:9" ht="12.75">
      <c r="A994" t="s">
        <v>1701</v>
      </c>
      <c r="B994" s="1">
        <v>36749</v>
      </c>
      <c r="C994" s="2">
        <v>0.6489351851851851</v>
      </c>
      <c r="D994" t="s">
        <v>707</v>
      </c>
      <c r="E994">
        <v>0.665</v>
      </c>
      <c r="F994">
        <v>10.2407</v>
      </c>
      <c r="G994" t="s">
        <v>708</v>
      </c>
      <c r="H994">
        <v>1.798</v>
      </c>
      <c r="I994">
        <v>90.4119</v>
      </c>
    </row>
    <row r="995" spans="1:9" ht="12.75">
      <c r="A995" t="s">
        <v>1702</v>
      </c>
      <c r="B995" s="1">
        <v>36749</v>
      </c>
      <c r="C995" s="2">
        <v>0.6510185185185186</v>
      </c>
      <c r="D995" t="s">
        <v>707</v>
      </c>
      <c r="E995">
        <v>0.665</v>
      </c>
      <c r="F995">
        <v>9.9232</v>
      </c>
      <c r="G995" t="s">
        <v>708</v>
      </c>
      <c r="H995">
        <v>1.8</v>
      </c>
      <c r="I995">
        <v>91.1405</v>
      </c>
    </row>
    <row r="996" spans="1:9" ht="12.75">
      <c r="A996" t="s">
        <v>1703</v>
      </c>
      <c r="B996" s="1">
        <v>36749</v>
      </c>
      <c r="C996" s="2">
        <v>0.6531134259259259</v>
      </c>
      <c r="D996" t="s">
        <v>707</v>
      </c>
      <c r="E996">
        <v>0.665</v>
      </c>
      <c r="F996">
        <v>9.4352</v>
      </c>
      <c r="G996" t="s">
        <v>708</v>
      </c>
      <c r="H996">
        <v>1.798</v>
      </c>
      <c r="I996">
        <v>90.926</v>
      </c>
    </row>
    <row r="997" spans="1:9" ht="12.75">
      <c r="A997" t="s">
        <v>1704</v>
      </c>
      <c r="B997" s="1">
        <v>36749</v>
      </c>
      <c r="C997" s="2">
        <v>0.6551967592592592</v>
      </c>
      <c r="D997" t="s">
        <v>707</v>
      </c>
      <c r="E997">
        <v>0.665</v>
      </c>
      <c r="F997">
        <v>9.4561</v>
      </c>
      <c r="G997" t="s">
        <v>708</v>
      </c>
      <c r="H997">
        <v>1.798</v>
      </c>
      <c r="I997">
        <v>88.3546</v>
      </c>
    </row>
    <row r="998" spans="1:9" ht="12.75">
      <c r="A998" t="s">
        <v>1705</v>
      </c>
      <c r="B998" s="1">
        <v>36749</v>
      </c>
      <c r="C998" s="2">
        <v>0.6572800925925926</v>
      </c>
      <c r="D998" t="s">
        <v>707</v>
      </c>
      <c r="E998">
        <v>0.663</v>
      </c>
      <c r="F998">
        <v>9.6142</v>
      </c>
      <c r="G998" t="s">
        <v>708</v>
      </c>
      <c r="H998">
        <v>1.798</v>
      </c>
      <c r="I998">
        <v>90.3715</v>
      </c>
    </row>
    <row r="999" spans="1:9" ht="12.75">
      <c r="A999" t="s">
        <v>1706</v>
      </c>
      <c r="B999" s="1">
        <v>36749</v>
      </c>
      <c r="C999" s="2">
        <v>0.6593634259259259</v>
      </c>
      <c r="D999" t="s">
        <v>707</v>
      </c>
      <c r="E999">
        <v>0.665</v>
      </c>
      <c r="F999">
        <v>9.918</v>
      </c>
      <c r="G999" t="s">
        <v>708</v>
      </c>
      <c r="H999">
        <v>1.8</v>
      </c>
      <c r="I999">
        <v>90.7942</v>
      </c>
    </row>
    <row r="1000" spans="1:9" ht="12.75">
      <c r="A1000" t="s">
        <v>1707</v>
      </c>
      <c r="B1000" s="1">
        <v>36749</v>
      </c>
      <c r="C1000" s="2">
        <v>0.6614467592592593</v>
      </c>
      <c r="D1000" t="s">
        <v>707</v>
      </c>
      <c r="E1000">
        <v>0.665</v>
      </c>
      <c r="F1000">
        <v>9.8194</v>
      </c>
      <c r="G1000" t="s">
        <v>708</v>
      </c>
      <c r="H1000">
        <v>1.798</v>
      </c>
      <c r="I1000">
        <v>91.6956</v>
      </c>
    </row>
    <row r="1001" spans="1:9" ht="12.75">
      <c r="A1001" t="s">
        <v>1708</v>
      </c>
      <c r="B1001" s="1">
        <v>36749</v>
      </c>
      <c r="C1001" s="2">
        <v>0.6635300925925925</v>
      </c>
      <c r="D1001" t="s">
        <v>707</v>
      </c>
      <c r="E1001">
        <v>0.663</v>
      </c>
      <c r="F1001">
        <v>9.669</v>
      </c>
      <c r="G1001" t="s">
        <v>708</v>
      </c>
      <c r="H1001">
        <v>1.8</v>
      </c>
      <c r="I1001">
        <v>88.5819</v>
      </c>
    </row>
    <row r="1002" spans="1:9" ht="12.75">
      <c r="A1002" t="s">
        <v>1709</v>
      </c>
      <c r="B1002" s="1">
        <v>36749</v>
      </c>
      <c r="C1002" s="2">
        <v>0.665613425925926</v>
      </c>
      <c r="D1002" t="s">
        <v>707</v>
      </c>
      <c r="E1002">
        <v>0.663</v>
      </c>
      <c r="F1002">
        <v>9.6588</v>
      </c>
      <c r="G1002" t="s">
        <v>708</v>
      </c>
      <c r="H1002">
        <v>1.798</v>
      </c>
      <c r="I1002">
        <v>87.0188</v>
      </c>
    </row>
    <row r="1003" spans="1:9" ht="12.75">
      <c r="A1003" t="s">
        <v>1710</v>
      </c>
      <c r="B1003" s="1">
        <v>36749</v>
      </c>
      <c r="C1003" s="2">
        <v>0.6677083333333332</v>
      </c>
      <c r="D1003" t="s">
        <v>707</v>
      </c>
      <c r="E1003">
        <v>0.665</v>
      </c>
      <c r="F1003">
        <v>9.9706</v>
      </c>
      <c r="G1003" t="s">
        <v>708</v>
      </c>
      <c r="H1003">
        <v>1.8</v>
      </c>
      <c r="I1003">
        <v>86.7756</v>
      </c>
    </row>
    <row r="1004" spans="1:9" ht="12.75">
      <c r="A1004" t="s">
        <v>1711</v>
      </c>
      <c r="B1004" s="1">
        <v>36749</v>
      </c>
      <c r="C1004" s="2">
        <v>0.6697916666666667</v>
      </c>
      <c r="D1004" t="s">
        <v>707</v>
      </c>
      <c r="E1004">
        <v>0.668</v>
      </c>
      <c r="F1004">
        <v>10.1905</v>
      </c>
      <c r="G1004" t="s">
        <v>708</v>
      </c>
      <c r="H1004">
        <v>1.803</v>
      </c>
      <c r="I1004">
        <v>86.7316</v>
      </c>
    </row>
    <row r="1005" spans="1:9" ht="12.75">
      <c r="A1005" t="s">
        <v>1712</v>
      </c>
      <c r="B1005" s="1">
        <v>36749</v>
      </c>
      <c r="C1005" s="2">
        <v>0.671875</v>
      </c>
      <c r="D1005" t="s">
        <v>707</v>
      </c>
      <c r="E1005">
        <v>0.665</v>
      </c>
      <c r="F1005">
        <v>9.6815</v>
      </c>
      <c r="G1005" t="s">
        <v>708</v>
      </c>
      <c r="H1005">
        <v>1.798</v>
      </c>
      <c r="I1005">
        <v>88.4806</v>
      </c>
    </row>
    <row r="1006" spans="1:9" ht="12.75">
      <c r="A1006" t="s">
        <v>1713</v>
      </c>
      <c r="B1006" s="1">
        <v>36749</v>
      </c>
      <c r="C1006" s="2">
        <v>0.6739583333333333</v>
      </c>
      <c r="D1006" t="s">
        <v>707</v>
      </c>
      <c r="E1006">
        <v>0.665</v>
      </c>
      <c r="F1006">
        <v>9.8621</v>
      </c>
      <c r="G1006" t="s">
        <v>708</v>
      </c>
      <c r="H1006">
        <v>1.8</v>
      </c>
      <c r="I1006">
        <v>88.6235</v>
      </c>
    </row>
    <row r="1007" spans="1:9" ht="12.75">
      <c r="A1007" t="s">
        <v>1714</v>
      </c>
      <c r="B1007" s="1">
        <v>36749</v>
      </c>
      <c r="C1007" s="2">
        <v>0.6760416666666668</v>
      </c>
      <c r="D1007" t="s">
        <v>707</v>
      </c>
      <c r="E1007">
        <v>0.665</v>
      </c>
      <c r="F1007">
        <v>10.1176</v>
      </c>
      <c r="G1007" t="s">
        <v>708</v>
      </c>
      <c r="H1007">
        <v>1.798</v>
      </c>
      <c r="I1007">
        <v>88.9201</v>
      </c>
    </row>
    <row r="1008" spans="1:9" ht="12.75">
      <c r="A1008" t="s">
        <v>1715</v>
      </c>
      <c r="B1008" s="1">
        <v>36749</v>
      </c>
      <c r="C1008" s="2">
        <v>0.678125</v>
      </c>
      <c r="D1008" t="s">
        <v>707</v>
      </c>
      <c r="E1008">
        <v>0.663</v>
      </c>
      <c r="F1008">
        <v>9.2597</v>
      </c>
      <c r="G1008" t="s">
        <v>708</v>
      </c>
      <c r="H1008">
        <v>1.798</v>
      </c>
      <c r="I1008">
        <v>85.1086</v>
      </c>
    </row>
    <row r="1009" spans="1:9" ht="12.75">
      <c r="A1009" t="s">
        <v>1716</v>
      </c>
      <c r="B1009" s="1">
        <v>36749</v>
      </c>
      <c r="C1009" s="2">
        <v>0.6802199074074075</v>
      </c>
      <c r="D1009" t="s">
        <v>707</v>
      </c>
      <c r="E1009">
        <v>0.666</v>
      </c>
      <c r="F1009">
        <v>9.6759</v>
      </c>
      <c r="G1009" t="s">
        <v>708</v>
      </c>
      <c r="H1009">
        <v>1.8</v>
      </c>
      <c r="I1009">
        <v>87.7897</v>
      </c>
    </row>
    <row r="1010" spans="1:9" ht="12.75">
      <c r="A1010" t="s">
        <v>1717</v>
      </c>
      <c r="B1010" s="1">
        <v>36749</v>
      </c>
      <c r="C1010" s="2">
        <v>0.6823032407407408</v>
      </c>
      <c r="D1010" t="s">
        <v>707</v>
      </c>
      <c r="E1010">
        <v>0.665</v>
      </c>
      <c r="F1010">
        <v>9.4551</v>
      </c>
      <c r="G1010" t="s">
        <v>708</v>
      </c>
      <c r="H1010">
        <v>1.798</v>
      </c>
      <c r="I1010">
        <v>87.6785</v>
      </c>
    </row>
    <row r="1011" spans="1:9" ht="12.75">
      <c r="A1011" t="s">
        <v>1718</v>
      </c>
      <c r="B1011" s="1">
        <v>36749</v>
      </c>
      <c r="C1011" s="2">
        <v>0.6843865740740741</v>
      </c>
      <c r="D1011" t="s">
        <v>707</v>
      </c>
      <c r="E1011">
        <v>0.665</v>
      </c>
      <c r="F1011">
        <v>9.9252</v>
      </c>
      <c r="G1011" t="s">
        <v>708</v>
      </c>
      <c r="H1011">
        <v>1.8</v>
      </c>
      <c r="I1011">
        <v>92.4129</v>
      </c>
    </row>
    <row r="1012" spans="1:9" ht="12.75">
      <c r="A1012" t="s">
        <v>1719</v>
      </c>
      <c r="B1012" s="1">
        <v>36749</v>
      </c>
      <c r="C1012" s="2">
        <v>0.6864699074074073</v>
      </c>
      <c r="D1012" t="s">
        <v>707</v>
      </c>
      <c r="E1012">
        <v>0.665</v>
      </c>
      <c r="F1012">
        <v>10.14</v>
      </c>
      <c r="G1012" t="s">
        <v>708</v>
      </c>
      <c r="H1012">
        <v>1.801</v>
      </c>
      <c r="I1012">
        <v>89.4368</v>
      </c>
    </row>
    <row r="1013" spans="1:9" ht="12.75">
      <c r="A1013" t="s">
        <v>1720</v>
      </c>
      <c r="B1013" s="1">
        <v>36749</v>
      </c>
      <c r="C1013" s="2">
        <v>0.6885532407407408</v>
      </c>
      <c r="D1013" t="s">
        <v>707</v>
      </c>
      <c r="E1013">
        <v>0.663</v>
      </c>
      <c r="F1013">
        <v>9.3632</v>
      </c>
      <c r="G1013" t="s">
        <v>708</v>
      </c>
      <c r="H1013">
        <v>1.8</v>
      </c>
      <c r="I1013">
        <v>87.0018</v>
      </c>
    </row>
    <row r="1014" spans="1:9" ht="12.75">
      <c r="A1014" t="s">
        <v>1721</v>
      </c>
      <c r="B1014" s="1">
        <v>36749</v>
      </c>
      <c r="C1014" s="2">
        <v>0.6906365740740741</v>
      </c>
      <c r="D1014" t="s">
        <v>707</v>
      </c>
      <c r="E1014">
        <v>0.665</v>
      </c>
      <c r="F1014">
        <v>9.8047</v>
      </c>
      <c r="G1014" t="s">
        <v>708</v>
      </c>
      <c r="H1014">
        <v>1.8</v>
      </c>
      <c r="I1014">
        <v>86.8582</v>
      </c>
    </row>
    <row r="1015" spans="1:9" ht="12.75">
      <c r="A1015" t="s">
        <v>1722</v>
      </c>
      <c r="B1015" s="1">
        <v>36749</v>
      </c>
      <c r="C1015" s="2">
        <v>0.6927314814814814</v>
      </c>
      <c r="D1015" t="s">
        <v>707</v>
      </c>
      <c r="E1015">
        <v>0.666</v>
      </c>
      <c r="F1015">
        <v>9.8208</v>
      </c>
      <c r="G1015" t="s">
        <v>708</v>
      </c>
      <c r="H1015">
        <v>1.8</v>
      </c>
      <c r="I1015">
        <v>87.5995</v>
      </c>
    </row>
    <row r="1016" spans="1:9" ht="12.75">
      <c r="A1016" t="s">
        <v>1723</v>
      </c>
      <c r="B1016" s="1">
        <v>36749</v>
      </c>
      <c r="C1016" s="2">
        <v>0.6948148148148148</v>
      </c>
      <c r="D1016" t="s">
        <v>707</v>
      </c>
      <c r="E1016">
        <v>0.665</v>
      </c>
      <c r="F1016">
        <v>9.6714</v>
      </c>
      <c r="G1016" t="s">
        <v>708</v>
      </c>
      <c r="H1016">
        <v>1.798</v>
      </c>
      <c r="I1016">
        <v>88.4544</v>
      </c>
    </row>
    <row r="1017" spans="1:9" ht="12.75">
      <c r="A1017" t="s">
        <v>1724</v>
      </c>
      <c r="B1017" s="1">
        <v>36749</v>
      </c>
      <c r="C1017" s="2">
        <v>0.6968981481481481</v>
      </c>
      <c r="D1017" t="s">
        <v>707</v>
      </c>
      <c r="E1017">
        <v>0.666</v>
      </c>
      <c r="F1017">
        <v>10.5664</v>
      </c>
      <c r="G1017" t="s">
        <v>708</v>
      </c>
      <c r="H1017">
        <v>1.8</v>
      </c>
      <c r="I1017">
        <v>86.6381</v>
      </c>
    </row>
    <row r="1018" spans="1:9" ht="12.75">
      <c r="A1018" t="s">
        <v>1725</v>
      </c>
      <c r="B1018" s="1">
        <v>36749</v>
      </c>
      <c r="C1018" s="2">
        <v>0.6989814814814815</v>
      </c>
      <c r="D1018" t="s">
        <v>707</v>
      </c>
      <c r="E1018">
        <v>0.665</v>
      </c>
      <c r="F1018">
        <v>9.6614</v>
      </c>
      <c r="G1018" t="s">
        <v>708</v>
      </c>
      <c r="H1018">
        <v>1.798</v>
      </c>
      <c r="I1018">
        <v>86.8956</v>
      </c>
    </row>
    <row r="1019" spans="1:9" ht="12.75">
      <c r="A1019" t="s">
        <v>1726</v>
      </c>
      <c r="B1019" s="1">
        <v>36749</v>
      </c>
      <c r="C1019" s="2">
        <v>0.7010648148148149</v>
      </c>
      <c r="D1019" t="s">
        <v>707</v>
      </c>
      <c r="E1019">
        <v>0.665</v>
      </c>
      <c r="F1019">
        <v>10.0329</v>
      </c>
      <c r="G1019" t="s">
        <v>708</v>
      </c>
      <c r="H1019">
        <v>1.8</v>
      </c>
      <c r="I1019">
        <v>90.2562</v>
      </c>
    </row>
    <row r="1020" spans="1:9" ht="12.75">
      <c r="A1020" t="s">
        <v>1727</v>
      </c>
      <c r="B1020" s="1">
        <v>36749</v>
      </c>
      <c r="C1020" s="2">
        <v>0.7031481481481481</v>
      </c>
      <c r="D1020" t="s">
        <v>707</v>
      </c>
      <c r="E1020">
        <v>0.665</v>
      </c>
      <c r="F1020">
        <v>9.788</v>
      </c>
      <c r="G1020" t="s">
        <v>708</v>
      </c>
      <c r="H1020">
        <v>1.8</v>
      </c>
      <c r="I1020">
        <v>87.1669</v>
      </c>
    </row>
    <row r="1021" spans="1:9" ht="12.75">
      <c r="A1021" t="s">
        <v>1728</v>
      </c>
      <c r="B1021" s="1">
        <v>36749</v>
      </c>
      <c r="C1021" s="2">
        <v>0.7052314814814814</v>
      </c>
      <c r="D1021" t="s">
        <v>707</v>
      </c>
      <c r="E1021">
        <v>0.665</v>
      </c>
      <c r="F1021">
        <v>9.7496</v>
      </c>
      <c r="G1021" t="s">
        <v>708</v>
      </c>
      <c r="H1021">
        <v>1.8</v>
      </c>
      <c r="I1021">
        <v>91.0706</v>
      </c>
    </row>
    <row r="1022" spans="1:9" ht="12.75">
      <c r="A1022" t="s">
        <v>1729</v>
      </c>
      <c r="B1022" s="1">
        <v>36749</v>
      </c>
      <c r="C1022" s="2">
        <v>0.7073148148148148</v>
      </c>
      <c r="D1022" t="s">
        <v>707</v>
      </c>
      <c r="E1022">
        <v>0.665</v>
      </c>
      <c r="F1022">
        <v>9.5993</v>
      </c>
      <c r="G1022" t="s">
        <v>708</v>
      </c>
      <c r="H1022">
        <v>1.8</v>
      </c>
      <c r="I1022">
        <v>86.4485</v>
      </c>
    </row>
    <row r="1023" spans="1:9" ht="12.75">
      <c r="A1023" t="s">
        <v>1730</v>
      </c>
      <c r="B1023" s="1">
        <v>36749</v>
      </c>
      <c r="C1023" s="2">
        <v>0.7094097222222223</v>
      </c>
      <c r="D1023" t="s">
        <v>707</v>
      </c>
      <c r="E1023">
        <v>0.665</v>
      </c>
      <c r="F1023">
        <v>9.4461</v>
      </c>
      <c r="G1023" t="s">
        <v>708</v>
      </c>
      <c r="H1023">
        <v>1.798</v>
      </c>
      <c r="I1023">
        <v>89.0082</v>
      </c>
    </row>
    <row r="1024" spans="1:9" ht="12.75">
      <c r="A1024" t="s">
        <v>1731</v>
      </c>
      <c r="B1024" s="1">
        <v>36749</v>
      </c>
      <c r="C1024" s="2">
        <v>0.7114930555555555</v>
      </c>
      <c r="D1024" t="s">
        <v>707</v>
      </c>
      <c r="E1024">
        <v>0.665</v>
      </c>
      <c r="F1024">
        <v>9.6494</v>
      </c>
      <c r="G1024" t="s">
        <v>708</v>
      </c>
      <c r="H1024">
        <v>1.798</v>
      </c>
      <c r="I1024">
        <v>89.265</v>
      </c>
    </row>
    <row r="1025" spans="1:9" ht="12.75">
      <c r="A1025" t="s">
        <v>1732</v>
      </c>
      <c r="B1025" s="1">
        <v>36749</v>
      </c>
      <c r="C1025" s="2">
        <v>0.7135763888888889</v>
      </c>
      <c r="D1025" t="s">
        <v>707</v>
      </c>
      <c r="E1025">
        <v>0.665</v>
      </c>
      <c r="F1025">
        <v>9.9735</v>
      </c>
      <c r="G1025" t="s">
        <v>708</v>
      </c>
      <c r="H1025">
        <v>1.798</v>
      </c>
      <c r="I1025">
        <v>89.2576</v>
      </c>
    </row>
    <row r="1026" spans="1:9" ht="12.75">
      <c r="A1026" t="s">
        <v>1733</v>
      </c>
      <c r="B1026" s="1">
        <v>36749</v>
      </c>
      <c r="C1026" s="2">
        <v>0.7156597222222222</v>
      </c>
      <c r="D1026" t="s">
        <v>707</v>
      </c>
      <c r="E1026">
        <v>0.665</v>
      </c>
      <c r="F1026">
        <v>9.8422</v>
      </c>
      <c r="G1026" t="s">
        <v>708</v>
      </c>
      <c r="H1026">
        <v>1.796</v>
      </c>
      <c r="I1026">
        <v>91.8144</v>
      </c>
    </row>
    <row r="1027" spans="1:9" ht="12.75">
      <c r="A1027" t="s">
        <v>1734</v>
      </c>
      <c r="B1027" s="1">
        <v>36749</v>
      </c>
      <c r="C1027" s="2">
        <v>0.7177430555555556</v>
      </c>
      <c r="D1027" t="s">
        <v>707</v>
      </c>
      <c r="E1027">
        <v>0.665</v>
      </c>
      <c r="F1027">
        <v>10.0588</v>
      </c>
      <c r="G1027" t="s">
        <v>708</v>
      </c>
      <c r="H1027">
        <v>1.798</v>
      </c>
      <c r="I1027">
        <v>91.8398</v>
      </c>
    </row>
    <row r="1028" spans="1:9" ht="12.75">
      <c r="A1028" t="s">
        <v>1735</v>
      </c>
      <c r="B1028" s="1">
        <v>36749</v>
      </c>
      <c r="C1028" s="2">
        <v>0.719826388888889</v>
      </c>
      <c r="D1028" t="s">
        <v>707</v>
      </c>
      <c r="E1028">
        <v>0.665</v>
      </c>
      <c r="F1028">
        <v>9.2533</v>
      </c>
      <c r="G1028" t="s">
        <v>708</v>
      </c>
      <c r="H1028">
        <v>1.8</v>
      </c>
      <c r="I1028">
        <v>89.2238</v>
      </c>
    </row>
    <row r="1029" spans="1:9" ht="12.75">
      <c r="A1029" t="s">
        <v>1736</v>
      </c>
      <c r="B1029" s="1">
        <v>36749</v>
      </c>
      <c r="C1029" s="2">
        <v>0.7219097222222222</v>
      </c>
      <c r="D1029" t="s">
        <v>707</v>
      </c>
      <c r="E1029">
        <v>0.663</v>
      </c>
      <c r="F1029">
        <v>9.0649</v>
      </c>
      <c r="G1029" t="s">
        <v>708</v>
      </c>
      <c r="H1029">
        <v>1.8</v>
      </c>
      <c r="I1029">
        <v>87.1807</v>
      </c>
    </row>
    <row r="1030" spans="1:9" ht="12.75">
      <c r="A1030" t="s">
        <v>1737</v>
      </c>
      <c r="B1030" s="1">
        <v>36749</v>
      </c>
      <c r="C1030" s="2">
        <v>0.7240046296296296</v>
      </c>
      <c r="D1030" t="s">
        <v>707</v>
      </c>
      <c r="E1030">
        <v>0.665</v>
      </c>
      <c r="F1030">
        <v>10.0624</v>
      </c>
      <c r="G1030" t="s">
        <v>708</v>
      </c>
      <c r="H1030">
        <v>1.798</v>
      </c>
      <c r="I1030">
        <v>88.5565</v>
      </c>
    </row>
    <row r="1031" spans="1:9" ht="12.75">
      <c r="A1031" t="s">
        <v>1738</v>
      </c>
      <c r="B1031" s="1">
        <v>36749</v>
      </c>
      <c r="C1031" s="2">
        <v>0.726087962962963</v>
      </c>
      <c r="D1031" t="s">
        <v>707</v>
      </c>
      <c r="E1031">
        <v>0.663</v>
      </c>
      <c r="F1031">
        <v>9.5941</v>
      </c>
      <c r="G1031" t="s">
        <v>708</v>
      </c>
      <c r="H1031">
        <v>1.798</v>
      </c>
      <c r="I1031">
        <v>89.6989</v>
      </c>
    </row>
    <row r="1032" spans="1:9" ht="12.75">
      <c r="A1032" t="s">
        <v>1739</v>
      </c>
      <c r="B1032" s="1">
        <v>36749</v>
      </c>
      <c r="C1032" s="2">
        <v>0.7281712962962964</v>
      </c>
      <c r="D1032" t="s">
        <v>707</v>
      </c>
      <c r="E1032">
        <v>0.665</v>
      </c>
      <c r="F1032">
        <v>9.9993</v>
      </c>
      <c r="G1032" t="s">
        <v>708</v>
      </c>
      <c r="H1032">
        <v>1.798</v>
      </c>
      <c r="I1032">
        <v>90.9659</v>
      </c>
    </row>
    <row r="1033" spans="1:9" ht="12.75">
      <c r="A1033" t="s">
        <v>1740</v>
      </c>
      <c r="B1033" s="1">
        <v>36749</v>
      </c>
      <c r="C1033" s="2">
        <v>0.7302546296296296</v>
      </c>
      <c r="D1033" t="s">
        <v>707</v>
      </c>
      <c r="E1033">
        <v>0.67</v>
      </c>
      <c r="F1033">
        <v>10.5563</v>
      </c>
      <c r="G1033" t="s">
        <v>708</v>
      </c>
      <c r="H1033">
        <v>1.803</v>
      </c>
      <c r="I1033">
        <v>87.9259</v>
      </c>
    </row>
    <row r="1034" spans="1:9" ht="12.75">
      <c r="A1034" t="s">
        <v>1741</v>
      </c>
      <c r="B1034" s="1">
        <v>36749</v>
      </c>
      <c r="C1034" s="2">
        <v>0.7323379629629629</v>
      </c>
      <c r="D1034" t="s">
        <v>707</v>
      </c>
      <c r="E1034">
        <v>0.665</v>
      </c>
      <c r="F1034">
        <v>10.083</v>
      </c>
      <c r="G1034" t="s">
        <v>708</v>
      </c>
      <c r="H1034">
        <v>1.798</v>
      </c>
      <c r="I1034">
        <v>87.3321</v>
      </c>
    </row>
    <row r="1035" spans="1:9" ht="12.75">
      <c r="A1035" t="s">
        <v>1742</v>
      </c>
      <c r="B1035" s="1">
        <v>36749</v>
      </c>
      <c r="C1035" s="2">
        <v>0.7344212962962963</v>
      </c>
      <c r="D1035" t="s">
        <v>707</v>
      </c>
      <c r="E1035">
        <v>0.665</v>
      </c>
      <c r="F1035">
        <v>9.8575</v>
      </c>
      <c r="G1035" t="s">
        <v>708</v>
      </c>
      <c r="H1035">
        <v>1.796</v>
      </c>
      <c r="I1035">
        <v>89.2214</v>
      </c>
    </row>
    <row r="1036" spans="1:9" ht="12.75">
      <c r="A1036" t="s">
        <v>1743</v>
      </c>
      <c r="B1036" s="1">
        <v>36749</v>
      </c>
      <c r="C1036" s="2">
        <v>0.7365162037037036</v>
      </c>
      <c r="D1036" t="s">
        <v>707</v>
      </c>
      <c r="E1036">
        <v>0.663</v>
      </c>
      <c r="F1036">
        <v>9.7089</v>
      </c>
      <c r="G1036" t="s">
        <v>708</v>
      </c>
      <c r="H1036">
        <v>1.798</v>
      </c>
      <c r="I1036">
        <v>91.6899</v>
      </c>
    </row>
    <row r="1037" spans="1:9" ht="12.75">
      <c r="A1037" t="s">
        <v>1744</v>
      </c>
      <c r="B1037" s="1">
        <v>36749</v>
      </c>
      <c r="C1037" s="2">
        <v>0.738599537037037</v>
      </c>
      <c r="D1037" t="s">
        <v>707</v>
      </c>
      <c r="E1037">
        <v>0.665</v>
      </c>
      <c r="F1037">
        <v>10.4773</v>
      </c>
      <c r="G1037" t="s">
        <v>708</v>
      </c>
      <c r="H1037">
        <v>1.8</v>
      </c>
      <c r="I1037">
        <v>88.3665</v>
      </c>
    </row>
    <row r="1038" spans="1:9" ht="12.75">
      <c r="A1038" t="s">
        <v>1745</v>
      </c>
      <c r="B1038" s="1">
        <v>36749</v>
      </c>
      <c r="C1038" s="2">
        <v>0.7406828703703704</v>
      </c>
      <c r="D1038" t="s">
        <v>707</v>
      </c>
      <c r="E1038">
        <v>0.665</v>
      </c>
      <c r="F1038">
        <v>9.2961</v>
      </c>
      <c r="G1038" t="s">
        <v>708</v>
      </c>
      <c r="H1038">
        <v>1.798</v>
      </c>
      <c r="I1038">
        <v>87.4409</v>
      </c>
    </row>
    <row r="1039" spans="1:9" ht="12.75">
      <c r="A1039" t="s">
        <v>1746</v>
      </c>
      <c r="B1039" s="1">
        <v>36749</v>
      </c>
      <c r="C1039" s="2">
        <v>0.7427662037037037</v>
      </c>
      <c r="D1039" t="s">
        <v>707</v>
      </c>
      <c r="E1039">
        <v>0.663</v>
      </c>
      <c r="F1039">
        <v>9.9767</v>
      </c>
      <c r="G1039" t="s">
        <v>708</v>
      </c>
      <c r="H1039">
        <v>1.795</v>
      </c>
      <c r="I1039">
        <v>88.4143</v>
      </c>
    </row>
    <row r="1040" spans="1:9" ht="12.75">
      <c r="A1040" t="s">
        <v>1747</v>
      </c>
      <c r="B1040" s="1">
        <v>36749</v>
      </c>
      <c r="C1040" s="2">
        <v>0.744849537037037</v>
      </c>
      <c r="D1040" t="s">
        <v>707</v>
      </c>
      <c r="E1040">
        <v>0.665</v>
      </c>
      <c r="F1040">
        <v>10.0263</v>
      </c>
      <c r="G1040" t="s">
        <v>708</v>
      </c>
      <c r="H1040">
        <v>1.798</v>
      </c>
      <c r="I1040">
        <v>89.7259</v>
      </c>
    </row>
    <row r="1041" spans="1:9" ht="12.75">
      <c r="A1041" t="s">
        <v>1748</v>
      </c>
      <c r="B1041" s="1">
        <v>36749</v>
      </c>
      <c r="C1041" s="2">
        <v>0.7469328703703703</v>
      </c>
      <c r="D1041" t="s">
        <v>707</v>
      </c>
      <c r="E1041">
        <v>0.663</v>
      </c>
      <c r="F1041">
        <v>9.7695</v>
      </c>
      <c r="G1041" t="s">
        <v>708</v>
      </c>
      <c r="H1041">
        <v>1.796</v>
      </c>
      <c r="I1041">
        <v>87.8832</v>
      </c>
    </row>
    <row r="1042" spans="1:9" ht="12.75">
      <c r="A1042" t="s">
        <v>1749</v>
      </c>
      <c r="B1042" s="1">
        <v>36749</v>
      </c>
      <c r="C1042" s="2">
        <v>0.7490162037037037</v>
      </c>
      <c r="D1042" t="s">
        <v>707</v>
      </c>
      <c r="E1042">
        <v>0.663</v>
      </c>
      <c r="F1042">
        <v>9.6476</v>
      </c>
      <c r="G1042" t="s">
        <v>708</v>
      </c>
      <c r="H1042">
        <v>1.796</v>
      </c>
      <c r="I1042">
        <v>88.501</v>
      </c>
    </row>
    <row r="1043" spans="1:9" ht="12.75">
      <c r="A1043" t="s">
        <v>1750</v>
      </c>
      <c r="B1043" s="1">
        <v>36749</v>
      </c>
      <c r="C1043" s="2">
        <v>0.751099537037037</v>
      </c>
      <c r="D1043" t="s">
        <v>707</v>
      </c>
      <c r="E1043">
        <v>0.665</v>
      </c>
      <c r="F1043">
        <v>10.103</v>
      </c>
      <c r="G1043" t="s">
        <v>708</v>
      </c>
      <c r="H1043">
        <v>1.8</v>
      </c>
      <c r="I1043">
        <v>88.4619</v>
      </c>
    </row>
    <row r="1044" spans="1:6" ht="12.75">
      <c r="A1044" t="s">
        <v>1751</v>
      </c>
      <c r="B1044" s="1">
        <v>36749</v>
      </c>
      <c r="C1044" s="2">
        <v>0.7531944444444445</v>
      </c>
      <c r="D1044" t="s">
        <v>708</v>
      </c>
      <c r="E1044">
        <v>1.798</v>
      </c>
      <c r="F1044">
        <v>68.4057</v>
      </c>
    </row>
    <row r="1045" spans="1:6" ht="12.75">
      <c r="A1045" t="s">
        <v>1752</v>
      </c>
      <c r="B1045" s="1">
        <v>36749</v>
      </c>
      <c r="C1045" s="2">
        <v>0.7552777777777777</v>
      </c>
      <c r="D1045" t="s">
        <v>708</v>
      </c>
      <c r="E1045">
        <v>1.796</v>
      </c>
      <c r="F1045">
        <v>65.5551</v>
      </c>
    </row>
    <row r="1046" spans="1:6" ht="12.75">
      <c r="A1046" t="s">
        <v>1753</v>
      </c>
      <c r="B1046" s="1">
        <v>36749</v>
      </c>
      <c r="C1046" s="2">
        <v>0.757361111111111</v>
      </c>
      <c r="D1046" t="s">
        <v>708</v>
      </c>
      <c r="E1046">
        <v>1.798</v>
      </c>
      <c r="F1046">
        <v>69.8364</v>
      </c>
    </row>
    <row r="1047" spans="1:6" ht="12.75">
      <c r="A1047" t="s">
        <v>1754</v>
      </c>
      <c r="B1047" s="1">
        <v>36749</v>
      </c>
      <c r="C1047" s="2">
        <v>0.7594444444444445</v>
      </c>
      <c r="D1047" t="s">
        <v>708</v>
      </c>
      <c r="E1047">
        <v>1.798</v>
      </c>
      <c r="F1047">
        <v>67.8706</v>
      </c>
    </row>
    <row r="1048" spans="1:9" ht="12.75">
      <c r="A1048" t="s">
        <v>1755</v>
      </c>
      <c r="B1048" s="1">
        <v>36749</v>
      </c>
      <c r="C1048" s="2">
        <v>0.7615277777777778</v>
      </c>
      <c r="D1048" t="s">
        <v>707</v>
      </c>
      <c r="E1048">
        <v>0.665</v>
      </c>
      <c r="F1048">
        <v>9.3742</v>
      </c>
      <c r="G1048" t="s">
        <v>708</v>
      </c>
      <c r="H1048">
        <v>1.8</v>
      </c>
      <c r="I1048">
        <v>92.0107</v>
      </c>
    </row>
    <row r="1049" spans="1:9" ht="12.75">
      <c r="A1049" t="s">
        <v>1756</v>
      </c>
      <c r="B1049" s="1">
        <v>36749</v>
      </c>
      <c r="C1049" s="2">
        <v>0.7636111111111111</v>
      </c>
      <c r="D1049" t="s">
        <v>707</v>
      </c>
      <c r="E1049">
        <v>0.665</v>
      </c>
      <c r="F1049">
        <v>9.4585</v>
      </c>
      <c r="G1049" t="s">
        <v>708</v>
      </c>
      <c r="H1049">
        <v>1.8</v>
      </c>
      <c r="I1049">
        <v>91.8733</v>
      </c>
    </row>
    <row r="1050" spans="1:9" ht="12.75">
      <c r="A1050" t="s">
        <v>1757</v>
      </c>
      <c r="B1050" s="1">
        <v>36749</v>
      </c>
      <c r="C1050" s="2">
        <v>0.7657060185185185</v>
      </c>
      <c r="D1050" t="s">
        <v>707</v>
      </c>
      <c r="E1050">
        <v>0.665</v>
      </c>
      <c r="F1050">
        <v>8.9567</v>
      </c>
      <c r="G1050" t="s">
        <v>708</v>
      </c>
      <c r="H1050">
        <v>1.8</v>
      </c>
      <c r="I1050">
        <v>90.5507</v>
      </c>
    </row>
    <row r="1051" spans="1:9" ht="12.75">
      <c r="A1051" t="s">
        <v>1758</v>
      </c>
      <c r="B1051" s="1">
        <v>36749</v>
      </c>
      <c r="C1051" s="2">
        <v>0.7677893518518518</v>
      </c>
      <c r="D1051" t="s">
        <v>707</v>
      </c>
      <c r="E1051">
        <v>0.665</v>
      </c>
      <c r="F1051">
        <v>9.7202</v>
      </c>
      <c r="G1051" t="s">
        <v>708</v>
      </c>
      <c r="H1051">
        <v>1.798</v>
      </c>
      <c r="I1051">
        <v>91.6506</v>
      </c>
    </row>
    <row r="1052" spans="1:9" ht="12.75">
      <c r="A1052" t="s">
        <v>1759</v>
      </c>
      <c r="B1052" s="1">
        <v>36749</v>
      </c>
      <c r="C1052" s="2">
        <v>0.7698726851851853</v>
      </c>
      <c r="D1052" t="s">
        <v>707</v>
      </c>
      <c r="E1052">
        <v>0.665</v>
      </c>
      <c r="F1052">
        <v>9.3865</v>
      </c>
      <c r="G1052" t="s">
        <v>708</v>
      </c>
      <c r="H1052">
        <v>1.8</v>
      </c>
      <c r="I1052">
        <v>89.6522</v>
      </c>
    </row>
    <row r="1053" spans="1:9" ht="12.75">
      <c r="A1053" t="s">
        <v>1760</v>
      </c>
      <c r="B1053" s="1">
        <v>36749</v>
      </c>
      <c r="C1053" s="2">
        <v>0.7719560185185186</v>
      </c>
      <c r="D1053" t="s">
        <v>707</v>
      </c>
      <c r="E1053">
        <v>0.665</v>
      </c>
      <c r="F1053">
        <v>9.7533</v>
      </c>
      <c r="G1053" t="s">
        <v>708</v>
      </c>
      <c r="H1053">
        <v>1.798</v>
      </c>
      <c r="I1053">
        <v>106.2838</v>
      </c>
    </row>
    <row r="1054" spans="1:9" ht="12.75">
      <c r="A1054" t="s">
        <v>1761</v>
      </c>
      <c r="B1054" s="1">
        <v>36749</v>
      </c>
      <c r="C1054" s="2">
        <v>0.7740393518518518</v>
      </c>
      <c r="D1054" t="s">
        <v>707</v>
      </c>
      <c r="E1054">
        <v>0.665</v>
      </c>
      <c r="F1054">
        <v>9.6656</v>
      </c>
      <c r="G1054" t="s">
        <v>708</v>
      </c>
      <c r="H1054">
        <v>1.8</v>
      </c>
      <c r="I1054">
        <v>113.8214</v>
      </c>
    </row>
    <row r="1055" spans="1:9" ht="12.75">
      <c r="A1055" t="s">
        <v>1762</v>
      </c>
      <c r="B1055" s="1">
        <v>36749</v>
      </c>
      <c r="C1055" s="2">
        <v>0.7761226851851851</v>
      </c>
      <c r="D1055" t="s">
        <v>707</v>
      </c>
      <c r="E1055">
        <v>0.665</v>
      </c>
      <c r="F1055">
        <v>9.2844</v>
      </c>
      <c r="G1055" t="s">
        <v>708</v>
      </c>
      <c r="H1055">
        <v>1.801</v>
      </c>
      <c r="I1055">
        <v>112.0051</v>
      </c>
    </row>
    <row r="1056" spans="1:9" ht="12.75">
      <c r="A1056" t="s">
        <v>1763</v>
      </c>
      <c r="B1056" s="1">
        <v>36749</v>
      </c>
      <c r="C1056" s="2">
        <v>0.7782060185185186</v>
      </c>
      <c r="D1056" t="s">
        <v>707</v>
      </c>
      <c r="E1056">
        <v>0.665</v>
      </c>
      <c r="F1056">
        <v>9.0332</v>
      </c>
      <c r="G1056" t="s">
        <v>708</v>
      </c>
      <c r="H1056">
        <v>1.801</v>
      </c>
      <c r="I1056">
        <v>102.9883</v>
      </c>
    </row>
    <row r="1057" spans="1:9" ht="12.75">
      <c r="A1057" t="s">
        <v>1764</v>
      </c>
      <c r="B1057" s="1">
        <v>36749</v>
      </c>
      <c r="C1057" s="2">
        <v>0.780300925925926</v>
      </c>
      <c r="D1057" t="s">
        <v>707</v>
      </c>
      <c r="E1057">
        <v>0.663</v>
      </c>
      <c r="F1057">
        <v>8.9996</v>
      </c>
      <c r="G1057" t="s">
        <v>708</v>
      </c>
      <c r="H1057">
        <v>1.801</v>
      </c>
      <c r="I1057">
        <v>96.6726</v>
      </c>
    </row>
    <row r="1058" spans="1:9" ht="12.75">
      <c r="A1058" t="s">
        <v>1765</v>
      </c>
      <c r="B1058" s="1">
        <v>36749</v>
      </c>
      <c r="C1058" s="2">
        <v>0.7823842592592593</v>
      </c>
      <c r="D1058" t="s">
        <v>707</v>
      </c>
      <c r="E1058">
        <v>0.665</v>
      </c>
      <c r="F1058">
        <v>8.7386</v>
      </c>
      <c r="G1058" t="s">
        <v>708</v>
      </c>
      <c r="H1058">
        <v>1.803</v>
      </c>
      <c r="I1058">
        <v>96.3512</v>
      </c>
    </row>
    <row r="1059" spans="1:9" ht="12.75">
      <c r="A1059" t="s">
        <v>1766</v>
      </c>
      <c r="B1059" s="1">
        <v>36749</v>
      </c>
      <c r="C1059" s="2">
        <v>0.7844675925925926</v>
      </c>
      <c r="D1059" t="s">
        <v>707</v>
      </c>
      <c r="E1059">
        <v>0.665</v>
      </c>
      <c r="F1059">
        <v>8.8337</v>
      </c>
      <c r="G1059" t="s">
        <v>708</v>
      </c>
      <c r="H1059">
        <v>1.803</v>
      </c>
      <c r="I1059">
        <v>94.4837</v>
      </c>
    </row>
    <row r="1060" spans="1:9" ht="12.75">
      <c r="A1060" t="s">
        <v>1767</v>
      </c>
      <c r="B1060" s="1">
        <v>36749</v>
      </c>
      <c r="C1060" s="2">
        <v>0.7865509259259259</v>
      </c>
      <c r="D1060" t="s">
        <v>707</v>
      </c>
      <c r="E1060">
        <v>0.663</v>
      </c>
      <c r="F1060">
        <v>8.9514</v>
      </c>
      <c r="G1060" t="s">
        <v>708</v>
      </c>
      <c r="H1060">
        <v>1.805</v>
      </c>
      <c r="I1060">
        <v>93.113</v>
      </c>
    </row>
    <row r="1061" spans="1:9" ht="12.75">
      <c r="A1061" t="s">
        <v>1768</v>
      </c>
      <c r="B1061" s="1">
        <v>36749</v>
      </c>
      <c r="C1061" s="2">
        <v>0.7886342592592593</v>
      </c>
      <c r="D1061" t="s">
        <v>707</v>
      </c>
      <c r="E1061">
        <v>0.663</v>
      </c>
      <c r="F1061">
        <v>9.1191</v>
      </c>
      <c r="G1061" t="s">
        <v>708</v>
      </c>
      <c r="H1061">
        <v>1.805</v>
      </c>
      <c r="I1061">
        <v>124.4057</v>
      </c>
    </row>
    <row r="1062" spans="1:9" ht="12.75">
      <c r="A1062" t="s">
        <v>1769</v>
      </c>
      <c r="B1062" s="1">
        <v>36749</v>
      </c>
      <c r="C1062" s="2">
        <v>0.7907175925925927</v>
      </c>
      <c r="D1062" t="s">
        <v>707</v>
      </c>
      <c r="E1062">
        <v>0.665</v>
      </c>
      <c r="F1062">
        <v>9.3617</v>
      </c>
      <c r="G1062" t="s">
        <v>708</v>
      </c>
      <c r="H1062">
        <v>1.803</v>
      </c>
      <c r="I1062">
        <v>141.382</v>
      </c>
    </row>
    <row r="1063" spans="1:9" ht="12.75">
      <c r="A1063" t="s">
        <v>1770</v>
      </c>
      <c r="B1063" s="1">
        <v>36749</v>
      </c>
      <c r="C1063" s="2">
        <v>0.7928009259259259</v>
      </c>
      <c r="D1063" t="s">
        <v>707</v>
      </c>
      <c r="E1063">
        <v>0.663</v>
      </c>
      <c r="F1063">
        <v>9.8366</v>
      </c>
      <c r="G1063" t="s">
        <v>708</v>
      </c>
      <c r="H1063">
        <v>1.803</v>
      </c>
      <c r="I1063">
        <v>108.2768</v>
      </c>
    </row>
    <row r="1064" spans="1:9" ht="12.75">
      <c r="A1064" t="s">
        <v>1771</v>
      </c>
      <c r="B1064" s="1">
        <v>36749</v>
      </c>
      <c r="C1064" s="2">
        <v>0.7948842592592592</v>
      </c>
      <c r="D1064" t="s">
        <v>707</v>
      </c>
      <c r="E1064">
        <v>0.665</v>
      </c>
      <c r="F1064">
        <v>9.8125</v>
      </c>
      <c r="G1064" t="s">
        <v>708</v>
      </c>
      <c r="H1064">
        <v>1.805</v>
      </c>
      <c r="I1064">
        <v>95.6213</v>
      </c>
    </row>
    <row r="1065" spans="1:9" ht="12.75">
      <c r="A1065" t="s">
        <v>1772</v>
      </c>
      <c r="B1065" s="1">
        <v>36749</v>
      </c>
      <c r="C1065" s="2">
        <v>0.7969791666666667</v>
      </c>
      <c r="D1065" t="s">
        <v>707</v>
      </c>
      <c r="E1065">
        <v>0.665</v>
      </c>
      <c r="F1065">
        <v>9.303</v>
      </c>
      <c r="G1065" t="s">
        <v>708</v>
      </c>
      <c r="H1065">
        <v>1.808</v>
      </c>
      <c r="I1065">
        <v>95.4696</v>
      </c>
    </row>
    <row r="1066" spans="1:9" ht="12.75">
      <c r="A1066" t="s">
        <v>1773</v>
      </c>
      <c r="B1066" s="1">
        <v>36749</v>
      </c>
      <c r="C1066" s="2">
        <v>0.7990625</v>
      </c>
      <c r="D1066" t="s">
        <v>707</v>
      </c>
      <c r="E1066">
        <v>0.665</v>
      </c>
      <c r="F1066">
        <v>9.8596</v>
      </c>
      <c r="G1066" t="s">
        <v>708</v>
      </c>
      <c r="H1066">
        <v>1.808</v>
      </c>
      <c r="I1066">
        <v>88.8879</v>
      </c>
    </row>
    <row r="1067" spans="1:9" ht="12.75">
      <c r="A1067" t="s">
        <v>1774</v>
      </c>
      <c r="B1067" s="1">
        <v>36749</v>
      </c>
      <c r="C1067" s="2">
        <v>0.8011458333333333</v>
      </c>
      <c r="D1067" t="s">
        <v>707</v>
      </c>
      <c r="E1067">
        <v>0.665</v>
      </c>
      <c r="F1067">
        <v>9.4051</v>
      </c>
      <c r="G1067" t="s">
        <v>708</v>
      </c>
      <c r="H1067">
        <v>1.808</v>
      </c>
      <c r="I1067">
        <v>88.7822</v>
      </c>
    </row>
    <row r="1068" spans="1:9" ht="12.75">
      <c r="A1068" t="s">
        <v>1775</v>
      </c>
      <c r="B1068" s="1">
        <v>36749</v>
      </c>
      <c r="C1068" s="2">
        <v>0.8032291666666667</v>
      </c>
      <c r="D1068" t="s">
        <v>707</v>
      </c>
      <c r="E1068">
        <v>0.666</v>
      </c>
      <c r="F1068">
        <v>9.4622</v>
      </c>
      <c r="G1068" t="s">
        <v>708</v>
      </c>
      <c r="H1068">
        <v>1.811</v>
      </c>
      <c r="I1068">
        <v>85.5258</v>
      </c>
    </row>
    <row r="1069" spans="1:9" ht="12.75">
      <c r="A1069" t="s">
        <v>1776</v>
      </c>
      <c r="B1069" s="1">
        <v>36749</v>
      </c>
      <c r="C1069" s="2">
        <v>0.8053125</v>
      </c>
      <c r="D1069" t="s">
        <v>707</v>
      </c>
      <c r="E1069">
        <v>0.665</v>
      </c>
      <c r="F1069">
        <v>11.0945</v>
      </c>
      <c r="G1069" t="s">
        <v>708</v>
      </c>
      <c r="H1069">
        <v>1.811</v>
      </c>
      <c r="I1069">
        <v>87.0744</v>
      </c>
    </row>
    <row r="1070" spans="1:9" ht="12.75">
      <c r="A1070" t="s">
        <v>1777</v>
      </c>
      <c r="B1070" s="1">
        <v>36749</v>
      </c>
      <c r="C1070" s="2">
        <v>0.8073958333333334</v>
      </c>
      <c r="D1070" t="s">
        <v>707</v>
      </c>
      <c r="E1070">
        <v>0.666</v>
      </c>
      <c r="F1070">
        <v>9.4149</v>
      </c>
      <c r="G1070" t="s">
        <v>708</v>
      </c>
      <c r="H1070">
        <v>1.811</v>
      </c>
      <c r="I1070">
        <v>84.2007</v>
      </c>
    </row>
    <row r="1071" spans="1:9" ht="12.75">
      <c r="A1071" t="s">
        <v>1778</v>
      </c>
      <c r="B1071" s="1">
        <v>36749</v>
      </c>
      <c r="C1071" s="2">
        <v>0.8094791666666666</v>
      </c>
      <c r="D1071" t="s">
        <v>707</v>
      </c>
      <c r="E1071">
        <v>0.666</v>
      </c>
      <c r="F1071">
        <v>9.4266</v>
      </c>
      <c r="G1071" t="s">
        <v>708</v>
      </c>
      <c r="H1071">
        <v>1.813</v>
      </c>
      <c r="I1071">
        <v>87.5028</v>
      </c>
    </row>
    <row r="1072" spans="1:9" ht="12.75">
      <c r="A1072" t="s">
        <v>1779</v>
      </c>
      <c r="B1072" s="1">
        <v>36749</v>
      </c>
      <c r="C1072" s="2">
        <v>0.8115740740740741</v>
      </c>
      <c r="D1072" t="s">
        <v>707</v>
      </c>
      <c r="E1072">
        <v>0.666</v>
      </c>
      <c r="F1072">
        <v>9.3639</v>
      </c>
      <c r="G1072" t="s">
        <v>708</v>
      </c>
      <c r="H1072">
        <v>1.815</v>
      </c>
      <c r="I1072">
        <v>86.0206</v>
      </c>
    </row>
    <row r="1073" spans="1:9" ht="12.75">
      <c r="A1073" t="s">
        <v>1780</v>
      </c>
      <c r="B1073" s="1">
        <v>36749</v>
      </c>
      <c r="C1073" s="2">
        <v>0.8136574074074074</v>
      </c>
      <c r="D1073" t="s">
        <v>707</v>
      </c>
      <c r="E1073">
        <v>0.666</v>
      </c>
      <c r="F1073">
        <v>9.1708</v>
      </c>
      <c r="G1073" t="s">
        <v>708</v>
      </c>
      <c r="H1073">
        <v>1.815</v>
      </c>
      <c r="I1073">
        <v>84.511</v>
      </c>
    </row>
    <row r="1074" spans="1:9" ht="12.75">
      <c r="A1074" t="s">
        <v>1781</v>
      </c>
      <c r="B1074" s="1">
        <v>36749</v>
      </c>
      <c r="C1074" s="2">
        <v>0.8157407407407408</v>
      </c>
      <c r="D1074" t="s">
        <v>707</v>
      </c>
      <c r="E1074">
        <v>0.666</v>
      </c>
      <c r="F1074">
        <v>9.507</v>
      </c>
      <c r="G1074" t="s">
        <v>708</v>
      </c>
      <c r="H1074">
        <v>1.815</v>
      </c>
      <c r="I1074">
        <v>83.0017</v>
      </c>
    </row>
    <row r="1075" spans="1:9" ht="12.75">
      <c r="A1075" t="s">
        <v>1782</v>
      </c>
      <c r="B1075" s="1">
        <v>36749</v>
      </c>
      <c r="C1075" s="2">
        <v>0.817824074074074</v>
      </c>
      <c r="D1075" t="s">
        <v>707</v>
      </c>
      <c r="E1075">
        <v>0.668</v>
      </c>
      <c r="F1075">
        <v>9.0966</v>
      </c>
      <c r="G1075" t="s">
        <v>708</v>
      </c>
      <c r="H1075">
        <v>1.816</v>
      </c>
      <c r="I1075">
        <v>86.601</v>
      </c>
    </row>
    <row r="1076" spans="1:9" ht="12.75">
      <c r="A1076" t="s">
        <v>1783</v>
      </c>
      <c r="B1076" s="1">
        <v>36749</v>
      </c>
      <c r="C1076" s="2">
        <v>0.8199074074074074</v>
      </c>
      <c r="D1076" t="s">
        <v>707</v>
      </c>
      <c r="E1076">
        <v>0.668</v>
      </c>
      <c r="F1076">
        <v>9.6164</v>
      </c>
      <c r="G1076" t="s">
        <v>708</v>
      </c>
      <c r="H1076">
        <v>1.816</v>
      </c>
      <c r="I1076">
        <v>85.5685</v>
      </c>
    </row>
    <row r="1077" spans="1:9" ht="12.75">
      <c r="A1077" t="s">
        <v>1784</v>
      </c>
      <c r="B1077" s="1">
        <v>36749</v>
      </c>
      <c r="C1077" s="2">
        <v>0.8219907407407407</v>
      </c>
      <c r="D1077" t="s">
        <v>707</v>
      </c>
      <c r="E1077">
        <v>0.668</v>
      </c>
      <c r="F1077">
        <v>9.4133</v>
      </c>
      <c r="G1077" t="s">
        <v>708</v>
      </c>
      <c r="H1077">
        <v>1.818</v>
      </c>
      <c r="I1077">
        <v>95.9806</v>
      </c>
    </row>
    <row r="1078" spans="1:9" ht="12.75">
      <c r="A1078" t="s">
        <v>1785</v>
      </c>
      <c r="B1078" s="1">
        <v>36749</v>
      </c>
      <c r="C1078" s="2">
        <v>0.8240856481481481</v>
      </c>
      <c r="D1078" t="s">
        <v>707</v>
      </c>
      <c r="E1078">
        <v>0.666</v>
      </c>
      <c r="F1078">
        <v>10.7752</v>
      </c>
      <c r="G1078" t="s">
        <v>708</v>
      </c>
      <c r="H1078">
        <v>1.816</v>
      </c>
      <c r="I1078">
        <v>82.6259</v>
      </c>
    </row>
    <row r="1079" spans="1:9" ht="12.75">
      <c r="A1079" t="s">
        <v>1786</v>
      </c>
      <c r="B1079" s="1">
        <v>36749</v>
      </c>
      <c r="C1079" s="2">
        <v>0.8261689814814814</v>
      </c>
      <c r="D1079" t="s">
        <v>707</v>
      </c>
      <c r="E1079">
        <v>0.666</v>
      </c>
      <c r="F1079">
        <v>9.769</v>
      </c>
      <c r="G1079" t="s">
        <v>708</v>
      </c>
      <c r="H1079">
        <v>1.818</v>
      </c>
      <c r="I1079">
        <v>85.9552</v>
      </c>
    </row>
    <row r="1080" spans="1:9" ht="12.75">
      <c r="A1080" t="s">
        <v>1787</v>
      </c>
      <c r="B1080" s="1">
        <v>36749</v>
      </c>
      <c r="C1080" s="2">
        <v>0.8282523148148148</v>
      </c>
      <c r="D1080" t="s">
        <v>707</v>
      </c>
      <c r="E1080">
        <v>0.668</v>
      </c>
      <c r="F1080">
        <v>9.845</v>
      </c>
      <c r="G1080" t="s">
        <v>708</v>
      </c>
      <c r="H1080">
        <v>1.82</v>
      </c>
      <c r="I1080">
        <v>85.0406</v>
      </c>
    </row>
    <row r="1081" spans="1:9" ht="12.75">
      <c r="A1081" t="s">
        <v>1788</v>
      </c>
      <c r="B1081" s="1">
        <v>36749</v>
      </c>
      <c r="C1081" s="2">
        <v>0.8303356481481482</v>
      </c>
      <c r="D1081" t="s">
        <v>707</v>
      </c>
      <c r="E1081">
        <v>0.668</v>
      </c>
      <c r="F1081">
        <v>9.6838</v>
      </c>
      <c r="G1081" t="s">
        <v>708</v>
      </c>
      <c r="H1081">
        <v>1.82</v>
      </c>
      <c r="I1081">
        <v>82.7924</v>
      </c>
    </row>
    <row r="1082" spans="1:9" ht="12.75">
      <c r="A1082" t="s">
        <v>1789</v>
      </c>
      <c r="B1082" s="1">
        <v>36749</v>
      </c>
      <c r="C1082" s="2">
        <v>0.8324189814814815</v>
      </c>
      <c r="D1082" t="s">
        <v>707</v>
      </c>
      <c r="E1082">
        <v>0.668</v>
      </c>
      <c r="F1082">
        <v>9.5433</v>
      </c>
      <c r="G1082" t="s">
        <v>708</v>
      </c>
      <c r="H1082">
        <v>1.82</v>
      </c>
      <c r="I1082">
        <v>83.6975</v>
      </c>
    </row>
    <row r="1083" spans="1:9" ht="12.75">
      <c r="A1083" t="s">
        <v>1790</v>
      </c>
      <c r="B1083" s="1">
        <v>36749</v>
      </c>
      <c r="C1083" s="2">
        <v>0.8345023148148148</v>
      </c>
      <c r="D1083" t="s">
        <v>707</v>
      </c>
      <c r="E1083">
        <v>0.668</v>
      </c>
      <c r="F1083">
        <v>9.4104</v>
      </c>
      <c r="G1083" t="s">
        <v>708</v>
      </c>
      <c r="H1083">
        <v>1.82</v>
      </c>
      <c r="I1083">
        <v>82.9335</v>
      </c>
    </row>
    <row r="1084" spans="1:9" ht="12.75">
      <c r="A1084" t="s">
        <v>1791</v>
      </c>
      <c r="B1084" s="1">
        <v>36749</v>
      </c>
      <c r="C1084" s="2">
        <v>0.8365856481481481</v>
      </c>
      <c r="D1084" t="s">
        <v>707</v>
      </c>
      <c r="E1084">
        <v>0.668</v>
      </c>
      <c r="F1084">
        <v>9.6729</v>
      </c>
      <c r="G1084" t="s">
        <v>708</v>
      </c>
      <c r="H1084">
        <v>1.821</v>
      </c>
      <c r="I1084">
        <v>84.941</v>
      </c>
    </row>
    <row r="1085" spans="1:9" ht="12.75">
      <c r="A1085" t="s">
        <v>1792</v>
      </c>
      <c r="B1085" s="1">
        <v>36749</v>
      </c>
      <c r="C1085" s="2">
        <v>0.8386805555555555</v>
      </c>
      <c r="D1085" t="s">
        <v>707</v>
      </c>
      <c r="E1085">
        <v>0.668</v>
      </c>
      <c r="F1085">
        <v>9.7329</v>
      </c>
      <c r="G1085" t="s">
        <v>708</v>
      </c>
      <c r="H1085">
        <v>1.821</v>
      </c>
      <c r="I1085">
        <v>84.7476</v>
      </c>
    </row>
    <row r="1086" spans="1:9" ht="12.75">
      <c r="A1086" t="s">
        <v>1793</v>
      </c>
      <c r="B1086" s="1">
        <v>36749</v>
      </c>
      <c r="C1086" s="2">
        <v>0.840763888888889</v>
      </c>
      <c r="D1086" t="s">
        <v>707</v>
      </c>
      <c r="E1086">
        <v>0.668</v>
      </c>
      <c r="F1086">
        <v>9.4877</v>
      </c>
      <c r="G1086" t="s">
        <v>708</v>
      </c>
      <c r="H1086">
        <v>1.821</v>
      </c>
      <c r="I1086">
        <v>87.8661</v>
      </c>
    </row>
    <row r="1087" spans="1:9" ht="12.75">
      <c r="A1087" t="s">
        <v>1794</v>
      </c>
      <c r="B1087" s="1">
        <v>36749</v>
      </c>
      <c r="C1087" s="2">
        <v>0.8428472222222222</v>
      </c>
      <c r="D1087" t="s">
        <v>707</v>
      </c>
      <c r="E1087">
        <v>0.668</v>
      </c>
      <c r="F1087">
        <v>9.5679</v>
      </c>
      <c r="G1087" t="s">
        <v>708</v>
      </c>
      <c r="H1087">
        <v>1.821</v>
      </c>
      <c r="I1087">
        <v>102.7802</v>
      </c>
    </row>
    <row r="1088" spans="1:9" ht="12.75">
      <c r="A1088" t="s">
        <v>1795</v>
      </c>
      <c r="B1088" s="1">
        <v>36749</v>
      </c>
      <c r="C1088" s="2">
        <v>0.8449305555555555</v>
      </c>
      <c r="D1088" t="s">
        <v>707</v>
      </c>
      <c r="E1088">
        <v>0.668</v>
      </c>
      <c r="F1088">
        <v>8.8049</v>
      </c>
      <c r="G1088" t="s">
        <v>708</v>
      </c>
      <c r="H1088">
        <v>1.821</v>
      </c>
      <c r="I1088">
        <v>129.0056</v>
      </c>
    </row>
    <row r="1089" spans="1:9" ht="12.75">
      <c r="A1089" t="s">
        <v>1796</v>
      </c>
      <c r="B1089" s="1">
        <v>36749</v>
      </c>
      <c r="C1089" s="2">
        <v>0.8470138888888888</v>
      </c>
      <c r="D1089" t="s">
        <v>707</v>
      </c>
      <c r="E1089">
        <v>0.668</v>
      </c>
      <c r="F1089">
        <v>9.4787</v>
      </c>
      <c r="G1089" t="s">
        <v>708</v>
      </c>
      <c r="H1089">
        <v>1.821</v>
      </c>
      <c r="I1089">
        <v>115.0029</v>
      </c>
    </row>
    <row r="1090" spans="1:9" ht="12.75">
      <c r="A1090" t="s">
        <v>1797</v>
      </c>
      <c r="B1090" s="1">
        <v>36749</v>
      </c>
      <c r="C1090" s="2">
        <v>0.8490972222222223</v>
      </c>
      <c r="D1090" t="s">
        <v>707</v>
      </c>
      <c r="E1090">
        <v>0.67</v>
      </c>
      <c r="F1090">
        <v>9.4645</v>
      </c>
      <c r="G1090" t="s">
        <v>708</v>
      </c>
      <c r="H1090">
        <v>1.823</v>
      </c>
      <c r="I1090">
        <v>89.9997</v>
      </c>
    </row>
    <row r="1091" spans="1:9" ht="12.75">
      <c r="A1091" t="s">
        <v>1798</v>
      </c>
      <c r="B1091" s="1">
        <v>36749</v>
      </c>
      <c r="C1091" s="2">
        <v>0.8511805555555556</v>
      </c>
      <c r="D1091" t="s">
        <v>707</v>
      </c>
      <c r="E1091">
        <v>0.668</v>
      </c>
      <c r="F1091">
        <v>9.028</v>
      </c>
      <c r="G1091" t="s">
        <v>708</v>
      </c>
      <c r="H1091">
        <v>1.823</v>
      </c>
      <c r="I1091">
        <v>89.176</v>
      </c>
    </row>
    <row r="1092" spans="1:9" ht="12.75">
      <c r="A1092" t="s">
        <v>1799</v>
      </c>
      <c r="B1092" s="1">
        <v>36749</v>
      </c>
      <c r="C1092" s="2">
        <v>0.8532638888888888</v>
      </c>
      <c r="D1092" t="s">
        <v>707</v>
      </c>
      <c r="E1092">
        <v>0.668</v>
      </c>
      <c r="F1092">
        <v>8.8414</v>
      </c>
      <c r="G1092" t="s">
        <v>708</v>
      </c>
      <c r="H1092">
        <v>1.823</v>
      </c>
      <c r="I1092">
        <v>90.13</v>
      </c>
    </row>
    <row r="1093" spans="1:9" ht="12.75">
      <c r="A1093" t="s">
        <v>1800</v>
      </c>
      <c r="B1093" s="1">
        <v>36749</v>
      </c>
      <c r="C1093" s="2">
        <v>0.8553587962962963</v>
      </c>
      <c r="D1093" t="s">
        <v>707</v>
      </c>
      <c r="E1093">
        <v>0.668</v>
      </c>
      <c r="F1093">
        <v>8.8482</v>
      </c>
      <c r="G1093" t="s">
        <v>708</v>
      </c>
      <c r="H1093">
        <v>1.823</v>
      </c>
      <c r="I1093">
        <v>88.5461</v>
      </c>
    </row>
    <row r="1094" spans="1:9" ht="12.75">
      <c r="A1094" t="s">
        <v>1801</v>
      </c>
      <c r="B1094" s="1">
        <v>36749</v>
      </c>
      <c r="C1094" s="2">
        <v>0.8574421296296296</v>
      </c>
      <c r="D1094" t="s">
        <v>707</v>
      </c>
      <c r="E1094">
        <v>0.668</v>
      </c>
      <c r="F1094">
        <v>9.3366</v>
      </c>
      <c r="G1094" t="s">
        <v>708</v>
      </c>
      <c r="H1094">
        <v>1.825</v>
      </c>
      <c r="I1094">
        <v>90.3063</v>
      </c>
    </row>
    <row r="1095" spans="1:9" ht="12.75">
      <c r="A1095" t="s">
        <v>1802</v>
      </c>
      <c r="B1095" s="1">
        <v>36749</v>
      </c>
      <c r="C1095" s="2">
        <v>0.8595254629629631</v>
      </c>
      <c r="D1095" t="s">
        <v>707</v>
      </c>
      <c r="E1095">
        <v>0.668</v>
      </c>
      <c r="F1095">
        <v>9.2798</v>
      </c>
      <c r="G1095" t="s">
        <v>708</v>
      </c>
      <c r="H1095">
        <v>1.823</v>
      </c>
      <c r="I1095">
        <v>92.1102</v>
      </c>
    </row>
    <row r="1096" spans="1:9" ht="12.75">
      <c r="A1096" t="s">
        <v>1803</v>
      </c>
      <c r="B1096" s="1">
        <v>36749</v>
      </c>
      <c r="C1096" s="2">
        <v>0.8616087962962963</v>
      </c>
      <c r="D1096" t="s">
        <v>707</v>
      </c>
      <c r="E1096">
        <v>0.668</v>
      </c>
      <c r="F1096">
        <v>9.0749</v>
      </c>
      <c r="G1096" t="s">
        <v>708</v>
      </c>
      <c r="H1096">
        <v>1.823</v>
      </c>
      <c r="I1096">
        <v>88.4181</v>
      </c>
    </row>
    <row r="1097" spans="1:9" ht="12.75">
      <c r="A1097" t="s">
        <v>1804</v>
      </c>
      <c r="B1097" s="1">
        <v>36749</v>
      </c>
      <c r="C1097" s="2">
        <v>0.8636921296296296</v>
      </c>
      <c r="D1097" t="s">
        <v>707</v>
      </c>
      <c r="E1097">
        <v>0.67</v>
      </c>
      <c r="F1097">
        <v>8.9906</v>
      </c>
      <c r="G1097" t="s">
        <v>708</v>
      </c>
      <c r="H1097">
        <v>1.825</v>
      </c>
      <c r="I1097">
        <v>87.2636</v>
      </c>
    </row>
    <row r="1098" spans="1:9" ht="12.75">
      <c r="A1098" t="s">
        <v>1805</v>
      </c>
      <c r="B1098" s="1">
        <v>36749</v>
      </c>
      <c r="C1098" s="2">
        <v>0.8657754629629629</v>
      </c>
      <c r="D1098" t="s">
        <v>707</v>
      </c>
      <c r="E1098">
        <v>0.668</v>
      </c>
      <c r="F1098">
        <v>9.8253</v>
      </c>
      <c r="G1098" t="s">
        <v>708</v>
      </c>
      <c r="H1098">
        <v>1.823</v>
      </c>
      <c r="I1098">
        <v>88.7816</v>
      </c>
    </row>
    <row r="1099" spans="1:9" ht="12.75">
      <c r="A1099" t="s">
        <v>1806</v>
      </c>
      <c r="B1099" s="1">
        <v>36749</v>
      </c>
      <c r="C1099" s="2">
        <v>0.8678703703703704</v>
      </c>
      <c r="D1099" t="s">
        <v>707</v>
      </c>
      <c r="E1099">
        <v>0.67</v>
      </c>
      <c r="F1099">
        <v>10.6367</v>
      </c>
      <c r="G1099" t="s">
        <v>708</v>
      </c>
      <c r="H1099">
        <v>1.825</v>
      </c>
      <c r="I1099">
        <v>87.6775</v>
      </c>
    </row>
    <row r="1100" spans="1:9" ht="12.75">
      <c r="A1100" t="s">
        <v>1807</v>
      </c>
      <c r="B1100" s="1">
        <v>36749</v>
      </c>
      <c r="C1100" s="2">
        <v>0.8699537037037036</v>
      </c>
      <c r="D1100" t="s">
        <v>707</v>
      </c>
      <c r="E1100">
        <v>0.668</v>
      </c>
      <c r="F1100">
        <v>9.768</v>
      </c>
      <c r="G1100" t="s">
        <v>708</v>
      </c>
      <c r="H1100">
        <v>1.823</v>
      </c>
      <c r="I1100">
        <v>88.9144</v>
      </c>
    </row>
    <row r="1101" spans="1:9" ht="12.75">
      <c r="A1101" t="s">
        <v>1808</v>
      </c>
      <c r="B1101" s="1">
        <v>36749</v>
      </c>
      <c r="C1101" s="2">
        <v>0.872037037037037</v>
      </c>
      <c r="D1101" t="s">
        <v>707</v>
      </c>
      <c r="E1101">
        <v>0.67</v>
      </c>
      <c r="F1101">
        <v>8.8323</v>
      </c>
      <c r="G1101" t="s">
        <v>708</v>
      </c>
      <c r="H1101">
        <v>1.825</v>
      </c>
      <c r="I1101">
        <v>86.7319</v>
      </c>
    </row>
    <row r="1102" spans="1:9" ht="12.75">
      <c r="A1102" t="s">
        <v>1809</v>
      </c>
      <c r="B1102" s="1">
        <v>36749</v>
      </c>
      <c r="C1102" s="2">
        <v>0.8741203703703704</v>
      </c>
      <c r="D1102" t="s">
        <v>707</v>
      </c>
      <c r="E1102">
        <v>0.67</v>
      </c>
      <c r="F1102">
        <v>9.1969</v>
      </c>
      <c r="G1102" t="s">
        <v>708</v>
      </c>
      <c r="H1102">
        <v>1.826</v>
      </c>
      <c r="I1102">
        <v>87.59</v>
      </c>
    </row>
    <row r="1103" spans="1:9" ht="12.75">
      <c r="A1103" t="s">
        <v>1810</v>
      </c>
      <c r="B1103" s="1">
        <v>36749</v>
      </c>
      <c r="C1103" s="2">
        <v>0.8762037037037037</v>
      </c>
      <c r="D1103" t="s">
        <v>707</v>
      </c>
      <c r="E1103">
        <v>0.67</v>
      </c>
      <c r="F1103">
        <v>8.9898</v>
      </c>
      <c r="G1103" t="s">
        <v>708</v>
      </c>
      <c r="H1103">
        <v>1.823</v>
      </c>
      <c r="I1103">
        <v>89.5672</v>
      </c>
    </row>
    <row r="1104" spans="1:9" ht="12.75">
      <c r="A1104" t="s">
        <v>1811</v>
      </c>
      <c r="B1104" s="1">
        <v>36749</v>
      </c>
      <c r="C1104" s="2">
        <v>0.8782870370370371</v>
      </c>
      <c r="D1104" t="s">
        <v>707</v>
      </c>
      <c r="E1104">
        <v>0.668</v>
      </c>
      <c r="F1104">
        <v>9.3515</v>
      </c>
      <c r="G1104" t="s">
        <v>708</v>
      </c>
      <c r="H1104">
        <v>1.823</v>
      </c>
      <c r="I1104">
        <v>175.9256</v>
      </c>
    </row>
    <row r="1105" spans="1:9" ht="12.75">
      <c r="A1105" t="s">
        <v>1812</v>
      </c>
      <c r="B1105" s="1">
        <v>36749</v>
      </c>
      <c r="C1105" s="2">
        <v>0.8803703703703704</v>
      </c>
      <c r="D1105" t="s">
        <v>707</v>
      </c>
      <c r="E1105">
        <v>0.67</v>
      </c>
      <c r="F1105">
        <v>8.8722</v>
      </c>
      <c r="G1105" t="s">
        <v>708</v>
      </c>
      <c r="H1105">
        <v>1.826</v>
      </c>
      <c r="I1105">
        <v>110.442</v>
      </c>
    </row>
    <row r="1106" spans="1:9" ht="12.75">
      <c r="A1106" t="s">
        <v>1813</v>
      </c>
      <c r="B1106" s="1">
        <v>36749</v>
      </c>
      <c r="C1106" s="2">
        <v>0.8824652777777778</v>
      </c>
      <c r="D1106" t="s">
        <v>707</v>
      </c>
      <c r="E1106">
        <v>0.67</v>
      </c>
      <c r="F1106">
        <v>9.784</v>
      </c>
      <c r="G1106" t="s">
        <v>708</v>
      </c>
      <c r="H1106">
        <v>1.825</v>
      </c>
      <c r="I1106">
        <v>103.3312</v>
      </c>
    </row>
    <row r="1107" spans="1:9" ht="12.75">
      <c r="A1107" t="s">
        <v>1814</v>
      </c>
      <c r="B1107" s="1">
        <v>36749</v>
      </c>
      <c r="C1107" s="2">
        <v>0.884537037037037</v>
      </c>
      <c r="D1107" t="s">
        <v>707</v>
      </c>
      <c r="E1107">
        <v>0.668</v>
      </c>
      <c r="F1107">
        <v>9.3463</v>
      </c>
      <c r="G1107" t="s">
        <v>708</v>
      </c>
      <c r="H1107">
        <v>1.825</v>
      </c>
      <c r="I1107">
        <v>86.0172</v>
      </c>
    </row>
    <row r="1108" spans="1:9" ht="12.75">
      <c r="A1108" t="s">
        <v>1815</v>
      </c>
      <c r="B1108" s="1">
        <v>36749</v>
      </c>
      <c r="C1108" s="2">
        <v>0.8866319444444444</v>
      </c>
      <c r="D1108" t="s">
        <v>707</v>
      </c>
      <c r="E1108">
        <v>0.67</v>
      </c>
      <c r="F1108">
        <v>9.1811</v>
      </c>
      <c r="G1108" t="s">
        <v>708</v>
      </c>
      <c r="H1108">
        <v>1.826</v>
      </c>
      <c r="I1108">
        <v>83.9112</v>
      </c>
    </row>
    <row r="1109" spans="1:9" ht="12.75">
      <c r="A1109" t="s">
        <v>1816</v>
      </c>
      <c r="B1109" s="1">
        <v>36749</v>
      </c>
      <c r="C1109" s="2">
        <v>0.8887152777777777</v>
      </c>
      <c r="D1109" t="s">
        <v>707</v>
      </c>
      <c r="E1109">
        <v>0.67</v>
      </c>
      <c r="F1109">
        <v>9.5576</v>
      </c>
      <c r="G1109" t="s">
        <v>708</v>
      </c>
      <c r="H1109">
        <v>1.826</v>
      </c>
      <c r="I1109">
        <v>84.7939</v>
      </c>
    </row>
    <row r="1110" spans="1:9" ht="12.75">
      <c r="A1110" t="s">
        <v>1817</v>
      </c>
      <c r="B1110" s="1">
        <v>36749</v>
      </c>
      <c r="C1110" s="2">
        <v>0.8907986111111111</v>
      </c>
      <c r="D1110" t="s">
        <v>707</v>
      </c>
      <c r="E1110">
        <v>0.67</v>
      </c>
      <c r="F1110">
        <v>8.517</v>
      </c>
      <c r="G1110" t="s">
        <v>708</v>
      </c>
      <c r="H1110">
        <v>1.823</v>
      </c>
      <c r="I1110">
        <v>88.0369</v>
      </c>
    </row>
    <row r="1111" spans="1:9" ht="12.75">
      <c r="A1111" t="s">
        <v>1818</v>
      </c>
      <c r="B1111" s="1">
        <v>36749</v>
      </c>
      <c r="C1111" s="2">
        <v>0.8928819444444445</v>
      </c>
      <c r="D1111" t="s">
        <v>707</v>
      </c>
      <c r="E1111">
        <v>0.675</v>
      </c>
      <c r="F1111">
        <v>8.9567</v>
      </c>
      <c r="G1111" t="s">
        <v>708</v>
      </c>
      <c r="H1111">
        <v>1.826</v>
      </c>
      <c r="I1111">
        <v>86.7685</v>
      </c>
    </row>
    <row r="1112" spans="1:9" ht="12.75">
      <c r="A1112" t="s">
        <v>1819</v>
      </c>
      <c r="B1112" s="1">
        <v>36749</v>
      </c>
      <c r="C1112" s="2">
        <v>0.8949652777777778</v>
      </c>
      <c r="D1112" t="s">
        <v>707</v>
      </c>
      <c r="E1112">
        <v>0.671</v>
      </c>
      <c r="F1112">
        <v>9.3572</v>
      </c>
      <c r="G1112" t="s">
        <v>708</v>
      </c>
      <c r="H1112">
        <v>1.823</v>
      </c>
      <c r="I1112">
        <v>86.1664</v>
      </c>
    </row>
    <row r="1113" spans="1:9" ht="12.75">
      <c r="A1113" t="s">
        <v>1820</v>
      </c>
      <c r="B1113" s="1">
        <v>36749</v>
      </c>
      <c r="C1113" s="2">
        <v>0.897048611111111</v>
      </c>
      <c r="D1113" t="s">
        <v>707</v>
      </c>
      <c r="E1113">
        <v>0.67</v>
      </c>
      <c r="F1113">
        <v>10.518</v>
      </c>
      <c r="G1113" t="s">
        <v>708</v>
      </c>
      <c r="H1113">
        <v>1.821</v>
      </c>
      <c r="I1113">
        <v>82.9381</v>
      </c>
    </row>
    <row r="1114" spans="1:9" ht="12.75">
      <c r="A1114" t="s">
        <v>1821</v>
      </c>
      <c r="B1114" s="1">
        <v>36749</v>
      </c>
      <c r="C1114" s="2">
        <v>0.8991435185185185</v>
      </c>
      <c r="D1114" t="s">
        <v>707</v>
      </c>
      <c r="E1114">
        <v>0.671</v>
      </c>
      <c r="F1114">
        <v>10.5899</v>
      </c>
      <c r="G1114" t="s">
        <v>708</v>
      </c>
      <c r="H1114">
        <v>1.823</v>
      </c>
      <c r="I1114">
        <v>85.8083</v>
      </c>
    </row>
    <row r="1115" spans="1:9" ht="12.75">
      <c r="A1115" t="s">
        <v>1822</v>
      </c>
      <c r="B1115" s="1">
        <v>36749</v>
      </c>
      <c r="C1115" s="2">
        <v>0.9012268518518519</v>
      </c>
      <c r="D1115" t="s">
        <v>707</v>
      </c>
      <c r="E1115">
        <v>0.671</v>
      </c>
      <c r="F1115">
        <v>9.8311</v>
      </c>
      <c r="G1115" t="s">
        <v>708</v>
      </c>
      <c r="H1115">
        <v>1.823</v>
      </c>
      <c r="I1115">
        <v>87.2551</v>
      </c>
    </row>
    <row r="1116" spans="1:9" ht="12.75">
      <c r="A1116" t="s">
        <v>1823</v>
      </c>
      <c r="B1116" s="1">
        <v>36749</v>
      </c>
      <c r="C1116" s="2">
        <v>0.9033101851851852</v>
      </c>
      <c r="D1116" t="s">
        <v>707</v>
      </c>
      <c r="E1116">
        <v>0.671</v>
      </c>
      <c r="F1116">
        <v>9.6519</v>
      </c>
      <c r="G1116" t="s">
        <v>708</v>
      </c>
      <c r="H1116">
        <v>1.821</v>
      </c>
      <c r="I1116">
        <v>83.26</v>
      </c>
    </row>
    <row r="1117" spans="1:9" ht="12.75">
      <c r="A1117" t="s">
        <v>1824</v>
      </c>
      <c r="B1117" s="1">
        <v>36749</v>
      </c>
      <c r="C1117" s="2">
        <v>0.9053935185185185</v>
      </c>
      <c r="D1117" t="s">
        <v>707</v>
      </c>
      <c r="E1117">
        <v>0.67</v>
      </c>
      <c r="F1117">
        <v>9.5193</v>
      </c>
      <c r="G1117" t="s">
        <v>708</v>
      </c>
      <c r="H1117">
        <v>1.821</v>
      </c>
      <c r="I1117">
        <v>81.0839</v>
      </c>
    </row>
    <row r="1118" spans="1:9" ht="12.75">
      <c r="A1118" t="s">
        <v>1825</v>
      </c>
      <c r="B1118" s="1">
        <v>36749</v>
      </c>
      <c r="C1118" s="2">
        <v>0.9074768518518518</v>
      </c>
      <c r="D1118" t="s">
        <v>707</v>
      </c>
      <c r="E1118">
        <v>0.671</v>
      </c>
      <c r="F1118">
        <v>9.6475</v>
      </c>
      <c r="G1118" t="s">
        <v>708</v>
      </c>
      <c r="H1118">
        <v>1.823</v>
      </c>
      <c r="I1118">
        <v>85.4749</v>
      </c>
    </row>
    <row r="1119" spans="1:9" ht="12.75">
      <c r="A1119" t="s">
        <v>1995</v>
      </c>
      <c r="B1119" s="1">
        <v>36749</v>
      </c>
      <c r="C1119" s="2">
        <v>0.9095601851851852</v>
      </c>
      <c r="D1119" t="s">
        <v>707</v>
      </c>
      <c r="E1119">
        <v>0.673</v>
      </c>
      <c r="F1119">
        <v>9.6176</v>
      </c>
      <c r="G1119" t="s">
        <v>708</v>
      </c>
      <c r="H1119">
        <v>1.823</v>
      </c>
      <c r="I1119">
        <v>86.997</v>
      </c>
    </row>
    <row r="1120" spans="1:9" ht="12.75">
      <c r="A1120" t="s">
        <v>1996</v>
      </c>
      <c r="B1120" s="1">
        <v>36749</v>
      </c>
      <c r="C1120" s="2">
        <v>0.9116550925925927</v>
      </c>
      <c r="D1120" t="s">
        <v>707</v>
      </c>
      <c r="E1120">
        <v>0.671</v>
      </c>
      <c r="F1120">
        <v>9.4783</v>
      </c>
      <c r="G1120" t="s">
        <v>708</v>
      </c>
      <c r="H1120">
        <v>1.823</v>
      </c>
      <c r="I1120">
        <v>89.3847</v>
      </c>
    </row>
    <row r="1121" spans="1:9" ht="12.75">
      <c r="A1121" t="s">
        <v>1997</v>
      </c>
      <c r="B1121" s="1">
        <v>36749</v>
      </c>
      <c r="C1121" s="2">
        <v>0.9137384259259259</v>
      </c>
      <c r="D1121" t="s">
        <v>707</v>
      </c>
      <c r="E1121">
        <v>0.671</v>
      </c>
      <c r="F1121">
        <v>10.016</v>
      </c>
      <c r="G1121" t="s">
        <v>708</v>
      </c>
      <c r="H1121">
        <v>1.823</v>
      </c>
      <c r="I1121">
        <v>86.7293</v>
      </c>
    </row>
    <row r="1122" spans="1:9" ht="12.75">
      <c r="A1122" t="s">
        <v>1998</v>
      </c>
      <c r="B1122" s="1">
        <v>36749</v>
      </c>
      <c r="C1122" s="2">
        <v>0.9158217592592592</v>
      </c>
      <c r="D1122" t="s">
        <v>707</v>
      </c>
      <c r="E1122">
        <v>0.671</v>
      </c>
      <c r="F1122">
        <v>9.0092</v>
      </c>
      <c r="G1122" t="s">
        <v>708</v>
      </c>
      <c r="H1122">
        <v>1.821</v>
      </c>
      <c r="I1122">
        <v>85.1992</v>
      </c>
    </row>
    <row r="1123" spans="1:9" ht="12.75">
      <c r="A1123" t="s">
        <v>1999</v>
      </c>
      <c r="B1123" s="1">
        <v>36749</v>
      </c>
      <c r="C1123" s="2">
        <v>0.9179050925925926</v>
      </c>
      <c r="D1123" t="s">
        <v>707</v>
      </c>
      <c r="E1123">
        <v>0.676</v>
      </c>
      <c r="F1123">
        <v>9.869</v>
      </c>
      <c r="G1123" t="s">
        <v>708</v>
      </c>
      <c r="H1123">
        <v>1.826</v>
      </c>
      <c r="I1123">
        <v>84.5474</v>
      </c>
    </row>
    <row r="1124" spans="1:9" ht="12.75">
      <c r="A1124" t="s">
        <v>2000</v>
      </c>
      <c r="B1124" s="1">
        <v>36749</v>
      </c>
      <c r="C1124" s="2">
        <v>0.919988425925926</v>
      </c>
      <c r="D1124" t="s">
        <v>707</v>
      </c>
      <c r="E1124">
        <v>0.671</v>
      </c>
      <c r="F1124">
        <v>9.3284</v>
      </c>
      <c r="G1124" t="s">
        <v>708</v>
      </c>
      <c r="H1124">
        <v>1.821</v>
      </c>
      <c r="I1124">
        <v>85.2111</v>
      </c>
    </row>
    <row r="1125" spans="1:9" ht="12.75">
      <c r="A1125" t="s">
        <v>2001</v>
      </c>
      <c r="B1125" s="1">
        <v>36749</v>
      </c>
      <c r="C1125" s="2">
        <v>0.9220717592592593</v>
      </c>
      <c r="D1125" t="s">
        <v>707</v>
      </c>
      <c r="E1125">
        <v>0.671</v>
      </c>
      <c r="F1125">
        <v>9.6282</v>
      </c>
      <c r="G1125" t="s">
        <v>708</v>
      </c>
      <c r="H1125">
        <v>1.821</v>
      </c>
      <c r="I1125">
        <v>87.5813</v>
      </c>
    </row>
    <row r="1126" spans="1:9" ht="12.75">
      <c r="A1126" t="s">
        <v>2002</v>
      </c>
      <c r="B1126" s="1">
        <v>36749</v>
      </c>
      <c r="C1126" s="2">
        <v>0.9241550925925925</v>
      </c>
      <c r="D1126" t="s">
        <v>707</v>
      </c>
      <c r="E1126">
        <v>0.673</v>
      </c>
      <c r="F1126">
        <v>9.4182</v>
      </c>
      <c r="G1126" t="s">
        <v>708</v>
      </c>
      <c r="H1126">
        <v>1.821</v>
      </c>
      <c r="I1126">
        <v>102.294</v>
      </c>
    </row>
    <row r="1127" spans="1:9" ht="12.75">
      <c r="A1127" t="s">
        <v>2003</v>
      </c>
      <c r="B1127" s="1">
        <v>36749</v>
      </c>
      <c r="C1127" s="2">
        <v>0.92625</v>
      </c>
      <c r="D1127" t="s">
        <v>707</v>
      </c>
      <c r="E1127">
        <v>0.673</v>
      </c>
      <c r="F1127">
        <v>9.7466</v>
      </c>
      <c r="G1127" t="s">
        <v>708</v>
      </c>
      <c r="H1127">
        <v>1.82</v>
      </c>
      <c r="I1127">
        <v>105.5719</v>
      </c>
    </row>
    <row r="1128" spans="1:9" ht="12.75">
      <c r="A1128" t="s">
        <v>2004</v>
      </c>
      <c r="B1128" s="1">
        <v>36749</v>
      </c>
      <c r="C1128" s="2">
        <v>0.9283333333333333</v>
      </c>
      <c r="D1128" t="s">
        <v>707</v>
      </c>
      <c r="E1128">
        <v>0.671</v>
      </c>
      <c r="F1128">
        <v>9.3021</v>
      </c>
      <c r="G1128" t="s">
        <v>708</v>
      </c>
      <c r="H1128">
        <v>1.818</v>
      </c>
      <c r="I1128">
        <v>87.3189</v>
      </c>
    </row>
    <row r="1129" spans="1:9" ht="12.75">
      <c r="A1129" t="s">
        <v>2005</v>
      </c>
      <c r="B1129" s="1">
        <v>36749</v>
      </c>
      <c r="C1129" s="2">
        <v>0.9304166666666666</v>
      </c>
      <c r="D1129" t="s">
        <v>707</v>
      </c>
      <c r="E1129">
        <v>0.675</v>
      </c>
      <c r="F1129">
        <v>9.4817</v>
      </c>
      <c r="G1129" t="s">
        <v>708</v>
      </c>
      <c r="H1129">
        <v>1.821</v>
      </c>
      <c r="I1129">
        <v>86.3735</v>
      </c>
    </row>
    <row r="1130" spans="1:9" ht="12.75">
      <c r="A1130" t="s">
        <v>2006</v>
      </c>
      <c r="B1130" s="1">
        <v>36749</v>
      </c>
      <c r="C1130" s="2">
        <v>0.9325</v>
      </c>
      <c r="D1130" t="s">
        <v>707</v>
      </c>
      <c r="E1130">
        <v>0.67</v>
      </c>
      <c r="F1130">
        <v>9.2847</v>
      </c>
      <c r="G1130" t="s">
        <v>708</v>
      </c>
      <c r="H1130">
        <v>1.82</v>
      </c>
      <c r="I1130">
        <v>90.1865</v>
      </c>
    </row>
    <row r="1131" spans="1:9" ht="12.75">
      <c r="A1131" t="s">
        <v>2007</v>
      </c>
      <c r="B1131" s="1">
        <v>36749</v>
      </c>
      <c r="C1131" s="2">
        <v>0.9345833333333333</v>
      </c>
      <c r="D1131" t="s">
        <v>707</v>
      </c>
      <c r="E1131">
        <v>0.67</v>
      </c>
      <c r="F1131">
        <v>10.185</v>
      </c>
      <c r="G1131" t="s">
        <v>708</v>
      </c>
      <c r="H1131">
        <v>1.818</v>
      </c>
      <c r="I1131">
        <v>91.8372</v>
      </c>
    </row>
    <row r="1132" spans="1:9" ht="12.75">
      <c r="A1132" t="s">
        <v>2008</v>
      </c>
      <c r="B1132" s="1">
        <v>36749</v>
      </c>
      <c r="C1132" s="2">
        <v>0.9366666666666666</v>
      </c>
      <c r="D1132" t="s">
        <v>707</v>
      </c>
      <c r="E1132">
        <v>0.67</v>
      </c>
      <c r="F1132">
        <v>9.6283</v>
      </c>
      <c r="G1132" t="s">
        <v>708</v>
      </c>
      <c r="H1132">
        <v>1.818</v>
      </c>
      <c r="I1132">
        <v>90.6421</v>
      </c>
    </row>
    <row r="1133" spans="1:9" ht="12.75">
      <c r="A1133" t="s">
        <v>2009</v>
      </c>
      <c r="B1133" s="1">
        <v>36749</v>
      </c>
      <c r="C1133" s="2">
        <v>0.938761574074074</v>
      </c>
      <c r="D1133" t="s">
        <v>707</v>
      </c>
      <c r="E1133">
        <v>0.67</v>
      </c>
      <c r="F1133">
        <v>9.8541</v>
      </c>
      <c r="G1133" t="s">
        <v>708</v>
      </c>
      <c r="H1133">
        <v>1.815</v>
      </c>
      <c r="I1133">
        <v>92.1027</v>
      </c>
    </row>
    <row r="1134" spans="1:9" ht="12.75">
      <c r="A1134" t="s">
        <v>2010</v>
      </c>
      <c r="B1134" s="1">
        <v>36749</v>
      </c>
      <c r="C1134" s="2">
        <v>0.9408449074074073</v>
      </c>
      <c r="D1134" t="s">
        <v>707</v>
      </c>
      <c r="E1134">
        <v>0.671</v>
      </c>
      <c r="F1134">
        <v>10.0382</v>
      </c>
      <c r="G1134" t="s">
        <v>708</v>
      </c>
      <c r="H1134">
        <v>1.816</v>
      </c>
      <c r="I1134">
        <v>91.4651</v>
      </c>
    </row>
    <row r="1135" spans="1:9" ht="12.75">
      <c r="A1135" t="s">
        <v>2011</v>
      </c>
      <c r="B1135" s="1">
        <v>36749</v>
      </c>
      <c r="C1135" s="2">
        <v>0.9429282407407408</v>
      </c>
      <c r="D1135" t="s">
        <v>707</v>
      </c>
      <c r="E1135">
        <v>0.67</v>
      </c>
      <c r="F1135">
        <v>9.4523</v>
      </c>
      <c r="G1135" t="s">
        <v>708</v>
      </c>
      <c r="H1135">
        <v>1.816</v>
      </c>
      <c r="I1135">
        <v>90.4061</v>
      </c>
    </row>
    <row r="1136" spans="1:9" ht="12.75">
      <c r="A1136" t="s">
        <v>2012</v>
      </c>
      <c r="B1136" s="1">
        <v>36749</v>
      </c>
      <c r="C1136" s="2">
        <v>0.9450115740740741</v>
      </c>
      <c r="D1136" t="s">
        <v>707</v>
      </c>
      <c r="E1136">
        <v>0.67</v>
      </c>
      <c r="F1136">
        <v>10.8506</v>
      </c>
      <c r="G1136" t="s">
        <v>708</v>
      </c>
      <c r="H1136">
        <v>1.816</v>
      </c>
      <c r="I1136">
        <v>87.6217</v>
      </c>
    </row>
    <row r="1137" spans="1:9" ht="12.75">
      <c r="A1137" t="s">
        <v>2013</v>
      </c>
      <c r="B1137" s="1">
        <v>36749</v>
      </c>
      <c r="C1137" s="2">
        <v>0.9470949074074074</v>
      </c>
      <c r="D1137" t="s">
        <v>707</v>
      </c>
      <c r="E1137">
        <v>0.671</v>
      </c>
      <c r="F1137">
        <v>8.8907</v>
      </c>
      <c r="G1137" t="s">
        <v>708</v>
      </c>
      <c r="H1137">
        <v>1.818</v>
      </c>
      <c r="I1137">
        <v>87.8504</v>
      </c>
    </row>
    <row r="1138" spans="1:9" ht="12.75">
      <c r="A1138" t="s">
        <v>2014</v>
      </c>
      <c r="B1138" s="1">
        <v>36749</v>
      </c>
      <c r="C1138" s="2">
        <v>0.9491782407407406</v>
      </c>
      <c r="D1138" t="s">
        <v>707</v>
      </c>
      <c r="E1138">
        <v>0.67</v>
      </c>
      <c r="F1138">
        <v>10.2681</v>
      </c>
      <c r="G1138" t="s">
        <v>708</v>
      </c>
      <c r="H1138">
        <v>1.816</v>
      </c>
      <c r="I1138">
        <v>86.8769</v>
      </c>
    </row>
    <row r="1139" spans="1:9" ht="12.75">
      <c r="A1139" t="s">
        <v>2015</v>
      </c>
      <c r="B1139" s="1">
        <v>36749</v>
      </c>
      <c r="C1139" s="2">
        <v>0.9512615740740741</v>
      </c>
      <c r="D1139" t="s">
        <v>707</v>
      </c>
      <c r="E1139">
        <v>0.671</v>
      </c>
      <c r="F1139">
        <v>9.9582</v>
      </c>
      <c r="G1139" t="s">
        <v>708</v>
      </c>
      <c r="H1139">
        <v>1.816</v>
      </c>
      <c r="I1139">
        <v>92.2173</v>
      </c>
    </row>
    <row r="1140" spans="1:9" ht="12.75">
      <c r="A1140" t="s">
        <v>2016</v>
      </c>
      <c r="B1140" s="1">
        <v>36749</v>
      </c>
      <c r="C1140" s="2">
        <v>0.9533564814814816</v>
      </c>
      <c r="D1140" t="s">
        <v>707</v>
      </c>
      <c r="E1140">
        <v>0.671</v>
      </c>
      <c r="F1140">
        <v>10.2828</v>
      </c>
      <c r="G1140" t="s">
        <v>708</v>
      </c>
      <c r="H1140">
        <v>1.816</v>
      </c>
      <c r="I1140">
        <v>90.3427</v>
      </c>
    </row>
    <row r="1141" spans="1:9" ht="12.75">
      <c r="A1141" t="s">
        <v>2017</v>
      </c>
      <c r="B1141" s="1">
        <v>36749</v>
      </c>
      <c r="C1141" s="2">
        <v>0.9554398148148149</v>
      </c>
      <c r="D1141" t="s">
        <v>707</v>
      </c>
      <c r="E1141">
        <v>0.675</v>
      </c>
      <c r="F1141">
        <v>8.6706</v>
      </c>
      <c r="G1141" t="s">
        <v>708</v>
      </c>
      <c r="H1141">
        <v>1.821</v>
      </c>
      <c r="I1141">
        <v>89.269</v>
      </c>
    </row>
    <row r="1142" spans="1:9" ht="12.75">
      <c r="A1142" t="s">
        <v>2018</v>
      </c>
      <c r="B1142" s="1">
        <v>36749</v>
      </c>
      <c r="C1142" s="2">
        <v>0.9575231481481481</v>
      </c>
      <c r="D1142" t="s">
        <v>707</v>
      </c>
      <c r="E1142">
        <v>0.671</v>
      </c>
      <c r="F1142">
        <v>9.4627</v>
      </c>
      <c r="G1142" t="s">
        <v>708</v>
      </c>
      <c r="H1142">
        <v>1.818</v>
      </c>
      <c r="I1142">
        <v>93.032</v>
      </c>
    </row>
    <row r="1143" spans="1:9" ht="12.75">
      <c r="A1143" t="s">
        <v>2019</v>
      </c>
      <c r="B1143" s="1">
        <v>36749</v>
      </c>
      <c r="C1143" s="2">
        <v>0.9596064814814814</v>
      </c>
      <c r="D1143" t="s">
        <v>707</v>
      </c>
      <c r="E1143">
        <v>0.671</v>
      </c>
      <c r="F1143">
        <v>9.719</v>
      </c>
      <c r="G1143" t="s">
        <v>708</v>
      </c>
      <c r="H1143">
        <v>1.818</v>
      </c>
      <c r="I1143">
        <v>91.6226</v>
      </c>
    </row>
    <row r="1144" spans="1:9" ht="12.75">
      <c r="A1144" t="s">
        <v>2020</v>
      </c>
      <c r="B1144" s="1">
        <v>36749</v>
      </c>
      <c r="C1144" s="2">
        <v>0.9616898148148149</v>
      </c>
      <c r="D1144" t="s">
        <v>707</v>
      </c>
      <c r="E1144">
        <v>0.67</v>
      </c>
      <c r="F1144">
        <v>10.7049</v>
      </c>
      <c r="G1144" t="s">
        <v>708</v>
      </c>
      <c r="H1144">
        <v>1.816</v>
      </c>
      <c r="I1144">
        <v>92.5539</v>
      </c>
    </row>
    <row r="1145" spans="1:9" ht="12.75">
      <c r="A1145" t="s">
        <v>2021</v>
      </c>
      <c r="B1145" s="1">
        <v>36749</v>
      </c>
      <c r="C1145" s="2">
        <v>0.9637731481481482</v>
      </c>
      <c r="D1145" t="s">
        <v>707</v>
      </c>
      <c r="E1145">
        <v>0.67</v>
      </c>
      <c r="F1145">
        <v>9.2986</v>
      </c>
      <c r="G1145" t="s">
        <v>708</v>
      </c>
      <c r="H1145">
        <v>1.815</v>
      </c>
      <c r="I1145">
        <v>94.7139</v>
      </c>
    </row>
    <row r="1146" spans="1:9" ht="12.75">
      <c r="A1146" t="s">
        <v>2022</v>
      </c>
      <c r="B1146" s="1">
        <v>36749</v>
      </c>
      <c r="C1146" s="2">
        <v>0.9658564814814815</v>
      </c>
      <c r="D1146" t="s">
        <v>707</v>
      </c>
      <c r="E1146">
        <v>0.671</v>
      </c>
      <c r="F1146">
        <v>9.3654</v>
      </c>
      <c r="G1146" t="s">
        <v>708</v>
      </c>
      <c r="H1146">
        <v>1.816</v>
      </c>
      <c r="I1146">
        <v>87.1729</v>
      </c>
    </row>
    <row r="1147" spans="1:9" ht="12.75">
      <c r="A1147" t="s">
        <v>2023</v>
      </c>
      <c r="B1147" s="1">
        <v>36749</v>
      </c>
      <c r="C1147" s="2">
        <v>0.9679513888888889</v>
      </c>
      <c r="D1147" t="s">
        <v>707</v>
      </c>
      <c r="E1147">
        <v>0.67</v>
      </c>
      <c r="F1147">
        <v>9.8568</v>
      </c>
      <c r="G1147" t="s">
        <v>708</v>
      </c>
      <c r="H1147">
        <v>1.816</v>
      </c>
      <c r="I1147">
        <v>87.8979</v>
      </c>
    </row>
    <row r="1148" spans="1:9" ht="12.75">
      <c r="A1148" t="s">
        <v>2024</v>
      </c>
      <c r="B1148" s="1">
        <v>36749</v>
      </c>
      <c r="C1148" s="2">
        <v>0.9700231481481482</v>
      </c>
      <c r="D1148" t="s">
        <v>707</v>
      </c>
      <c r="E1148">
        <v>0.67</v>
      </c>
      <c r="F1148">
        <v>9.7412</v>
      </c>
      <c r="G1148" t="s">
        <v>708</v>
      </c>
      <c r="H1148">
        <v>1.813</v>
      </c>
      <c r="I1148">
        <v>89.3849</v>
      </c>
    </row>
    <row r="1149" spans="1:9" ht="12.75">
      <c r="A1149" t="s">
        <v>2025</v>
      </c>
      <c r="B1149" s="1">
        <v>36749</v>
      </c>
      <c r="C1149" s="2">
        <v>0.9721180555555556</v>
      </c>
      <c r="D1149" t="s">
        <v>707</v>
      </c>
      <c r="E1149">
        <v>0.671</v>
      </c>
      <c r="F1149">
        <v>9.8671</v>
      </c>
      <c r="G1149" t="s">
        <v>708</v>
      </c>
      <c r="H1149">
        <v>1.818</v>
      </c>
      <c r="I1149">
        <v>90.8916</v>
      </c>
    </row>
    <row r="1150" spans="1:9" ht="12.75">
      <c r="A1150" t="s">
        <v>2026</v>
      </c>
      <c r="B1150" s="1">
        <v>36749</v>
      </c>
      <c r="C1150" s="2">
        <v>0.974201388888889</v>
      </c>
      <c r="D1150" t="s">
        <v>707</v>
      </c>
      <c r="E1150">
        <v>0.67</v>
      </c>
      <c r="F1150">
        <v>9.1925</v>
      </c>
      <c r="G1150" t="s">
        <v>708</v>
      </c>
      <c r="H1150">
        <v>1.816</v>
      </c>
      <c r="I1150">
        <v>94.9194</v>
      </c>
    </row>
    <row r="1151" spans="1:9" ht="12.75">
      <c r="A1151" t="s">
        <v>2027</v>
      </c>
      <c r="B1151" s="1">
        <v>36749</v>
      </c>
      <c r="C1151" s="2">
        <v>0.9762847222222222</v>
      </c>
      <c r="D1151" t="s">
        <v>707</v>
      </c>
      <c r="E1151">
        <v>0.67</v>
      </c>
      <c r="F1151">
        <v>9.5312</v>
      </c>
      <c r="G1151" t="s">
        <v>708</v>
      </c>
      <c r="H1151">
        <v>1.815</v>
      </c>
      <c r="I1151">
        <v>92.9055</v>
      </c>
    </row>
    <row r="1152" spans="1:9" ht="12.75">
      <c r="A1152" t="s">
        <v>2028</v>
      </c>
      <c r="B1152" s="1">
        <v>36749</v>
      </c>
      <c r="C1152" s="2">
        <v>0.9783680555555555</v>
      </c>
      <c r="D1152" t="s">
        <v>707</v>
      </c>
      <c r="E1152">
        <v>0.671</v>
      </c>
      <c r="F1152">
        <v>9.859</v>
      </c>
      <c r="G1152" t="s">
        <v>708</v>
      </c>
      <c r="H1152">
        <v>1.816</v>
      </c>
      <c r="I1152">
        <v>92.6111</v>
      </c>
    </row>
    <row r="1153" spans="1:9" ht="12.75">
      <c r="A1153" t="s">
        <v>2029</v>
      </c>
      <c r="B1153" s="1">
        <v>36749</v>
      </c>
      <c r="C1153" s="2">
        <v>0.9804513888888889</v>
      </c>
      <c r="D1153" t="s">
        <v>707</v>
      </c>
      <c r="E1153">
        <v>0.67</v>
      </c>
      <c r="F1153">
        <v>9.7252</v>
      </c>
      <c r="G1153" t="s">
        <v>708</v>
      </c>
      <c r="H1153">
        <v>1.815</v>
      </c>
      <c r="I1153">
        <v>95.2522</v>
      </c>
    </row>
    <row r="1154" spans="1:9" ht="12.75">
      <c r="A1154" t="s">
        <v>2030</v>
      </c>
      <c r="B1154" s="1">
        <v>36749</v>
      </c>
      <c r="C1154" s="2">
        <v>0.9825347222222223</v>
      </c>
      <c r="D1154" t="s">
        <v>707</v>
      </c>
      <c r="E1154">
        <v>0.67</v>
      </c>
      <c r="F1154">
        <v>10.3853</v>
      </c>
      <c r="G1154" t="s">
        <v>708</v>
      </c>
      <c r="H1154">
        <v>1.815</v>
      </c>
      <c r="I1154">
        <v>91.9986</v>
      </c>
    </row>
    <row r="1155" spans="1:9" ht="12.75">
      <c r="A1155" t="s">
        <v>2031</v>
      </c>
      <c r="B1155" s="1">
        <v>36749</v>
      </c>
      <c r="C1155" s="2">
        <v>0.9846296296296296</v>
      </c>
      <c r="D1155" t="s">
        <v>707</v>
      </c>
      <c r="E1155">
        <v>0.671</v>
      </c>
      <c r="F1155">
        <v>10.1963</v>
      </c>
      <c r="G1155" t="s">
        <v>708</v>
      </c>
      <c r="H1155">
        <v>1.816</v>
      </c>
      <c r="I1155">
        <v>106.6238</v>
      </c>
    </row>
    <row r="1156" spans="1:9" ht="12.75">
      <c r="A1156" t="s">
        <v>2032</v>
      </c>
      <c r="B1156" s="1">
        <v>36749</v>
      </c>
      <c r="C1156" s="2">
        <v>0.986712962962963</v>
      </c>
      <c r="D1156" t="s">
        <v>707</v>
      </c>
      <c r="E1156">
        <v>0.671</v>
      </c>
      <c r="F1156">
        <v>9.7049</v>
      </c>
      <c r="G1156" t="s">
        <v>708</v>
      </c>
      <c r="H1156">
        <v>1.816</v>
      </c>
      <c r="I1156">
        <v>95.4985</v>
      </c>
    </row>
    <row r="1157" spans="1:9" ht="12.75">
      <c r="A1157" t="s">
        <v>2033</v>
      </c>
      <c r="B1157" s="1">
        <v>36749</v>
      </c>
      <c r="C1157" s="2">
        <v>0.9887962962962963</v>
      </c>
      <c r="D1157" t="s">
        <v>707</v>
      </c>
      <c r="E1157">
        <v>0.67</v>
      </c>
      <c r="F1157">
        <v>9.2222</v>
      </c>
      <c r="G1157" t="s">
        <v>708</v>
      </c>
      <c r="H1157">
        <v>1.815</v>
      </c>
      <c r="I1157">
        <v>95.4312</v>
      </c>
    </row>
    <row r="1158" spans="1:9" ht="12.75">
      <c r="A1158" t="s">
        <v>2034</v>
      </c>
      <c r="B1158" s="1">
        <v>36749</v>
      </c>
      <c r="C1158" s="2">
        <v>0.9908796296296297</v>
      </c>
      <c r="D1158" t="s">
        <v>707</v>
      </c>
      <c r="E1158">
        <v>0.67</v>
      </c>
      <c r="F1158">
        <v>10.0137</v>
      </c>
      <c r="G1158" t="s">
        <v>708</v>
      </c>
      <c r="H1158">
        <v>1.815</v>
      </c>
      <c r="I1158">
        <v>91.5148</v>
      </c>
    </row>
    <row r="1159" spans="1:9" ht="12.75">
      <c r="A1159" t="s">
        <v>2035</v>
      </c>
      <c r="B1159" s="1">
        <v>36749</v>
      </c>
      <c r="C1159" s="2">
        <v>0.9929629629629629</v>
      </c>
      <c r="D1159" t="s">
        <v>707</v>
      </c>
      <c r="E1159">
        <v>0.671</v>
      </c>
      <c r="F1159">
        <v>8.7934</v>
      </c>
      <c r="G1159" t="s">
        <v>708</v>
      </c>
      <c r="H1159">
        <v>1.815</v>
      </c>
      <c r="I1159">
        <v>92.2475</v>
      </c>
    </row>
    <row r="1160" spans="1:9" ht="12.75">
      <c r="A1160" t="s">
        <v>2036</v>
      </c>
      <c r="B1160" s="1">
        <v>36749</v>
      </c>
      <c r="C1160" s="2">
        <v>0.9950462962962963</v>
      </c>
      <c r="D1160" t="s">
        <v>707</v>
      </c>
      <c r="E1160">
        <v>0.671</v>
      </c>
      <c r="F1160">
        <v>10.5322</v>
      </c>
      <c r="G1160" t="s">
        <v>708</v>
      </c>
      <c r="H1160">
        <v>1.815</v>
      </c>
      <c r="I1160">
        <v>94.0801</v>
      </c>
    </row>
    <row r="1161" spans="1:9" ht="12.75">
      <c r="A1161" t="s">
        <v>2037</v>
      </c>
      <c r="B1161" s="1">
        <v>36749</v>
      </c>
      <c r="C1161" s="2">
        <v>0.9971412037037037</v>
      </c>
      <c r="D1161" t="s">
        <v>707</v>
      </c>
      <c r="E1161">
        <v>0.671</v>
      </c>
      <c r="F1161">
        <v>9.8837</v>
      </c>
      <c r="G1161" t="s">
        <v>708</v>
      </c>
      <c r="H1161">
        <v>1.815</v>
      </c>
      <c r="I1161">
        <v>91.2379</v>
      </c>
    </row>
    <row r="1162" spans="1:9" ht="12.75">
      <c r="A1162" t="s">
        <v>2038</v>
      </c>
      <c r="B1162" s="1">
        <v>36749</v>
      </c>
      <c r="C1162" s="2">
        <v>0.999212962962963</v>
      </c>
      <c r="D1162" t="s">
        <v>707</v>
      </c>
      <c r="E1162">
        <v>0.671</v>
      </c>
      <c r="F1162">
        <v>9.6712</v>
      </c>
      <c r="G1162" t="s">
        <v>708</v>
      </c>
      <c r="H1162">
        <v>1.816</v>
      </c>
      <c r="I1162">
        <v>93.2226</v>
      </c>
    </row>
    <row r="1163" spans="1:9" ht="12.75">
      <c r="A1163" t="s">
        <v>2039</v>
      </c>
      <c r="B1163" s="1">
        <v>36750</v>
      </c>
      <c r="C1163" s="2">
        <v>0.0013078703703703705</v>
      </c>
      <c r="D1163" t="s">
        <v>707</v>
      </c>
      <c r="E1163">
        <v>0.67</v>
      </c>
      <c r="F1163">
        <v>10.4238</v>
      </c>
      <c r="G1163" t="s">
        <v>708</v>
      </c>
      <c r="H1163">
        <v>1.815</v>
      </c>
      <c r="I1163">
        <v>93.8841</v>
      </c>
    </row>
    <row r="1164" spans="1:9" ht="12.75">
      <c r="A1164" t="s">
        <v>2040</v>
      </c>
      <c r="B1164" s="1">
        <v>36750</v>
      </c>
      <c r="C1164" s="2">
        <v>0.0033912037037037036</v>
      </c>
      <c r="D1164" t="s">
        <v>707</v>
      </c>
      <c r="E1164">
        <v>0.67</v>
      </c>
      <c r="F1164">
        <v>10.138</v>
      </c>
      <c r="G1164" t="s">
        <v>708</v>
      </c>
      <c r="H1164">
        <v>1.816</v>
      </c>
      <c r="I1164">
        <v>93.1852</v>
      </c>
    </row>
    <row r="1165" spans="1:9" ht="12.75">
      <c r="A1165" t="s">
        <v>2041</v>
      </c>
      <c r="B1165" s="1">
        <v>36750</v>
      </c>
      <c r="C1165" s="2">
        <v>0.005474537037037037</v>
      </c>
      <c r="D1165" t="s">
        <v>707</v>
      </c>
      <c r="E1165">
        <v>0.671</v>
      </c>
      <c r="F1165">
        <v>10.2908</v>
      </c>
      <c r="G1165" t="s">
        <v>708</v>
      </c>
      <c r="H1165">
        <v>1.815</v>
      </c>
      <c r="I1165">
        <v>91.1307</v>
      </c>
    </row>
    <row r="1166" spans="1:9" ht="12.75">
      <c r="A1166" t="s">
        <v>2042</v>
      </c>
      <c r="B1166" s="1">
        <v>36750</v>
      </c>
      <c r="C1166" s="2">
        <v>0.00755787037037037</v>
      </c>
      <c r="D1166" t="s">
        <v>707</v>
      </c>
      <c r="E1166">
        <v>0.671</v>
      </c>
      <c r="F1166">
        <v>9.7175</v>
      </c>
      <c r="G1166" t="s">
        <v>708</v>
      </c>
      <c r="H1166">
        <v>1.815</v>
      </c>
      <c r="I1166">
        <v>90.3381</v>
      </c>
    </row>
    <row r="1167" spans="1:9" ht="12.75">
      <c r="A1167" t="s">
        <v>2043</v>
      </c>
      <c r="B1167" s="1">
        <v>36750</v>
      </c>
      <c r="C1167" s="2">
        <v>0.009641203703703704</v>
      </c>
      <c r="D1167" t="s">
        <v>707</v>
      </c>
      <c r="E1167">
        <v>0.67</v>
      </c>
      <c r="F1167">
        <v>9.4729</v>
      </c>
      <c r="G1167" t="s">
        <v>708</v>
      </c>
      <c r="H1167">
        <v>1.815</v>
      </c>
      <c r="I1167">
        <v>95.8571</v>
      </c>
    </row>
    <row r="1168" spans="1:9" ht="12.75">
      <c r="A1168" t="s">
        <v>2044</v>
      </c>
      <c r="B1168" s="1">
        <v>36750</v>
      </c>
      <c r="C1168" s="2">
        <v>0.011724537037037035</v>
      </c>
      <c r="D1168" t="s">
        <v>707</v>
      </c>
      <c r="E1168">
        <v>0.671</v>
      </c>
      <c r="F1168">
        <v>9.3324</v>
      </c>
      <c r="G1168" t="s">
        <v>708</v>
      </c>
      <c r="H1168">
        <v>1.816</v>
      </c>
      <c r="I1168">
        <v>130.2691</v>
      </c>
    </row>
    <row r="1169" spans="1:9" ht="12.75">
      <c r="A1169" t="s">
        <v>2045</v>
      </c>
      <c r="B1169" s="1">
        <v>36750</v>
      </c>
      <c r="C1169" s="2">
        <v>0.013807870370370371</v>
      </c>
      <c r="D1169" t="s">
        <v>707</v>
      </c>
      <c r="E1169">
        <v>0.671</v>
      </c>
      <c r="F1169">
        <v>10.3711</v>
      </c>
      <c r="G1169" t="s">
        <v>708</v>
      </c>
      <c r="H1169">
        <v>1.815</v>
      </c>
      <c r="I1169">
        <v>123.09</v>
      </c>
    </row>
    <row r="1170" spans="1:9" ht="12.75">
      <c r="A1170" t="s">
        <v>2046</v>
      </c>
      <c r="B1170" s="1">
        <v>36750</v>
      </c>
      <c r="C1170" s="2">
        <v>0.015902777777777776</v>
      </c>
      <c r="D1170" t="s">
        <v>707</v>
      </c>
      <c r="E1170">
        <v>0.671</v>
      </c>
      <c r="F1170">
        <v>9.445</v>
      </c>
      <c r="G1170" t="s">
        <v>708</v>
      </c>
      <c r="H1170">
        <v>1.815</v>
      </c>
      <c r="I1170">
        <v>106.2773</v>
      </c>
    </row>
    <row r="1171" spans="1:9" ht="12.75">
      <c r="A1171" t="s">
        <v>2047</v>
      </c>
      <c r="B1171" s="1">
        <v>36750</v>
      </c>
      <c r="C1171" s="2">
        <v>0.01798611111111111</v>
      </c>
      <c r="D1171" t="s">
        <v>707</v>
      </c>
      <c r="E1171">
        <v>0.67</v>
      </c>
      <c r="F1171">
        <v>9.4135</v>
      </c>
      <c r="G1171" t="s">
        <v>708</v>
      </c>
      <c r="H1171">
        <v>1.813</v>
      </c>
      <c r="I1171">
        <v>106.4713</v>
      </c>
    </row>
    <row r="1172" spans="1:9" ht="12.75">
      <c r="A1172" t="s">
        <v>2048</v>
      </c>
      <c r="B1172" s="1">
        <v>36750</v>
      </c>
      <c r="C1172" s="2">
        <v>0.020069444444444442</v>
      </c>
      <c r="D1172" t="s">
        <v>707</v>
      </c>
      <c r="E1172">
        <v>0.671</v>
      </c>
      <c r="F1172">
        <v>10.4927</v>
      </c>
      <c r="G1172" t="s">
        <v>708</v>
      </c>
      <c r="H1172">
        <v>1.815</v>
      </c>
      <c r="I1172">
        <v>105.2898</v>
      </c>
    </row>
    <row r="1173" spans="1:9" ht="12.75">
      <c r="A1173" t="s">
        <v>2049</v>
      </c>
      <c r="B1173" s="1">
        <v>36750</v>
      </c>
      <c r="C1173" s="2">
        <v>0.022152777777777775</v>
      </c>
      <c r="D1173" t="s">
        <v>707</v>
      </c>
      <c r="E1173">
        <v>0.67</v>
      </c>
      <c r="F1173">
        <v>9.6139</v>
      </c>
      <c r="G1173" t="s">
        <v>708</v>
      </c>
      <c r="H1173">
        <v>1.813</v>
      </c>
      <c r="I1173">
        <v>92.6839</v>
      </c>
    </row>
    <row r="1174" spans="1:9" ht="12.75">
      <c r="A1174" t="s">
        <v>2050</v>
      </c>
      <c r="B1174" s="1">
        <v>36750</v>
      </c>
      <c r="C1174" s="2">
        <v>0.02423611111111111</v>
      </c>
      <c r="D1174" t="s">
        <v>707</v>
      </c>
      <c r="E1174">
        <v>0.671</v>
      </c>
      <c r="F1174">
        <v>9.9953</v>
      </c>
      <c r="G1174" t="s">
        <v>708</v>
      </c>
      <c r="H1174">
        <v>1.815</v>
      </c>
      <c r="I1174">
        <v>95.5791</v>
      </c>
    </row>
    <row r="1175" spans="1:9" ht="12.75">
      <c r="A1175" t="s">
        <v>2051</v>
      </c>
      <c r="B1175" s="1">
        <v>36750</v>
      </c>
      <c r="C1175" s="2">
        <v>0.02631944444444444</v>
      </c>
      <c r="D1175" t="s">
        <v>707</v>
      </c>
      <c r="E1175">
        <v>0.671</v>
      </c>
      <c r="F1175">
        <v>10.5144</v>
      </c>
      <c r="G1175" t="s">
        <v>708</v>
      </c>
      <c r="H1175">
        <v>1.813</v>
      </c>
      <c r="I1175">
        <v>87.8833</v>
      </c>
    </row>
    <row r="1176" spans="1:9" ht="12.75">
      <c r="A1176" t="s">
        <v>2052</v>
      </c>
      <c r="B1176" s="1">
        <v>36750</v>
      </c>
      <c r="C1176" s="2">
        <v>0.028414351851851847</v>
      </c>
      <c r="D1176" t="s">
        <v>707</v>
      </c>
      <c r="E1176">
        <v>0.67</v>
      </c>
      <c r="F1176">
        <v>9.8264</v>
      </c>
      <c r="G1176" t="s">
        <v>708</v>
      </c>
      <c r="H1176">
        <v>1.811</v>
      </c>
      <c r="I1176">
        <v>90.6156</v>
      </c>
    </row>
    <row r="1177" spans="1:9" ht="12.75">
      <c r="A1177" t="s">
        <v>2053</v>
      </c>
      <c r="B1177" s="1">
        <v>36750</v>
      </c>
      <c r="C1177" s="2">
        <v>0.030497685185185183</v>
      </c>
      <c r="D1177" t="s">
        <v>707</v>
      </c>
      <c r="E1177">
        <v>0.671</v>
      </c>
      <c r="F1177">
        <v>10.4774</v>
      </c>
      <c r="G1177" t="s">
        <v>708</v>
      </c>
      <c r="H1177">
        <v>1.815</v>
      </c>
      <c r="I1177">
        <v>87.8543</v>
      </c>
    </row>
    <row r="1178" spans="1:9" ht="12.75">
      <c r="A1178" t="s">
        <v>2054</v>
      </c>
      <c r="B1178" s="1">
        <v>36750</v>
      </c>
      <c r="C1178" s="2">
        <v>0.032581018518518516</v>
      </c>
      <c r="D1178" t="s">
        <v>707</v>
      </c>
      <c r="E1178">
        <v>0.67</v>
      </c>
      <c r="F1178">
        <v>10.4489</v>
      </c>
      <c r="G1178" t="s">
        <v>708</v>
      </c>
      <c r="H1178">
        <v>1.813</v>
      </c>
      <c r="I1178">
        <v>125.2455</v>
      </c>
    </row>
    <row r="1179" spans="1:9" ht="12.75">
      <c r="A1179" t="s">
        <v>2055</v>
      </c>
      <c r="B1179" s="1">
        <v>36750</v>
      </c>
      <c r="C1179" s="2">
        <v>0.03466435185185185</v>
      </c>
      <c r="D1179" t="s">
        <v>707</v>
      </c>
      <c r="E1179">
        <v>0.67</v>
      </c>
      <c r="F1179">
        <v>10.4871</v>
      </c>
      <c r="G1179" t="s">
        <v>708</v>
      </c>
      <c r="H1179">
        <v>1.813</v>
      </c>
      <c r="I1179">
        <v>96.3125</v>
      </c>
    </row>
    <row r="1180" spans="1:9" ht="12.75">
      <c r="A1180" t="s">
        <v>2056</v>
      </c>
      <c r="B1180" s="1">
        <v>36750</v>
      </c>
      <c r="C1180" s="2">
        <v>0.03674768518518518</v>
      </c>
      <c r="D1180" t="s">
        <v>707</v>
      </c>
      <c r="E1180">
        <v>0.673</v>
      </c>
      <c r="F1180">
        <v>9.9496</v>
      </c>
      <c r="G1180" t="s">
        <v>708</v>
      </c>
      <c r="H1180">
        <v>1.815</v>
      </c>
      <c r="I1180">
        <v>93.3557</v>
      </c>
    </row>
    <row r="1181" spans="1:9" ht="12.75">
      <c r="A1181" t="s">
        <v>2057</v>
      </c>
      <c r="B1181" s="1">
        <v>36750</v>
      </c>
      <c r="C1181" s="2">
        <v>0.038831018518518515</v>
      </c>
      <c r="D1181" t="s">
        <v>707</v>
      </c>
      <c r="E1181">
        <v>0.67</v>
      </c>
      <c r="F1181">
        <v>10.3079</v>
      </c>
      <c r="G1181" t="s">
        <v>708</v>
      </c>
      <c r="H1181">
        <v>1.813</v>
      </c>
      <c r="I1181">
        <v>88.1269</v>
      </c>
    </row>
    <row r="1182" spans="1:9" ht="12.75">
      <c r="A1182" t="s">
        <v>2058</v>
      </c>
      <c r="B1182" s="1">
        <v>36750</v>
      </c>
      <c r="C1182" s="2">
        <v>0.04091435185185185</v>
      </c>
      <c r="D1182" t="s">
        <v>707</v>
      </c>
      <c r="E1182">
        <v>0.671</v>
      </c>
      <c r="F1182">
        <v>9.6319</v>
      </c>
      <c r="G1182" t="s">
        <v>708</v>
      </c>
      <c r="H1182">
        <v>1.813</v>
      </c>
      <c r="I1182">
        <v>90.5138</v>
      </c>
    </row>
    <row r="1183" spans="1:9" ht="12.75">
      <c r="A1183" t="s">
        <v>2059</v>
      </c>
      <c r="B1183" s="1">
        <v>36750</v>
      </c>
      <c r="C1183" s="2">
        <v>0.043009259259259254</v>
      </c>
      <c r="D1183" t="s">
        <v>707</v>
      </c>
      <c r="E1183">
        <v>0.676</v>
      </c>
      <c r="F1183">
        <v>9.0357</v>
      </c>
      <c r="G1183" t="s">
        <v>708</v>
      </c>
      <c r="H1183">
        <v>1.818</v>
      </c>
      <c r="I1183">
        <v>94.2995</v>
      </c>
    </row>
    <row r="1184" spans="1:9" ht="12.75">
      <c r="A1184" t="s">
        <v>2060</v>
      </c>
      <c r="B1184" s="1">
        <v>36750</v>
      </c>
      <c r="C1184" s="2">
        <v>0.045092592592592594</v>
      </c>
      <c r="D1184" t="s">
        <v>707</v>
      </c>
      <c r="E1184">
        <v>0.67</v>
      </c>
      <c r="F1184">
        <v>9.6831</v>
      </c>
      <c r="G1184" t="s">
        <v>708</v>
      </c>
      <c r="H1184">
        <v>1.811</v>
      </c>
      <c r="I1184">
        <v>87.8284</v>
      </c>
    </row>
    <row r="1185" spans="1:9" ht="12.75">
      <c r="A1185" t="s">
        <v>2061</v>
      </c>
      <c r="B1185" s="1">
        <v>36750</v>
      </c>
      <c r="C1185" s="2">
        <v>0.04717592592592593</v>
      </c>
      <c r="D1185" t="s">
        <v>707</v>
      </c>
      <c r="E1185">
        <v>0.67</v>
      </c>
      <c r="F1185">
        <v>9.765</v>
      </c>
      <c r="G1185" t="s">
        <v>708</v>
      </c>
      <c r="H1185">
        <v>1.811</v>
      </c>
      <c r="I1185">
        <v>90.5403</v>
      </c>
    </row>
    <row r="1186" spans="1:9" ht="12.75">
      <c r="A1186" t="s">
        <v>2062</v>
      </c>
      <c r="B1186" s="1">
        <v>36750</v>
      </c>
      <c r="C1186" s="2">
        <v>0.04925925925925926</v>
      </c>
      <c r="D1186" t="s">
        <v>707</v>
      </c>
      <c r="E1186">
        <v>0.675</v>
      </c>
      <c r="F1186">
        <v>10.2378</v>
      </c>
      <c r="G1186" t="s">
        <v>708</v>
      </c>
      <c r="H1186">
        <v>1.818</v>
      </c>
      <c r="I1186">
        <v>92.2281</v>
      </c>
    </row>
    <row r="1187" spans="1:9" ht="12.75">
      <c r="A1187" t="s">
        <v>2063</v>
      </c>
      <c r="B1187" s="1">
        <v>36750</v>
      </c>
      <c r="C1187" s="2">
        <v>0.051342592592592586</v>
      </c>
      <c r="D1187" t="s">
        <v>707</v>
      </c>
      <c r="E1187">
        <v>0.671</v>
      </c>
      <c r="F1187">
        <v>10.0947</v>
      </c>
      <c r="G1187" t="s">
        <v>708</v>
      </c>
      <c r="H1187">
        <v>1.813</v>
      </c>
      <c r="I1187">
        <v>91.4294</v>
      </c>
    </row>
    <row r="1188" spans="1:9" ht="12.75">
      <c r="A1188" t="s">
        <v>2064</v>
      </c>
      <c r="B1188" s="1">
        <v>36750</v>
      </c>
      <c r="C1188" s="2">
        <v>0.053425925925925925</v>
      </c>
      <c r="D1188" t="s">
        <v>707</v>
      </c>
      <c r="E1188">
        <v>0.671</v>
      </c>
      <c r="F1188">
        <v>10.433</v>
      </c>
      <c r="G1188" t="s">
        <v>708</v>
      </c>
      <c r="H1188">
        <v>1.813</v>
      </c>
      <c r="I1188">
        <v>92.7398</v>
      </c>
    </row>
    <row r="1189" spans="1:9" ht="12.75">
      <c r="A1189" t="s">
        <v>2065</v>
      </c>
      <c r="B1189" s="1">
        <v>36750</v>
      </c>
      <c r="C1189" s="2">
        <v>0.05552083333333333</v>
      </c>
      <c r="D1189" t="s">
        <v>707</v>
      </c>
      <c r="E1189">
        <v>0.67</v>
      </c>
      <c r="F1189">
        <v>9.3493</v>
      </c>
      <c r="G1189" t="s">
        <v>708</v>
      </c>
      <c r="H1189">
        <v>1.811</v>
      </c>
      <c r="I1189">
        <v>87.582</v>
      </c>
    </row>
    <row r="1190" spans="1:9" ht="12.75">
      <c r="A1190" t="s">
        <v>2066</v>
      </c>
      <c r="B1190" s="1">
        <v>36750</v>
      </c>
      <c r="C1190" s="2">
        <v>0.05760416666666667</v>
      </c>
      <c r="D1190" t="s">
        <v>707</v>
      </c>
      <c r="E1190">
        <v>0.671</v>
      </c>
      <c r="F1190">
        <v>10.3312</v>
      </c>
      <c r="G1190" t="s">
        <v>708</v>
      </c>
      <c r="H1190">
        <v>1.811</v>
      </c>
      <c r="I1190">
        <v>94.426</v>
      </c>
    </row>
    <row r="1191" spans="1:9" ht="12.75">
      <c r="A1191" t="s">
        <v>2067</v>
      </c>
      <c r="B1191" s="1">
        <v>36750</v>
      </c>
      <c r="C1191" s="2">
        <v>0.0596875</v>
      </c>
      <c r="D1191" t="s">
        <v>707</v>
      </c>
      <c r="E1191">
        <v>0.671</v>
      </c>
      <c r="F1191">
        <v>9.2656</v>
      </c>
      <c r="G1191" t="s">
        <v>708</v>
      </c>
      <c r="H1191">
        <v>1.813</v>
      </c>
      <c r="I1191">
        <v>90.0906</v>
      </c>
    </row>
    <row r="1192" spans="1:9" ht="12.75">
      <c r="A1192" t="s">
        <v>2068</v>
      </c>
      <c r="B1192" s="1">
        <v>36750</v>
      </c>
      <c r="C1192" s="2">
        <v>0.06177083333333333</v>
      </c>
      <c r="D1192" t="s">
        <v>707</v>
      </c>
      <c r="E1192">
        <v>0.67</v>
      </c>
      <c r="F1192">
        <v>10.2967</v>
      </c>
      <c r="G1192" t="s">
        <v>708</v>
      </c>
      <c r="H1192">
        <v>1.811</v>
      </c>
      <c r="I1192">
        <v>92.5865</v>
      </c>
    </row>
    <row r="1193" spans="1:9" ht="12.75">
      <c r="A1193" t="s">
        <v>2069</v>
      </c>
      <c r="B1193" s="1">
        <v>36750</v>
      </c>
      <c r="C1193" s="2">
        <v>0.06385416666666667</v>
      </c>
      <c r="D1193" t="s">
        <v>707</v>
      </c>
      <c r="E1193">
        <v>0.671</v>
      </c>
      <c r="F1193">
        <v>10.1725</v>
      </c>
      <c r="G1193" t="s">
        <v>708</v>
      </c>
      <c r="H1193">
        <v>1.813</v>
      </c>
      <c r="I1193">
        <v>92.6532</v>
      </c>
    </row>
    <row r="1194" spans="1:9" ht="12.75">
      <c r="A1194" t="s">
        <v>2070</v>
      </c>
      <c r="B1194" s="1">
        <v>36750</v>
      </c>
      <c r="C1194" s="2">
        <v>0.0659375</v>
      </c>
      <c r="D1194" t="s">
        <v>707</v>
      </c>
      <c r="E1194">
        <v>0.671</v>
      </c>
      <c r="F1194">
        <v>9.4361</v>
      </c>
      <c r="G1194" t="s">
        <v>708</v>
      </c>
      <c r="H1194">
        <v>1.813</v>
      </c>
      <c r="I1194">
        <v>88.0992</v>
      </c>
    </row>
    <row r="1195" spans="1:9" ht="12.75">
      <c r="A1195" t="s">
        <v>2071</v>
      </c>
      <c r="B1195" s="1">
        <v>36750</v>
      </c>
      <c r="C1195" s="2">
        <v>0.06802083333333334</v>
      </c>
      <c r="D1195" t="s">
        <v>707</v>
      </c>
      <c r="E1195">
        <v>0.671</v>
      </c>
      <c r="F1195">
        <v>10.8058</v>
      </c>
      <c r="G1195" t="s">
        <v>708</v>
      </c>
      <c r="H1195">
        <v>1.813</v>
      </c>
      <c r="I1195">
        <v>88.3925</v>
      </c>
    </row>
    <row r="1196" spans="1:9" ht="12.75">
      <c r="A1196" t="s">
        <v>2072</v>
      </c>
      <c r="B1196" s="1">
        <v>36750</v>
      </c>
      <c r="C1196" s="2">
        <v>0.07011574074074074</v>
      </c>
      <c r="D1196" t="s">
        <v>707</v>
      </c>
      <c r="E1196">
        <v>0.67</v>
      </c>
      <c r="F1196">
        <v>10.2942</v>
      </c>
      <c r="G1196" t="s">
        <v>708</v>
      </c>
      <c r="H1196">
        <v>1.811</v>
      </c>
      <c r="I1196">
        <v>89.866</v>
      </c>
    </row>
    <row r="1197" spans="1:9" ht="12.75">
      <c r="A1197" t="s">
        <v>2073</v>
      </c>
      <c r="B1197" s="1">
        <v>36750</v>
      </c>
      <c r="C1197" s="2">
        <v>0.07219907407407407</v>
      </c>
      <c r="D1197" t="s">
        <v>707</v>
      </c>
      <c r="E1197">
        <v>0.67</v>
      </c>
      <c r="F1197">
        <v>9.7528</v>
      </c>
      <c r="G1197" t="s">
        <v>708</v>
      </c>
      <c r="H1197">
        <v>1.811</v>
      </c>
      <c r="I1197">
        <v>89.2844</v>
      </c>
    </row>
    <row r="1198" spans="1:9" ht="12.75">
      <c r="A1198" t="s">
        <v>2074</v>
      </c>
      <c r="B1198" s="1">
        <v>36750</v>
      </c>
      <c r="C1198" s="2">
        <v>0.07428240740740741</v>
      </c>
      <c r="D1198" t="s">
        <v>707</v>
      </c>
      <c r="E1198">
        <v>0.67</v>
      </c>
      <c r="F1198">
        <v>10.3974</v>
      </c>
      <c r="G1198" t="s">
        <v>708</v>
      </c>
      <c r="H1198">
        <v>1.811</v>
      </c>
      <c r="I1198">
        <v>90.0784</v>
      </c>
    </row>
    <row r="1199" spans="1:9" ht="12.75">
      <c r="A1199" t="s">
        <v>2075</v>
      </c>
      <c r="B1199" s="1">
        <v>36750</v>
      </c>
      <c r="C1199" s="2">
        <v>0.07636574074074075</v>
      </c>
      <c r="D1199" t="s">
        <v>707</v>
      </c>
      <c r="E1199">
        <v>0.671</v>
      </c>
      <c r="F1199">
        <v>9.5251</v>
      </c>
      <c r="G1199" t="s">
        <v>708</v>
      </c>
      <c r="H1199">
        <v>1.815</v>
      </c>
      <c r="I1199">
        <v>91.5569</v>
      </c>
    </row>
    <row r="1200" spans="1:9" ht="12.75">
      <c r="A1200" t="s">
        <v>2076</v>
      </c>
      <c r="B1200" s="1">
        <v>36750</v>
      </c>
      <c r="C1200" s="2">
        <v>0.07844907407407407</v>
      </c>
      <c r="D1200" t="s">
        <v>707</v>
      </c>
      <c r="E1200">
        <v>0.67</v>
      </c>
      <c r="F1200">
        <v>9.9305</v>
      </c>
      <c r="G1200" t="s">
        <v>708</v>
      </c>
      <c r="H1200">
        <v>1.813</v>
      </c>
      <c r="I1200">
        <v>94.0873</v>
      </c>
    </row>
    <row r="1201" spans="1:9" ht="12.75">
      <c r="A1201" t="s">
        <v>2077</v>
      </c>
      <c r="B1201" s="1">
        <v>36750</v>
      </c>
      <c r="C1201" s="2">
        <v>0.08053240740740741</v>
      </c>
      <c r="D1201" t="s">
        <v>707</v>
      </c>
      <c r="E1201">
        <v>0.67</v>
      </c>
      <c r="F1201">
        <v>9.5051</v>
      </c>
      <c r="G1201" t="s">
        <v>708</v>
      </c>
      <c r="H1201">
        <v>1.811</v>
      </c>
      <c r="I1201">
        <v>89.6673</v>
      </c>
    </row>
    <row r="1202" spans="1:9" ht="12.75">
      <c r="A1202" t="s">
        <v>2078</v>
      </c>
      <c r="B1202" s="1">
        <v>36750</v>
      </c>
      <c r="C1202" s="2">
        <v>0.08261574074074074</v>
      </c>
      <c r="D1202" t="s">
        <v>707</v>
      </c>
      <c r="E1202">
        <v>0.67</v>
      </c>
      <c r="F1202">
        <v>9.5515</v>
      </c>
      <c r="G1202" t="s">
        <v>708</v>
      </c>
      <c r="H1202">
        <v>1.813</v>
      </c>
      <c r="I1202">
        <v>87.2258</v>
      </c>
    </row>
    <row r="1203" spans="1:9" ht="12.75">
      <c r="A1203" t="s">
        <v>2079</v>
      </c>
      <c r="B1203" s="1">
        <v>36750</v>
      </c>
      <c r="C1203" s="2">
        <v>0.08471064814814815</v>
      </c>
      <c r="D1203" t="s">
        <v>707</v>
      </c>
      <c r="E1203">
        <v>0.67</v>
      </c>
      <c r="F1203">
        <v>9.2345</v>
      </c>
      <c r="G1203" t="s">
        <v>708</v>
      </c>
      <c r="H1203">
        <v>1.811</v>
      </c>
      <c r="I1203">
        <v>91.51</v>
      </c>
    </row>
    <row r="1204" spans="1:6" ht="12.75">
      <c r="A1204" t="s">
        <v>2080</v>
      </c>
      <c r="B1204" s="1">
        <v>36750</v>
      </c>
      <c r="C1204" s="2">
        <v>0.08679398148148149</v>
      </c>
      <c r="D1204" t="s">
        <v>708</v>
      </c>
      <c r="E1204">
        <v>1.811</v>
      </c>
      <c r="F1204">
        <v>68.2335</v>
      </c>
    </row>
    <row r="1205" spans="1:6" ht="12.75">
      <c r="A1205" t="s">
        <v>2081</v>
      </c>
      <c r="B1205" s="1">
        <v>36750</v>
      </c>
      <c r="C1205" s="2">
        <v>0.08887731481481481</v>
      </c>
      <c r="D1205" t="s">
        <v>708</v>
      </c>
      <c r="E1205">
        <v>1.813</v>
      </c>
      <c r="F1205">
        <v>69.2436</v>
      </c>
    </row>
    <row r="1206" spans="1:6" ht="12.75">
      <c r="A1206" t="s">
        <v>2082</v>
      </c>
      <c r="B1206" s="1">
        <v>36750</v>
      </c>
      <c r="C1206" s="2">
        <v>0.09096064814814815</v>
      </c>
      <c r="D1206" t="s">
        <v>708</v>
      </c>
      <c r="E1206">
        <v>1.813</v>
      </c>
      <c r="F1206">
        <v>70.1751</v>
      </c>
    </row>
    <row r="1207" spans="1:6" ht="12.75">
      <c r="A1207" t="s">
        <v>2083</v>
      </c>
      <c r="B1207" s="1">
        <v>36750</v>
      </c>
      <c r="C1207" s="2">
        <v>0.09304398148148148</v>
      </c>
      <c r="D1207" t="s">
        <v>708</v>
      </c>
      <c r="E1207">
        <v>1.811</v>
      </c>
      <c r="F1207">
        <v>67.8048</v>
      </c>
    </row>
    <row r="1208" spans="1:9" ht="12.75">
      <c r="A1208" t="s">
        <v>2084</v>
      </c>
      <c r="B1208" s="1">
        <v>36750</v>
      </c>
      <c r="C1208" s="2">
        <v>0.0951273148148148</v>
      </c>
      <c r="D1208" t="s">
        <v>707</v>
      </c>
      <c r="E1208">
        <v>0.67</v>
      </c>
      <c r="F1208">
        <v>10.4103</v>
      </c>
      <c r="G1208" t="s">
        <v>708</v>
      </c>
      <c r="H1208">
        <v>1.811</v>
      </c>
      <c r="I1208">
        <v>92.171</v>
      </c>
    </row>
    <row r="1209" spans="1:9" ht="12.75">
      <c r="A1209" t="s">
        <v>2085</v>
      </c>
      <c r="B1209" s="1">
        <v>36750</v>
      </c>
      <c r="C1209" s="2">
        <v>0.09721064814814816</v>
      </c>
      <c r="D1209" t="s">
        <v>707</v>
      </c>
      <c r="E1209">
        <v>0.67</v>
      </c>
      <c r="F1209">
        <v>10.0244</v>
      </c>
      <c r="G1209" t="s">
        <v>708</v>
      </c>
      <c r="H1209">
        <v>1.811</v>
      </c>
      <c r="I1209">
        <v>91.5763</v>
      </c>
    </row>
    <row r="1210" spans="1:9" ht="12.75">
      <c r="A1210" t="s">
        <v>2086</v>
      </c>
      <c r="B1210" s="1">
        <v>36750</v>
      </c>
      <c r="C1210" s="2">
        <v>0.09930555555555555</v>
      </c>
      <c r="D1210" t="s">
        <v>707</v>
      </c>
      <c r="E1210">
        <v>0.671</v>
      </c>
      <c r="F1210">
        <v>10.1139</v>
      </c>
      <c r="G1210" t="s">
        <v>708</v>
      </c>
      <c r="H1210">
        <v>1.813</v>
      </c>
      <c r="I1210">
        <v>89.9973</v>
      </c>
    </row>
    <row r="1211" spans="1:9" ht="12.75">
      <c r="A1211" t="s">
        <v>2087</v>
      </c>
      <c r="B1211" s="1">
        <v>36750</v>
      </c>
      <c r="C1211" s="2">
        <v>0.1013888888888889</v>
      </c>
      <c r="D1211" t="s">
        <v>707</v>
      </c>
      <c r="E1211">
        <v>0.67</v>
      </c>
      <c r="F1211">
        <v>9.9755</v>
      </c>
      <c r="G1211" t="s">
        <v>708</v>
      </c>
      <c r="H1211">
        <v>1.811</v>
      </c>
      <c r="I1211">
        <v>91.9955</v>
      </c>
    </row>
    <row r="1212" spans="1:9" ht="12.75">
      <c r="A1212" t="s">
        <v>2088</v>
      </c>
      <c r="B1212" s="1">
        <v>36750</v>
      </c>
      <c r="C1212" s="2">
        <v>0.10347222222222223</v>
      </c>
      <c r="D1212" t="s">
        <v>707</v>
      </c>
      <c r="E1212">
        <v>0.671</v>
      </c>
      <c r="F1212">
        <v>9.42</v>
      </c>
      <c r="G1212" t="s">
        <v>708</v>
      </c>
      <c r="H1212">
        <v>1.813</v>
      </c>
      <c r="I1212">
        <v>89.9591</v>
      </c>
    </row>
    <row r="1213" spans="1:9" ht="12.75">
      <c r="A1213" t="s">
        <v>2089</v>
      </c>
      <c r="B1213" s="1">
        <v>36750</v>
      </c>
      <c r="C1213" s="2">
        <v>0.10555555555555556</v>
      </c>
      <c r="D1213" t="s">
        <v>707</v>
      </c>
      <c r="E1213">
        <v>0.671</v>
      </c>
      <c r="F1213">
        <v>10.2129</v>
      </c>
      <c r="G1213" t="s">
        <v>708</v>
      </c>
      <c r="H1213">
        <v>1.813</v>
      </c>
      <c r="I1213">
        <v>90.7327</v>
      </c>
    </row>
    <row r="1214" spans="1:9" ht="12.75">
      <c r="A1214" t="s">
        <v>2090</v>
      </c>
      <c r="B1214" s="1">
        <v>36750</v>
      </c>
      <c r="C1214" s="2">
        <v>0.1076388888888889</v>
      </c>
      <c r="D1214" t="s">
        <v>707</v>
      </c>
      <c r="E1214">
        <v>0.67</v>
      </c>
      <c r="F1214">
        <v>9.4246</v>
      </c>
      <c r="G1214" t="s">
        <v>708</v>
      </c>
      <c r="H1214">
        <v>1.811</v>
      </c>
      <c r="I1214">
        <v>90.1737</v>
      </c>
    </row>
    <row r="1215" spans="1:9" ht="12.75">
      <c r="A1215" t="s">
        <v>2091</v>
      </c>
      <c r="B1215" s="1">
        <v>36750</v>
      </c>
      <c r="C1215" s="2">
        <v>0.10972222222222222</v>
      </c>
      <c r="D1215" t="s">
        <v>707</v>
      </c>
      <c r="E1215">
        <v>0.671</v>
      </c>
      <c r="F1215">
        <v>9.6349</v>
      </c>
      <c r="G1215" t="s">
        <v>708</v>
      </c>
      <c r="H1215">
        <v>1.811</v>
      </c>
      <c r="I1215">
        <v>94.5753</v>
      </c>
    </row>
    <row r="1216" spans="1:9" ht="12.75">
      <c r="A1216" t="s">
        <v>2092</v>
      </c>
      <c r="B1216" s="1">
        <v>36750</v>
      </c>
      <c r="C1216" s="2">
        <v>0.11181712962962963</v>
      </c>
      <c r="D1216" t="s">
        <v>707</v>
      </c>
      <c r="E1216">
        <v>0.67</v>
      </c>
      <c r="F1216">
        <v>9.9917</v>
      </c>
      <c r="G1216" t="s">
        <v>708</v>
      </c>
      <c r="H1216">
        <v>1.811</v>
      </c>
      <c r="I1216">
        <v>102.2739</v>
      </c>
    </row>
    <row r="1217" spans="1:9" ht="12.75">
      <c r="A1217" t="s">
        <v>2093</v>
      </c>
      <c r="B1217" s="1">
        <v>36750</v>
      </c>
      <c r="C1217" s="2">
        <v>0.11390046296296297</v>
      </c>
      <c r="D1217" t="s">
        <v>707</v>
      </c>
      <c r="E1217">
        <v>0.67</v>
      </c>
      <c r="F1217">
        <v>10.2084</v>
      </c>
      <c r="G1217" t="s">
        <v>708</v>
      </c>
      <c r="H1217">
        <v>1.813</v>
      </c>
      <c r="I1217">
        <v>95.2875</v>
      </c>
    </row>
    <row r="1218" spans="1:9" ht="12.75">
      <c r="A1218" t="s">
        <v>2094</v>
      </c>
      <c r="B1218" s="1">
        <v>36750</v>
      </c>
      <c r="C1218" s="2">
        <v>0.1159837962962963</v>
      </c>
      <c r="D1218" t="s">
        <v>707</v>
      </c>
      <c r="E1218">
        <v>0.67</v>
      </c>
      <c r="F1218">
        <v>9.2504</v>
      </c>
      <c r="G1218" t="s">
        <v>708</v>
      </c>
      <c r="H1218">
        <v>1.813</v>
      </c>
      <c r="I1218">
        <v>87.1015</v>
      </c>
    </row>
    <row r="1219" spans="1:9" ht="12.75">
      <c r="A1219" t="s">
        <v>2095</v>
      </c>
      <c r="B1219" s="1">
        <v>36750</v>
      </c>
      <c r="C1219" s="2">
        <v>0.11806712962962962</v>
      </c>
      <c r="D1219" t="s">
        <v>707</v>
      </c>
      <c r="E1219">
        <v>0.67</v>
      </c>
      <c r="F1219">
        <v>10.3639</v>
      </c>
      <c r="G1219" t="s">
        <v>708</v>
      </c>
      <c r="H1219">
        <v>1.813</v>
      </c>
      <c r="I1219">
        <v>93.1301</v>
      </c>
    </row>
    <row r="1220" spans="1:9" ht="12.75">
      <c r="A1220" t="s">
        <v>2096</v>
      </c>
      <c r="B1220" s="1">
        <v>36750</v>
      </c>
      <c r="C1220" s="2">
        <v>0.12015046296296296</v>
      </c>
      <c r="D1220" t="s">
        <v>707</v>
      </c>
      <c r="E1220">
        <v>0.67</v>
      </c>
      <c r="F1220">
        <v>11.1321</v>
      </c>
      <c r="G1220" t="s">
        <v>708</v>
      </c>
      <c r="H1220">
        <v>1.811</v>
      </c>
      <c r="I1220">
        <v>89.4493</v>
      </c>
    </row>
    <row r="1221" spans="1:9" ht="12.75">
      <c r="A1221" t="s">
        <v>2097</v>
      </c>
      <c r="B1221" s="1">
        <v>36750</v>
      </c>
      <c r="C1221" s="2">
        <v>0.12223379629629628</v>
      </c>
      <c r="D1221" t="s">
        <v>707</v>
      </c>
      <c r="E1221">
        <v>0.67</v>
      </c>
      <c r="F1221">
        <v>10.4142</v>
      </c>
      <c r="G1221" t="s">
        <v>708</v>
      </c>
      <c r="H1221">
        <v>1.813</v>
      </c>
      <c r="I1221">
        <v>88.7603</v>
      </c>
    </row>
    <row r="1222" spans="1:9" ht="12.75">
      <c r="A1222" t="s">
        <v>2098</v>
      </c>
      <c r="B1222" s="1">
        <v>36750</v>
      </c>
      <c r="C1222" s="2">
        <v>0.12431712962962964</v>
      </c>
      <c r="D1222" t="s">
        <v>707</v>
      </c>
      <c r="E1222">
        <v>0.67</v>
      </c>
      <c r="F1222">
        <v>10.2996</v>
      </c>
      <c r="G1222" t="s">
        <v>708</v>
      </c>
      <c r="H1222">
        <v>1.813</v>
      </c>
      <c r="I1222">
        <v>88.5288</v>
      </c>
    </row>
    <row r="1223" spans="1:9" ht="12.75">
      <c r="A1223" t="s">
        <v>2099</v>
      </c>
      <c r="B1223" s="1">
        <v>36750</v>
      </c>
      <c r="C1223" s="2">
        <v>0.12641203703703704</v>
      </c>
      <c r="D1223" t="s">
        <v>707</v>
      </c>
      <c r="E1223">
        <v>0.67</v>
      </c>
      <c r="F1223">
        <v>10.4416</v>
      </c>
      <c r="G1223" t="s">
        <v>708</v>
      </c>
      <c r="H1223">
        <v>1.813</v>
      </c>
      <c r="I1223">
        <v>88.4977</v>
      </c>
    </row>
    <row r="1224" spans="1:9" ht="12.75">
      <c r="A1224" t="s">
        <v>2100</v>
      </c>
      <c r="B1224" s="1">
        <v>36750</v>
      </c>
      <c r="C1224" s="2">
        <v>0.1284837962962963</v>
      </c>
      <c r="D1224" t="s">
        <v>707</v>
      </c>
      <c r="E1224">
        <v>0.67</v>
      </c>
      <c r="F1224">
        <v>9.747</v>
      </c>
      <c r="G1224" t="s">
        <v>708</v>
      </c>
      <c r="H1224">
        <v>1.815</v>
      </c>
      <c r="I1224">
        <v>83.4785</v>
      </c>
    </row>
    <row r="1225" spans="1:9" ht="12.75">
      <c r="A1225" t="s">
        <v>2101</v>
      </c>
      <c r="B1225" s="1">
        <v>36750</v>
      </c>
      <c r="C1225" s="2">
        <v>0.1305787037037037</v>
      </c>
      <c r="D1225" t="s">
        <v>707</v>
      </c>
      <c r="E1225">
        <v>0.67</v>
      </c>
      <c r="F1225">
        <v>9.0589</v>
      </c>
      <c r="G1225" t="s">
        <v>708</v>
      </c>
      <c r="H1225">
        <v>1.811</v>
      </c>
      <c r="I1225">
        <v>89.0364</v>
      </c>
    </row>
    <row r="1226" spans="1:9" ht="12.75">
      <c r="A1226" t="s">
        <v>2102</v>
      </c>
      <c r="B1226" s="1">
        <v>36750</v>
      </c>
      <c r="C1226" s="2">
        <v>0.13266203703703702</v>
      </c>
      <c r="D1226" t="s">
        <v>707</v>
      </c>
      <c r="E1226">
        <v>0.673</v>
      </c>
      <c r="F1226">
        <v>10.0709</v>
      </c>
      <c r="G1226" t="s">
        <v>708</v>
      </c>
      <c r="H1226">
        <v>1.818</v>
      </c>
      <c r="I1226">
        <v>84.5566</v>
      </c>
    </row>
    <row r="1227" spans="1:9" ht="12.75">
      <c r="A1227" t="s">
        <v>2103</v>
      </c>
      <c r="B1227" s="1">
        <v>36750</v>
      </c>
      <c r="C1227" s="2">
        <v>0.13474537037037038</v>
      </c>
      <c r="D1227" t="s">
        <v>707</v>
      </c>
      <c r="E1227">
        <v>0.668</v>
      </c>
      <c r="F1227">
        <v>9.2753</v>
      </c>
      <c r="G1227" t="s">
        <v>708</v>
      </c>
      <c r="H1227">
        <v>1.813</v>
      </c>
      <c r="I1227">
        <v>90.4415</v>
      </c>
    </row>
    <row r="1228" spans="1:9" ht="12.75">
      <c r="A1228" t="s">
        <v>2104</v>
      </c>
      <c r="B1228" s="1">
        <v>36750</v>
      </c>
      <c r="C1228" s="2">
        <v>0.1368287037037037</v>
      </c>
      <c r="D1228" t="s">
        <v>707</v>
      </c>
      <c r="E1228">
        <v>0.67</v>
      </c>
      <c r="F1228">
        <v>9.7635</v>
      </c>
      <c r="G1228" t="s">
        <v>708</v>
      </c>
      <c r="H1228">
        <v>1.815</v>
      </c>
      <c r="I1228">
        <v>86.9412</v>
      </c>
    </row>
    <row r="1229" spans="1:9" ht="12.75">
      <c r="A1229" t="s">
        <v>2105</v>
      </c>
      <c r="B1229" s="1">
        <v>36750</v>
      </c>
      <c r="C1229" s="2">
        <v>0.13891203703703703</v>
      </c>
      <c r="D1229" t="s">
        <v>707</v>
      </c>
      <c r="E1229">
        <v>0.67</v>
      </c>
      <c r="F1229">
        <v>9.8093</v>
      </c>
      <c r="G1229" t="s">
        <v>708</v>
      </c>
      <c r="H1229">
        <v>1.813</v>
      </c>
      <c r="I1229">
        <v>84.8762</v>
      </c>
    </row>
    <row r="1230" spans="1:9" ht="12.75">
      <c r="A1230" t="s">
        <v>2106</v>
      </c>
      <c r="B1230" s="1">
        <v>36750</v>
      </c>
      <c r="C1230" s="2">
        <v>0.14100694444444445</v>
      </c>
      <c r="D1230" t="s">
        <v>707</v>
      </c>
      <c r="E1230">
        <v>0.668</v>
      </c>
      <c r="F1230">
        <v>9.9243</v>
      </c>
      <c r="G1230" t="s">
        <v>708</v>
      </c>
      <c r="H1230">
        <v>1.813</v>
      </c>
      <c r="I1230">
        <v>88.8341</v>
      </c>
    </row>
    <row r="1231" spans="1:9" ht="12.75">
      <c r="A1231" t="s">
        <v>2107</v>
      </c>
      <c r="B1231" s="1">
        <v>36750</v>
      </c>
      <c r="C1231" s="2">
        <v>0.14309027777777777</v>
      </c>
      <c r="D1231" t="s">
        <v>707</v>
      </c>
      <c r="E1231">
        <v>0.67</v>
      </c>
      <c r="F1231">
        <v>10.244</v>
      </c>
      <c r="G1231" t="s">
        <v>708</v>
      </c>
      <c r="H1231">
        <v>1.815</v>
      </c>
      <c r="I1231">
        <v>85.1262</v>
      </c>
    </row>
    <row r="1232" spans="1:9" ht="12.75">
      <c r="A1232" t="s">
        <v>2108</v>
      </c>
      <c r="B1232" s="1">
        <v>36750</v>
      </c>
      <c r="C1232" s="2">
        <v>0.14517361111111113</v>
      </c>
      <c r="D1232" t="s">
        <v>707</v>
      </c>
      <c r="E1232">
        <v>0.668</v>
      </c>
      <c r="F1232">
        <v>9.7478</v>
      </c>
      <c r="G1232" t="s">
        <v>708</v>
      </c>
      <c r="H1232">
        <v>1.813</v>
      </c>
      <c r="I1232">
        <v>89.4573</v>
      </c>
    </row>
    <row r="1233" spans="1:9" ht="12.75">
      <c r="A1233" t="s">
        <v>2109</v>
      </c>
      <c r="B1233" s="1">
        <v>36750</v>
      </c>
      <c r="C1233" s="2">
        <v>0.14725694444444445</v>
      </c>
      <c r="D1233" t="s">
        <v>707</v>
      </c>
      <c r="E1233">
        <v>0.67</v>
      </c>
      <c r="F1233">
        <v>9.287</v>
      </c>
      <c r="G1233" t="s">
        <v>708</v>
      </c>
      <c r="H1233">
        <v>1.816</v>
      </c>
      <c r="I1233">
        <v>85.1003</v>
      </c>
    </row>
    <row r="1234" spans="1:9" ht="12.75">
      <c r="A1234" t="s">
        <v>2110</v>
      </c>
      <c r="B1234" s="1">
        <v>36750</v>
      </c>
      <c r="C1234" s="2">
        <v>0.14934027777777778</v>
      </c>
      <c r="D1234" t="s">
        <v>707</v>
      </c>
      <c r="E1234">
        <v>0.67</v>
      </c>
      <c r="F1234">
        <v>9.6528</v>
      </c>
      <c r="G1234" t="s">
        <v>708</v>
      </c>
      <c r="H1234">
        <v>1.815</v>
      </c>
      <c r="I1234">
        <v>88.9591</v>
      </c>
    </row>
    <row r="1235" spans="1:9" ht="12.75">
      <c r="A1235" t="s">
        <v>2111</v>
      </c>
      <c r="B1235" s="1">
        <v>36750</v>
      </c>
      <c r="C1235" s="2">
        <v>0.1514236111111111</v>
      </c>
      <c r="D1235" t="s">
        <v>707</v>
      </c>
      <c r="E1235">
        <v>0.67</v>
      </c>
      <c r="F1235">
        <v>8.7435</v>
      </c>
      <c r="G1235" t="s">
        <v>708</v>
      </c>
      <c r="H1235">
        <v>1.815</v>
      </c>
      <c r="I1235">
        <v>90.0416</v>
      </c>
    </row>
    <row r="1236" spans="1:9" ht="12.75">
      <c r="A1236" t="s">
        <v>2112</v>
      </c>
      <c r="B1236" s="1">
        <v>36750</v>
      </c>
      <c r="C1236" s="2">
        <v>0.15350694444444443</v>
      </c>
      <c r="D1236" t="s">
        <v>707</v>
      </c>
      <c r="E1236">
        <v>0.668</v>
      </c>
      <c r="F1236">
        <v>9.057</v>
      </c>
      <c r="G1236" t="s">
        <v>708</v>
      </c>
      <c r="H1236">
        <v>1.813</v>
      </c>
      <c r="I1236">
        <v>81.8899</v>
      </c>
    </row>
    <row r="1237" spans="1:9" ht="12.75">
      <c r="A1237" t="s">
        <v>2113</v>
      </c>
      <c r="B1237" s="1">
        <v>36750</v>
      </c>
      <c r="C1237" s="2">
        <v>0.15559027777777779</v>
      </c>
      <c r="D1237" t="s">
        <v>707</v>
      </c>
      <c r="E1237">
        <v>0.668</v>
      </c>
      <c r="F1237">
        <v>9.7078</v>
      </c>
      <c r="G1237" t="s">
        <v>708</v>
      </c>
      <c r="H1237">
        <v>1.813</v>
      </c>
      <c r="I1237">
        <v>87.0949</v>
      </c>
    </row>
    <row r="1238" spans="1:9" ht="12.75">
      <c r="A1238" t="s">
        <v>2114</v>
      </c>
      <c r="B1238" s="1">
        <v>36750</v>
      </c>
      <c r="C1238" s="2">
        <v>0.15768518518518518</v>
      </c>
      <c r="D1238" t="s">
        <v>707</v>
      </c>
      <c r="E1238">
        <v>0.67</v>
      </c>
      <c r="F1238">
        <v>9.6144</v>
      </c>
      <c r="G1238" t="s">
        <v>708</v>
      </c>
      <c r="H1238">
        <v>1.815</v>
      </c>
      <c r="I1238">
        <v>83.6424</v>
      </c>
    </row>
    <row r="1239" spans="1:9" ht="12.75">
      <c r="A1239" t="s">
        <v>2115</v>
      </c>
      <c r="B1239" s="1">
        <v>36750</v>
      </c>
      <c r="C1239" s="2">
        <v>0.1597685185185185</v>
      </c>
      <c r="D1239" t="s">
        <v>707</v>
      </c>
      <c r="E1239">
        <v>0.67</v>
      </c>
      <c r="F1239">
        <v>9.0599</v>
      </c>
      <c r="G1239" t="s">
        <v>708</v>
      </c>
      <c r="H1239">
        <v>1.815</v>
      </c>
      <c r="I1239">
        <v>82.259</v>
      </c>
    </row>
    <row r="1240" spans="1:9" ht="12.75">
      <c r="A1240" t="s">
        <v>2116</v>
      </c>
      <c r="B1240" s="1">
        <v>36750</v>
      </c>
      <c r="C1240" s="2">
        <v>0.16185185185185186</v>
      </c>
      <c r="D1240" t="s">
        <v>707</v>
      </c>
      <c r="E1240">
        <v>0.67</v>
      </c>
      <c r="F1240">
        <v>10.2303</v>
      </c>
      <c r="G1240" t="s">
        <v>708</v>
      </c>
      <c r="H1240">
        <v>1.816</v>
      </c>
      <c r="I1240">
        <v>88.241</v>
      </c>
    </row>
    <row r="1241" spans="1:9" ht="12.75">
      <c r="A1241" t="s">
        <v>2117</v>
      </c>
      <c r="B1241" s="1">
        <v>36750</v>
      </c>
      <c r="C1241" s="2">
        <v>0.16393518518518518</v>
      </c>
      <c r="D1241" t="s">
        <v>707</v>
      </c>
      <c r="E1241">
        <v>0.668</v>
      </c>
      <c r="F1241">
        <v>9.9022</v>
      </c>
      <c r="G1241" t="s">
        <v>708</v>
      </c>
      <c r="H1241">
        <v>1.815</v>
      </c>
      <c r="I1241">
        <v>90.5976</v>
      </c>
    </row>
    <row r="1242" spans="1:9" ht="12.75">
      <c r="A1242" t="s">
        <v>2118</v>
      </c>
      <c r="B1242" s="1">
        <v>36750</v>
      </c>
      <c r="C1242" s="2">
        <v>0.16601851851851854</v>
      </c>
      <c r="D1242" t="s">
        <v>707</v>
      </c>
      <c r="E1242">
        <v>0.673</v>
      </c>
      <c r="F1242">
        <v>9.0903</v>
      </c>
      <c r="G1242" t="s">
        <v>708</v>
      </c>
      <c r="H1242">
        <v>1.818</v>
      </c>
      <c r="I1242">
        <v>88.1176</v>
      </c>
    </row>
    <row r="1243" spans="1:9" ht="12.75">
      <c r="A1243" t="s">
        <v>2119</v>
      </c>
      <c r="B1243" s="1">
        <v>36750</v>
      </c>
      <c r="C1243" s="2">
        <v>0.16810185185185186</v>
      </c>
      <c r="D1243" t="s">
        <v>707</v>
      </c>
      <c r="E1243">
        <v>0.668</v>
      </c>
      <c r="F1243">
        <v>9.5612</v>
      </c>
      <c r="G1243" t="s">
        <v>708</v>
      </c>
      <c r="H1243">
        <v>1.813</v>
      </c>
      <c r="I1243">
        <v>79.8488</v>
      </c>
    </row>
    <row r="1244" spans="1:9" ht="12.75">
      <c r="A1244" t="s">
        <v>2120</v>
      </c>
      <c r="B1244" s="1">
        <v>36750</v>
      </c>
      <c r="C1244" s="2">
        <v>0.1701851851851852</v>
      </c>
      <c r="D1244" t="s">
        <v>707</v>
      </c>
      <c r="E1244">
        <v>0.67</v>
      </c>
      <c r="F1244">
        <v>8.7391</v>
      </c>
      <c r="G1244" t="s">
        <v>708</v>
      </c>
      <c r="H1244">
        <v>1.813</v>
      </c>
      <c r="I1244">
        <v>79.1694</v>
      </c>
    </row>
    <row r="1245" spans="1:9" ht="12.75">
      <c r="A1245" t="s">
        <v>2121</v>
      </c>
      <c r="B1245" s="1">
        <v>36750</v>
      </c>
      <c r="C1245" s="2">
        <v>0.17228009259259258</v>
      </c>
      <c r="D1245" t="s">
        <v>707</v>
      </c>
      <c r="E1245">
        <v>0.668</v>
      </c>
      <c r="F1245">
        <v>9.1797</v>
      </c>
      <c r="G1245" t="s">
        <v>708</v>
      </c>
      <c r="H1245">
        <v>1.815</v>
      </c>
      <c r="I1245">
        <v>82.8479</v>
      </c>
    </row>
    <row r="1246" spans="1:9" ht="12.75">
      <c r="A1246" t="s">
        <v>2122</v>
      </c>
      <c r="B1246" s="1">
        <v>36750</v>
      </c>
      <c r="C1246" s="2">
        <v>0.1743634259259259</v>
      </c>
      <c r="D1246" t="s">
        <v>707</v>
      </c>
      <c r="E1246">
        <v>0.67</v>
      </c>
      <c r="F1246">
        <v>9.5734</v>
      </c>
      <c r="G1246" t="s">
        <v>708</v>
      </c>
      <c r="H1246">
        <v>1.816</v>
      </c>
      <c r="I1246">
        <v>81.0036</v>
      </c>
    </row>
    <row r="1247" spans="1:9" ht="12.75">
      <c r="A1247" t="s">
        <v>2123</v>
      </c>
      <c r="B1247" s="1">
        <v>36750</v>
      </c>
      <c r="C1247" s="2">
        <v>0.17644675925925926</v>
      </c>
      <c r="D1247" t="s">
        <v>707</v>
      </c>
      <c r="E1247">
        <v>0.67</v>
      </c>
      <c r="F1247">
        <v>8.4488</v>
      </c>
      <c r="G1247" t="s">
        <v>708</v>
      </c>
      <c r="H1247">
        <v>1.816</v>
      </c>
      <c r="I1247">
        <v>87.2311</v>
      </c>
    </row>
    <row r="1248" spans="1:9" ht="12.75">
      <c r="A1248" t="s">
        <v>2124</v>
      </c>
      <c r="B1248" s="1">
        <v>36750</v>
      </c>
      <c r="C1248" s="2">
        <v>0.1785300925925926</v>
      </c>
      <c r="D1248" t="s">
        <v>707</v>
      </c>
      <c r="E1248">
        <v>0.67</v>
      </c>
      <c r="F1248">
        <v>9.0269</v>
      </c>
      <c r="G1248" t="s">
        <v>708</v>
      </c>
      <c r="H1248">
        <v>1.815</v>
      </c>
      <c r="I1248">
        <v>81.4044</v>
      </c>
    </row>
    <row r="1249" spans="1:9" ht="12.75">
      <c r="A1249" t="s">
        <v>2125</v>
      </c>
      <c r="B1249" s="1">
        <v>36750</v>
      </c>
      <c r="C1249" s="2">
        <v>0.1806134259259259</v>
      </c>
      <c r="D1249" t="s">
        <v>707</v>
      </c>
      <c r="E1249">
        <v>0.673</v>
      </c>
      <c r="F1249">
        <v>8.7752</v>
      </c>
      <c r="G1249" t="s">
        <v>708</v>
      </c>
      <c r="H1249">
        <v>1.82</v>
      </c>
      <c r="I1249">
        <v>83.8962</v>
      </c>
    </row>
    <row r="1250" spans="1:9" ht="12.75">
      <c r="A1250" t="s">
        <v>2126</v>
      </c>
      <c r="B1250" s="1">
        <v>36750</v>
      </c>
      <c r="C1250" s="2">
        <v>0.18269675925925924</v>
      </c>
      <c r="D1250" t="s">
        <v>707</v>
      </c>
      <c r="E1250">
        <v>0.67</v>
      </c>
      <c r="F1250">
        <v>8.4037</v>
      </c>
      <c r="G1250" t="s">
        <v>708</v>
      </c>
      <c r="H1250">
        <v>1.815</v>
      </c>
      <c r="I1250">
        <v>187.2253</v>
      </c>
    </row>
    <row r="1251" spans="1:9" ht="12.75">
      <c r="A1251" t="s">
        <v>2127</v>
      </c>
      <c r="B1251" s="1">
        <v>36750</v>
      </c>
      <c r="C1251" s="2">
        <v>0.18478009259259257</v>
      </c>
      <c r="D1251" t="s">
        <v>707</v>
      </c>
      <c r="E1251">
        <v>0.668</v>
      </c>
      <c r="F1251">
        <v>9.1224</v>
      </c>
      <c r="G1251" t="s">
        <v>708</v>
      </c>
      <c r="H1251">
        <v>1.813</v>
      </c>
      <c r="I1251">
        <v>107.0944</v>
      </c>
    </row>
    <row r="1252" spans="1:9" ht="12.75">
      <c r="A1252" t="s">
        <v>2128</v>
      </c>
      <c r="B1252" s="1">
        <v>36750</v>
      </c>
      <c r="C1252" s="2">
        <v>0.18686342592592595</v>
      </c>
      <c r="D1252" t="s">
        <v>707</v>
      </c>
      <c r="E1252">
        <v>0.668</v>
      </c>
      <c r="F1252">
        <v>9.7436</v>
      </c>
      <c r="G1252" t="s">
        <v>708</v>
      </c>
      <c r="H1252">
        <v>1.815</v>
      </c>
      <c r="I1252">
        <v>86.234</v>
      </c>
    </row>
    <row r="1253" spans="1:9" ht="12.75">
      <c r="A1253" t="s">
        <v>2129</v>
      </c>
      <c r="B1253" s="1">
        <v>36750</v>
      </c>
      <c r="C1253" s="2">
        <v>0.18895833333333334</v>
      </c>
      <c r="D1253" t="s">
        <v>707</v>
      </c>
      <c r="E1253">
        <v>0.67</v>
      </c>
      <c r="F1253">
        <v>8.9252</v>
      </c>
      <c r="G1253" t="s">
        <v>708</v>
      </c>
      <c r="H1253">
        <v>1.815</v>
      </c>
      <c r="I1253">
        <v>85.9223</v>
      </c>
    </row>
    <row r="1254" spans="1:9" ht="12.75">
      <c r="A1254" t="s">
        <v>2130</v>
      </c>
      <c r="B1254" s="1">
        <v>36750</v>
      </c>
      <c r="C1254" s="2">
        <v>0.19104166666666667</v>
      </c>
      <c r="D1254" t="s">
        <v>707</v>
      </c>
      <c r="E1254">
        <v>0.668</v>
      </c>
      <c r="F1254">
        <v>8.798</v>
      </c>
      <c r="G1254" t="s">
        <v>708</v>
      </c>
      <c r="H1254">
        <v>1.815</v>
      </c>
      <c r="I1254">
        <v>84.1601</v>
      </c>
    </row>
    <row r="1255" spans="1:9" ht="12.75">
      <c r="A1255" t="s">
        <v>2131</v>
      </c>
      <c r="B1255" s="1">
        <v>36750</v>
      </c>
      <c r="C1255" s="2">
        <v>0.193125</v>
      </c>
      <c r="D1255" t="s">
        <v>707</v>
      </c>
      <c r="E1255">
        <v>0.67</v>
      </c>
      <c r="F1255">
        <v>9.4168</v>
      </c>
      <c r="G1255" t="s">
        <v>708</v>
      </c>
      <c r="H1255">
        <v>1.815</v>
      </c>
      <c r="I1255">
        <v>82.1162</v>
      </c>
    </row>
    <row r="1256" spans="1:9" ht="12.75">
      <c r="A1256" t="s">
        <v>2132</v>
      </c>
      <c r="B1256" s="1">
        <v>36750</v>
      </c>
      <c r="C1256" s="2">
        <v>0.19520833333333334</v>
      </c>
      <c r="D1256" t="s">
        <v>707</v>
      </c>
      <c r="E1256">
        <v>0.67</v>
      </c>
      <c r="F1256">
        <v>9.6066</v>
      </c>
      <c r="G1256" t="s">
        <v>708</v>
      </c>
      <c r="H1256">
        <v>1.816</v>
      </c>
      <c r="I1256">
        <v>80.5993</v>
      </c>
    </row>
    <row r="1257" spans="1:9" ht="12.75">
      <c r="A1257" t="s">
        <v>2133</v>
      </c>
      <c r="B1257" s="1">
        <v>36750</v>
      </c>
      <c r="C1257" s="2">
        <v>0.19729166666666667</v>
      </c>
      <c r="D1257" t="s">
        <v>707</v>
      </c>
      <c r="E1257">
        <v>0.67</v>
      </c>
      <c r="F1257">
        <v>9.1449</v>
      </c>
      <c r="G1257" t="s">
        <v>708</v>
      </c>
      <c r="H1257">
        <v>1.816</v>
      </c>
      <c r="I1257">
        <v>78.0103</v>
      </c>
    </row>
    <row r="1258" spans="1:9" ht="12.75">
      <c r="A1258" t="s">
        <v>2134</v>
      </c>
      <c r="B1258" s="1">
        <v>36750</v>
      </c>
      <c r="C1258" s="2">
        <v>0.199375</v>
      </c>
      <c r="D1258" t="s">
        <v>707</v>
      </c>
      <c r="E1258">
        <v>0.668</v>
      </c>
      <c r="F1258">
        <v>9.2451</v>
      </c>
      <c r="G1258" t="s">
        <v>708</v>
      </c>
      <c r="H1258">
        <v>1.815</v>
      </c>
      <c r="I1258">
        <v>81.7281</v>
      </c>
    </row>
    <row r="1259" spans="1:9" ht="12.75">
      <c r="A1259" t="s">
        <v>2135</v>
      </c>
      <c r="B1259" s="1">
        <v>36750</v>
      </c>
      <c r="C1259" s="2">
        <v>0.20146990740740742</v>
      </c>
      <c r="D1259" t="s">
        <v>707</v>
      </c>
      <c r="E1259">
        <v>0.668</v>
      </c>
      <c r="F1259">
        <v>9.6418</v>
      </c>
      <c r="G1259" t="s">
        <v>708</v>
      </c>
      <c r="H1259">
        <v>1.816</v>
      </c>
      <c r="I1259">
        <v>81.3762</v>
      </c>
    </row>
    <row r="1260" spans="1:9" ht="12.75">
      <c r="A1260" t="s">
        <v>2136</v>
      </c>
      <c r="B1260" s="1">
        <v>36750</v>
      </c>
      <c r="C1260" s="2">
        <v>0.20355324074074074</v>
      </c>
      <c r="D1260" t="s">
        <v>707</v>
      </c>
      <c r="E1260">
        <v>0.668</v>
      </c>
      <c r="F1260">
        <v>9.4528</v>
      </c>
      <c r="G1260" t="s">
        <v>708</v>
      </c>
      <c r="H1260">
        <v>1.816</v>
      </c>
      <c r="I1260">
        <v>79.7764</v>
      </c>
    </row>
    <row r="1261" spans="1:9" ht="12.75">
      <c r="A1261" t="s">
        <v>2137</v>
      </c>
      <c r="B1261" s="1">
        <v>36750</v>
      </c>
      <c r="C1261" s="2">
        <v>0.20563657407407407</v>
      </c>
      <c r="D1261" t="s">
        <v>707</v>
      </c>
      <c r="E1261">
        <v>0.668</v>
      </c>
      <c r="F1261">
        <v>9.5373</v>
      </c>
      <c r="G1261" t="s">
        <v>708</v>
      </c>
      <c r="H1261">
        <v>1.816</v>
      </c>
      <c r="I1261">
        <v>78.4638</v>
      </c>
    </row>
    <row r="1262" spans="1:9" ht="12.75">
      <c r="A1262" t="s">
        <v>2138</v>
      </c>
      <c r="B1262" s="1">
        <v>36750</v>
      </c>
      <c r="C1262" s="2">
        <v>0.20771990740740742</v>
      </c>
      <c r="D1262" t="s">
        <v>707</v>
      </c>
      <c r="E1262">
        <v>0.668</v>
      </c>
      <c r="F1262">
        <v>9.3926</v>
      </c>
      <c r="G1262" t="s">
        <v>708</v>
      </c>
      <c r="H1262">
        <v>1.816</v>
      </c>
      <c r="I1262">
        <v>84.6073</v>
      </c>
    </row>
    <row r="1263" spans="1:9" ht="12.75">
      <c r="A1263" t="s">
        <v>0</v>
      </c>
      <c r="B1263" s="1">
        <v>36750</v>
      </c>
      <c r="C1263" s="2">
        <v>0.20980324074074075</v>
      </c>
      <c r="D1263" t="s">
        <v>707</v>
      </c>
      <c r="E1263">
        <v>0.668</v>
      </c>
      <c r="F1263">
        <v>8.9167</v>
      </c>
      <c r="G1263" t="s">
        <v>708</v>
      </c>
      <c r="H1263">
        <v>1.816</v>
      </c>
      <c r="I1263">
        <v>80.1513</v>
      </c>
    </row>
    <row r="1264" spans="1:9" ht="12.75">
      <c r="A1264" t="s">
        <v>1</v>
      </c>
      <c r="B1264" s="1">
        <v>36750</v>
      </c>
      <c r="C1264" s="2">
        <v>0.21188657407407407</v>
      </c>
      <c r="D1264" t="s">
        <v>707</v>
      </c>
      <c r="E1264">
        <v>0.668</v>
      </c>
      <c r="F1264">
        <v>9.3824</v>
      </c>
      <c r="G1264" t="s">
        <v>708</v>
      </c>
      <c r="H1264">
        <v>1.816</v>
      </c>
      <c r="I1264">
        <v>79.0602</v>
      </c>
    </row>
    <row r="1265" spans="1:9" ht="12.75">
      <c r="A1265" t="s">
        <v>2</v>
      </c>
      <c r="B1265" s="1">
        <v>36750</v>
      </c>
      <c r="C1265" s="2">
        <v>0.2139699074074074</v>
      </c>
      <c r="D1265" t="s">
        <v>707</v>
      </c>
      <c r="E1265">
        <v>0.668</v>
      </c>
      <c r="F1265">
        <v>9.5788</v>
      </c>
      <c r="G1265" t="s">
        <v>708</v>
      </c>
      <c r="H1265">
        <v>1.816</v>
      </c>
      <c r="I1265">
        <v>80.8079</v>
      </c>
    </row>
    <row r="1266" spans="1:9" ht="12.75">
      <c r="A1266" t="s">
        <v>3</v>
      </c>
      <c r="B1266" s="1">
        <v>36750</v>
      </c>
      <c r="C1266" s="2">
        <v>0.21605324074074073</v>
      </c>
      <c r="D1266" t="s">
        <v>707</v>
      </c>
      <c r="E1266">
        <v>0.668</v>
      </c>
      <c r="F1266">
        <v>9.8981</v>
      </c>
      <c r="G1266" t="s">
        <v>708</v>
      </c>
      <c r="H1266">
        <v>1.816</v>
      </c>
      <c r="I1266">
        <v>85.0779</v>
      </c>
    </row>
    <row r="1267" spans="1:9" ht="12.75">
      <c r="A1267" t="s">
        <v>4</v>
      </c>
      <c r="B1267" s="1">
        <v>36750</v>
      </c>
      <c r="C1267" s="2">
        <v>0.21814814814814817</v>
      </c>
      <c r="D1267" t="s">
        <v>707</v>
      </c>
      <c r="E1267">
        <v>0.668</v>
      </c>
      <c r="F1267">
        <v>9.5205</v>
      </c>
      <c r="G1267" t="s">
        <v>708</v>
      </c>
      <c r="H1267">
        <v>1.815</v>
      </c>
      <c r="I1267">
        <v>78.8072</v>
      </c>
    </row>
    <row r="1268" spans="1:9" ht="12.75">
      <c r="A1268" t="s">
        <v>5</v>
      </c>
      <c r="B1268" s="1">
        <v>36750</v>
      </c>
      <c r="C1268" s="2">
        <v>0.2202314814814815</v>
      </c>
      <c r="D1268" t="s">
        <v>707</v>
      </c>
      <c r="E1268">
        <v>0.668</v>
      </c>
      <c r="F1268">
        <v>9.1599</v>
      </c>
      <c r="G1268" t="s">
        <v>708</v>
      </c>
      <c r="H1268">
        <v>1.816</v>
      </c>
      <c r="I1268">
        <v>81.902</v>
      </c>
    </row>
    <row r="1269" spans="1:9" ht="12.75">
      <c r="A1269" t="s">
        <v>6</v>
      </c>
      <c r="B1269" s="1">
        <v>36750</v>
      </c>
      <c r="C1269" s="2">
        <v>0.22231481481481483</v>
      </c>
      <c r="D1269" t="s">
        <v>707</v>
      </c>
      <c r="E1269">
        <v>0.668</v>
      </c>
      <c r="F1269">
        <v>8.8678</v>
      </c>
      <c r="G1269" t="s">
        <v>708</v>
      </c>
      <c r="H1269">
        <v>1.816</v>
      </c>
      <c r="I1269">
        <v>100.1067</v>
      </c>
    </row>
    <row r="1270" spans="1:9" ht="12.75">
      <c r="A1270" t="s">
        <v>7</v>
      </c>
      <c r="B1270" s="1">
        <v>36750</v>
      </c>
      <c r="C1270" s="2">
        <v>0.22439814814814815</v>
      </c>
      <c r="D1270" t="s">
        <v>707</v>
      </c>
      <c r="E1270">
        <v>0.668</v>
      </c>
      <c r="F1270">
        <v>9.122</v>
      </c>
      <c r="G1270" t="s">
        <v>708</v>
      </c>
      <c r="H1270">
        <v>1.816</v>
      </c>
      <c r="I1270">
        <v>84.8032</v>
      </c>
    </row>
    <row r="1271" spans="1:9" ht="12.75">
      <c r="A1271" t="s">
        <v>8</v>
      </c>
      <c r="B1271" s="1">
        <v>36750</v>
      </c>
      <c r="C1271" s="2">
        <v>0.22648148148148148</v>
      </c>
      <c r="D1271" t="s">
        <v>707</v>
      </c>
      <c r="E1271">
        <v>0.668</v>
      </c>
      <c r="F1271">
        <v>8.8792</v>
      </c>
      <c r="G1271" t="s">
        <v>708</v>
      </c>
      <c r="H1271">
        <v>1.816</v>
      </c>
      <c r="I1271">
        <v>78.0939</v>
      </c>
    </row>
    <row r="1272" spans="1:9" ht="12.75">
      <c r="A1272" t="s">
        <v>9</v>
      </c>
      <c r="B1272" s="1">
        <v>36750</v>
      </c>
      <c r="C1272" s="2">
        <v>0.22856481481481483</v>
      </c>
      <c r="D1272" t="s">
        <v>707</v>
      </c>
      <c r="E1272">
        <v>0.668</v>
      </c>
      <c r="F1272">
        <v>9.992</v>
      </c>
      <c r="G1272" t="s">
        <v>708</v>
      </c>
      <c r="H1272">
        <v>1.816</v>
      </c>
      <c r="I1272">
        <v>85.1885</v>
      </c>
    </row>
    <row r="1273" spans="1:9" ht="12.75">
      <c r="A1273" t="s">
        <v>10</v>
      </c>
      <c r="B1273" s="1">
        <v>36750</v>
      </c>
      <c r="C1273" s="2">
        <v>0.23065972222222222</v>
      </c>
      <c r="D1273" t="s">
        <v>707</v>
      </c>
      <c r="E1273">
        <v>0.668</v>
      </c>
      <c r="F1273">
        <v>9.4288</v>
      </c>
      <c r="G1273" t="s">
        <v>708</v>
      </c>
      <c r="H1273">
        <v>1.816</v>
      </c>
      <c r="I1273">
        <v>81.5594</v>
      </c>
    </row>
    <row r="1274" spans="1:9" ht="12.75">
      <c r="A1274" t="s">
        <v>11</v>
      </c>
      <c r="B1274" s="1">
        <v>36750</v>
      </c>
      <c r="C1274" s="2">
        <v>0.23274305555555555</v>
      </c>
      <c r="D1274" t="s">
        <v>707</v>
      </c>
      <c r="E1274">
        <v>0.668</v>
      </c>
      <c r="F1274">
        <v>9.7576</v>
      </c>
      <c r="G1274" t="s">
        <v>708</v>
      </c>
      <c r="H1274">
        <v>1.815</v>
      </c>
      <c r="I1274">
        <v>81.4499</v>
      </c>
    </row>
    <row r="1275" spans="1:9" ht="12.75">
      <c r="A1275" t="s">
        <v>12</v>
      </c>
      <c r="B1275" s="1">
        <v>36750</v>
      </c>
      <c r="C1275" s="2">
        <v>0.23482638888888888</v>
      </c>
      <c r="D1275" t="s">
        <v>707</v>
      </c>
      <c r="E1275">
        <v>0.668</v>
      </c>
      <c r="F1275">
        <v>8.9692</v>
      </c>
      <c r="G1275" t="s">
        <v>708</v>
      </c>
      <c r="H1275">
        <v>1.815</v>
      </c>
      <c r="I1275">
        <v>80.1301</v>
      </c>
    </row>
    <row r="1276" spans="1:9" ht="12.75">
      <c r="A1276" t="s">
        <v>13</v>
      </c>
      <c r="B1276" s="1">
        <v>36750</v>
      </c>
      <c r="C1276" s="2">
        <v>0.2369097222222222</v>
      </c>
      <c r="D1276" t="s">
        <v>707</v>
      </c>
      <c r="E1276">
        <v>0.67</v>
      </c>
      <c r="F1276">
        <v>9.9299</v>
      </c>
      <c r="G1276" t="s">
        <v>708</v>
      </c>
      <c r="H1276">
        <v>1.818</v>
      </c>
      <c r="I1276">
        <v>79.1725</v>
      </c>
    </row>
    <row r="1277" spans="1:9" ht="12.75">
      <c r="A1277" t="s">
        <v>14</v>
      </c>
      <c r="B1277" s="1">
        <v>36750</v>
      </c>
      <c r="C1277" s="2">
        <v>0.23899305555555558</v>
      </c>
      <c r="D1277" t="s">
        <v>707</v>
      </c>
      <c r="E1277">
        <v>0.668</v>
      </c>
      <c r="F1277">
        <v>8.4216</v>
      </c>
      <c r="G1277" t="s">
        <v>708</v>
      </c>
      <c r="H1277">
        <v>1.815</v>
      </c>
      <c r="I1277">
        <v>82.4482</v>
      </c>
    </row>
    <row r="1278" spans="1:9" ht="12.75">
      <c r="A1278" t="s">
        <v>15</v>
      </c>
      <c r="B1278" s="1">
        <v>36750</v>
      </c>
      <c r="C1278" s="2">
        <v>0.2410763888888889</v>
      </c>
      <c r="D1278" t="s">
        <v>707</v>
      </c>
      <c r="E1278">
        <v>0.67</v>
      </c>
      <c r="F1278">
        <v>8.7805</v>
      </c>
      <c r="G1278" t="s">
        <v>708</v>
      </c>
      <c r="H1278">
        <v>1.818</v>
      </c>
      <c r="I1278">
        <v>79.9083</v>
      </c>
    </row>
    <row r="1279" spans="1:9" ht="12.75">
      <c r="A1279" t="s">
        <v>16</v>
      </c>
      <c r="B1279" s="1">
        <v>36750</v>
      </c>
      <c r="C1279" s="2">
        <v>0.24315972222222224</v>
      </c>
      <c r="D1279" t="s">
        <v>707</v>
      </c>
      <c r="E1279">
        <v>0.668</v>
      </c>
      <c r="F1279">
        <v>9.6593</v>
      </c>
      <c r="G1279" t="s">
        <v>708</v>
      </c>
      <c r="H1279">
        <v>1.816</v>
      </c>
      <c r="I1279">
        <v>80.7418</v>
      </c>
    </row>
    <row r="1280" spans="1:9" ht="12.75">
      <c r="A1280" t="s">
        <v>17</v>
      </c>
      <c r="B1280" s="1">
        <v>36750</v>
      </c>
      <c r="C1280" s="2">
        <v>0.24525462962962963</v>
      </c>
      <c r="D1280" t="s">
        <v>707</v>
      </c>
      <c r="E1280">
        <v>0.67</v>
      </c>
      <c r="F1280">
        <v>10.2049</v>
      </c>
      <c r="G1280" t="s">
        <v>708</v>
      </c>
      <c r="H1280">
        <v>1.818</v>
      </c>
      <c r="I1280">
        <v>77.9645</v>
      </c>
    </row>
    <row r="1281" spans="1:9" ht="12.75">
      <c r="A1281" t="s">
        <v>18</v>
      </c>
      <c r="B1281" s="1">
        <v>36750</v>
      </c>
      <c r="C1281" s="2">
        <v>0.24733796296296295</v>
      </c>
      <c r="D1281" t="s">
        <v>707</v>
      </c>
      <c r="E1281">
        <v>0.67</v>
      </c>
      <c r="F1281">
        <v>9.1716</v>
      </c>
      <c r="G1281" t="s">
        <v>708</v>
      </c>
      <c r="H1281">
        <v>1.818</v>
      </c>
      <c r="I1281">
        <v>77.2921</v>
      </c>
    </row>
    <row r="1282" spans="1:9" ht="12.75">
      <c r="A1282" t="s">
        <v>19</v>
      </c>
      <c r="B1282" s="1">
        <v>36750</v>
      </c>
      <c r="C1282" s="2">
        <v>0.24942129629629628</v>
      </c>
      <c r="D1282" t="s">
        <v>707</v>
      </c>
      <c r="E1282">
        <v>0.668</v>
      </c>
      <c r="F1282">
        <v>9.876</v>
      </c>
      <c r="G1282" t="s">
        <v>708</v>
      </c>
      <c r="H1282">
        <v>1.816</v>
      </c>
      <c r="I1282">
        <v>75.9399</v>
      </c>
    </row>
    <row r="1283" spans="1:9" ht="12.75">
      <c r="A1283" t="s">
        <v>20</v>
      </c>
      <c r="B1283" s="1">
        <v>36750</v>
      </c>
      <c r="C1283" s="2">
        <v>0.25150462962962966</v>
      </c>
      <c r="D1283" t="s">
        <v>707</v>
      </c>
      <c r="E1283">
        <v>0.668</v>
      </c>
      <c r="F1283">
        <v>9.9075</v>
      </c>
      <c r="G1283" t="s">
        <v>708</v>
      </c>
      <c r="H1283">
        <v>1.816</v>
      </c>
      <c r="I1283">
        <v>78.6268</v>
      </c>
    </row>
    <row r="1284" spans="1:9" ht="12.75">
      <c r="A1284" t="s">
        <v>21</v>
      </c>
      <c r="B1284" s="1">
        <v>36750</v>
      </c>
      <c r="C1284" s="2">
        <v>0.253587962962963</v>
      </c>
      <c r="D1284" t="s">
        <v>707</v>
      </c>
      <c r="E1284">
        <v>0.668</v>
      </c>
      <c r="F1284">
        <v>9.0788</v>
      </c>
      <c r="G1284" t="s">
        <v>708</v>
      </c>
      <c r="H1284">
        <v>1.815</v>
      </c>
      <c r="I1284">
        <v>83.7515</v>
      </c>
    </row>
    <row r="1285" spans="1:9" ht="12.75">
      <c r="A1285" t="s">
        <v>22</v>
      </c>
      <c r="B1285" s="1">
        <v>36750</v>
      </c>
      <c r="C1285" s="2">
        <v>0.2556712962962963</v>
      </c>
      <c r="D1285" t="s">
        <v>707</v>
      </c>
      <c r="E1285">
        <v>0.668</v>
      </c>
      <c r="F1285">
        <v>8.6012</v>
      </c>
      <c r="G1285" t="s">
        <v>708</v>
      </c>
      <c r="H1285">
        <v>1.816</v>
      </c>
      <c r="I1285">
        <v>79.2751</v>
      </c>
    </row>
    <row r="1286" spans="1:9" ht="12.75">
      <c r="A1286" t="s">
        <v>23</v>
      </c>
      <c r="B1286" s="1">
        <v>36750</v>
      </c>
      <c r="C1286" s="2">
        <v>0.25775462962962964</v>
      </c>
      <c r="D1286" t="s">
        <v>707</v>
      </c>
      <c r="E1286">
        <v>0.668</v>
      </c>
      <c r="F1286">
        <v>9.2866</v>
      </c>
      <c r="G1286" t="s">
        <v>708</v>
      </c>
      <c r="H1286">
        <v>1.816</v>
      </c>
      <c r="I1286">
        <v>76.266</v>
      </c>
    </row>
    <row r="1287" spans="1:9" ht="12.75">
      <c r="A1287" t="s">
        <v>24</v>
      </c>
      <c r="B1287" s="1">
        <v>36750</v>
      </c>
      <c r="C1287" s="2">
        <v>0.259849537037037</v>
      </c>
      <c r="D1287" t="s">
        <v>707</v>
      </c>
      <c r="E1287">
        <v>0.67</v>
      </c>
      <c r="F1287">
        <v>9.3499</v>
      </c>
      <c r="G1287" t="s">
        <v>708</v>
      </c>
      <c r="H1287">
        <v>1.818</v>
      </c>
      <c r="I1287">
        <v>79.1652</v>
      </c>
    </row>
    <row r="1288" spans="1:9" ht="12.75">
      <c r="A1288" t="s">
        <v>25</v>
      </c>
      <c r="B1288" s="1">
        <v>36750</v>
      </c>
      <c r="C1288" s="2">
        <v>0.2619328703703704</v>
      </c>
      <c r="D1288" t="s">
        <v>707</v>
      </c>
      <c r="E1288">
        <v>0.67</v>
      </c>
      <c r="F1288">
        <v>8.8523</v>
      </c>
      <c r="G1288" t="s">
        <v>708</v>
      </c>
      <c r="H1288">
        <v>1.818</v>
      </c>
      <c r="I1288">
        <v>74.0367</v>
      </c>
    </row>
    <row r="1289" spans="1:9" ht="12.75">
      <c r="A1289" t="s">
        <v>26</v>
      </c>
      <c r="B1289" s="1">
        <v>36750</v>
      </c>
      <c r="C1289" s="2">
        <v>0.2640162037037037</v>
      </c>
      <c r="D1289" t="s">
        <v>707</v>
      </c>
      <c r="E1289">
        <v>0.668</v>
      </c>
      <c r="F1289">
        <v>10.0175</v>
      </c>
      <c r="G1289" t="s">
        <v>708</v>
      </c>
      <c r="H1289">
        <v>1.818</v>
      </c>
      <c r="I1289">
        <v>82.4787</v>
      </c>
    </row>
    <row r="1290" spans="1:9" ht="12.75">
      <c r="A1290" t="s">
        <v>27</v>
      </c>
      <c r="B1290" s="1">
        <v>36750</v>
      </c>
      <c r="C1290" s="2">
        <v>0.26609953703703704</v>
      </c>
      <c r="D1290" t="s">
        <v>707</v>
      </c>
      <c r="E1290">
        <v>0.67</v>
      </c>
      <c r="F1290">
        <v>9.3441</v>
      </c>
      <c r="G1290" t="s">
        <v>708</v>
      </c>
      <c r="H1290">
        <v>1.818</v>
      </c>
      <c r="I1290">
        <v>81.1758</v>
      </c>
    </row>
    <row r="1291" spans="1:9" ht="12.75">
      <c r="A1291" t="s">
        <v>28</v>
      </c>
      <c r="B1291" s="1">
        <v>36750</v>
      </c>
      <c r="C1291" s="2">
        <v>0.26818287037037036</v>
      </c>
      <c r="D1291" t="s">
        <v>707</v>
      </c>
      <c r="E1291">
        <v>0.668</v>
      </c>
      <c r="F1291">
        <v>9.767</v>
      </c>
      <c r="G1291" t="s">
        <v>708</v>
      </c>
      <c r="H1291">
        <v>1.818</v>
      </c>
      <c r="I1291">
        <v>77.448</v>
      </c>
    </row>
    <row r="1292" spans="1:9" ht="12.75">
      <c r="A1292" t="s">
        <v>29</v>
      </c>
      <c r="B1292" s="1">
        <v>36750</v>
      </c>
      <c r="C1292" s="2">
        <v>0.2702662037037037</v>
      </c>
      <c r="D1292" t="s">
        <v>707</v>
      </c>
      <c r="E1292">
        <v>0.668</v>
      </c>
      <c r="F1292">
        <v>8.4341</v>
      </c>
      <c r="G1292" t="s">
        <v>708</v>
      </c>
      <c r="H1292">
        <v>1.818</v>
      </c>
      <c r="I1292">
        <v>75.5831</v>
      </c>
    </row>
    <row r="1293" spans="1:9" ht="12.75">
      <c r="A1293" t="s">
        <v>30</v>
      </c>
      <c r="B1293" s="1">
        <v>36750</v>
      </c>
      <c r="C1293" s="2">
        <v>0.2723611111111111</v>
      </c>
      <c r="D1293" t="s">
        <v>707</v>
      </c>
      <c r="E1293">
        <v>0.668</v>
      </c>
      <c r="F1293">
        <v>9.4046</v>
      </c>
      <c r="G1293" t="s">
        <v>708</v>
      </c>
      <c r="H1293">
        <v>1.816</v>
      </c>
      <c r="I1293">
        <v>76.6414</v>
      </c>
    </row>
    <row r="1294" spans="1:9" ht="12.75">
      <c r="A1294" t="s">
        <v>31</v>
      </c>
      <c r="B1294" s="1">
        <v>36750</v>
      </c>
      <c r="C1294" s="2">
        <v>0.27444444444444444</v>
      </c>
      <c r="D1294" t="s">
        <v>707</v>
      </c>
      <c r="E1294">
        <v>0.668</v>
      </c>
      <c r="F1294">
        <v>8.7957</v>
      </c>
      <c r="G1294" t="s">
        <v>708</v>
      </c>
      <c r="H1294">
        <v>1.816</v>
      </c>
      <c r="I1294">
        <v>79.0866</v>
      </c>
    </row>
    <row r="1295" spans="1:9" ht="12.75">
      <c r="A1295" t="s">
        <v>32</v>
      </c>
      <c r="B1295" s="1">
        <v>36750</v>
      </c>
      <c r="C1295" s="2">
        <v>0.27652777777777776</v>
      </c>
      <c r="D1295" t="s">
        <v>707</v>
      </c>
      <c r="E1295">
        <v>0.668</v>
      </c>
      <c r="F1295">
        <v>8.1649</v>
      </c>
      <c r="G1295" t="s">
        <v>708</v>
      </c>
      <c r="H1295">
        <v>1.818</v>
      </c>
      <c r="I1295">
        <v>79.7649</v>
      </c>
    </row>
    <row r="1296" spans="1:9" ht="12.75">
      <c r="A1296" t="s">
        <v>33</v>
      </c>
      <c r="B1296" s="1">
        <v>36750</v>
      </c>
      <c r="C1296" s="2">
        <v>0.2786111111111111</v>
      </c>
      <c r="D1296" t="s">
        <v>707</v>
      </c>
      <c r="E1296">
        <v>0.668</v>
      </c>
      <c r="F1296">
        <v>7.8237</v>
      </c>
      <c r="G1296" t="s">
        <v>708</v>
      </c>
      <c r="H1296">
        <v>1.818</v>
      </c>
      <c r="I1296">
        <v>79.1038</v>
      </c>
    </row>
    <row r="1297" spans="1:9" ht="12.75">
      <c r="A1297" t="s">
        <v>34</v>
      </c>
      <c r="B1297" s="1">
        <v>36750</v>
      </c>
      <c r="C1297" s="2">
        <v>0.2806944444444444</v>
      </c>
      <c r="D1297" t="s">
        <v>707</v>
      </c>
      <c r="E1297">
        <v>0.668</v>
      </c>
      <c r="F1297">
        <v>8.5603</v>
      </c>
      <c r="G1297" t="s">
        <v>708</v>
      </c>
      <c r="H1297">
        <v>1.818</v>
      </c>
      <c r="I1297">
        <v>85.639</v>
      </c>
    </row>
    <row r="1298" spans="1:9" ht="12.75">
      <c r="A1298" t="s">
        <v>35</v>
      </c>
      <c r="B1298" s="1">
        <v>36750</v>
      </c>
      <c r="C1298" s="2">
        <v>0.2827777777777778</v>
      </c>
      <c r="D1298" t="s">
        <v>707</v>
      </c>
      <c r="E1298">
        <v>0.668</v>
      </c>
      <c r="F1298">
        <v>9.2529</v>
      </c>
      <c r="G1298" t="s">
        <v>708</v>
      </c>
      <c r="H1298">
        <v>1.818</v>
      </c>
      <c r="I1298">
        <v>79.0903</v>
      </c>
    </row>
    <row r="1299" spans="1:9" ht="12.75">
      <c r="A1299" t="s">
        <v>36</v>
      </c>
      <c r="B1299" s="1">
        <v>36750</v>
      </c>
      <c r="C1299" s="2">
        <v>0.2848611111111111</v>
      </c>
      <c r="D1299" t="s">
        <v>707</v>
      </c>
      <c r="E1299">
        <v>0.668</v>
      </c>
      <c r="F1299">
        <v>8.4229</v>
      </c>
      <c r="G1299" t="s">
        <v>708</v>
      </c>
      <c r="H1299">
        <v>1.818</v>
      </c>
      <c r="I1299">
        <v>76.609</v>
      </c>
    </row>
    <row r="1300" spans="1:9" ht="12.75">
      <c r="A1300" t="s">
        <v>37</v>
      </c>
      <c r="B1300" s="1">
        <v>36750</v>
      </c>
      <c r="C1300" s="2">
        <v>0.28694444444444445</v>
      </c>
      <c r="D1300" t="s">
        <v>707</v>
      </c>
      <c r="E1300">
        <v>0.668</v>
      </c>
      <c r="F1300">
        <v>8.3933</v>
      </c>
      <c r="G1300" t="s">
        <v>708</v>
      </c>
      <c r="H1300">
        <v>1.818</v>
      </c>
      <c r="I1300">
        <v>77.2026</v>
      </c>
    </row>
    <row r="1301" spans="1:9" ht="12.75">
      <c r="A1301" t="s">
        <v>38</v>
      </c>
      <c r="B1301" s="1">
        <v>36750</v>
      </c>
      <c r="C1301" s="2">
        <v>0.28903935185185187</v>
      </c>
      <c r="D1301" t="s">
        <v>707</v>
      </c>
      <c r="E1301">
        <v>0.67</v>
      </c>
      <c r="F1301">
        <v>9.0421</v>
      </c>
      <c r="G1301" t="s">
        <v>708</v>
      </c>
      <c r="H1301">
        <v>1.82</v>
      </c>
      <c r="I1301">
        <v>78.6209</v>
      </c>
    </row>
    <row r="1302" spans="1:9" ht="12.75">
      <c r="A1302" t="s">
        <v>39</v>
      </c>
      <c r="B1302" s="1">
        <v>36750</v>
      </c>
      <c r="C1302" s="2">
        <v>0.2911226851851852</v>
      </c>
      <c r="D1302" t="s">
        <v>707</v>
      </c>
      <c r="E1302">
        <v>0.668</v>
      </c>
      <c r="F1302">
        <v>7.9802</v>
      </c>
      <c r="G1302" t="s">
        <v>708</v>
      </c>
      <c r="H1302">
        <v>1.818</v>
      </c>
      <c r="I1302">
        <v>85.2018</v>
      </c>
    </row>
    <row r="1303" spans="1:9" ht="12.75">
      <c r="A1303" t="s">
        <v>40</v>
      </c>
      <c r="B1303" s="1">
        <v>36750</v>
      </c>
      <c r="C1303" s="2">
        <v>0.2932060185185185</v>
      </c>
      <c r="D1303" t="s">
        <v>707</v>
      </c>
      <c r="E1303">
        <v>0.67</v>
      </c>
      <c r="F1303">
        <v>8.427</v>
      </c>
      <c r="G1303" t="s">
        <v>708</v>
      </c>
      <c r="H1303">
        <v>1.82</v>
      </c>
      <c r="I1303">
        <v>110.0386</v>
      </c>
    </row>
    <row r="1304" spans="1:9" ht="12.75">
      <c r="A1304" t="s">
        <v>41</v>
      </c>
      <c r="B1304" s="1">
        <v>36750</v>
      </c>
      <c r="C1304" s="2">
        <v>0.29528935185185184</v>
      </c>
      <c r="D1304" t="s">
        <v>707</v>
      </c>
      <c r="E1304">
        <v>0.668</v>
      </c>
      <c r="F1304">
        <v>9.2035</v>
      </c>
      <c r="G1304" t="s">
        <v>708</v>
      </c>
      <c r="H1304">
        <v>1.818</v>
      </c>
      <c r="I1304">
        <v>124.1721</v>
      </c>
    </row>
    <row r="1305" spans="1:9" ht="12.75">
      <c r="A1305" t="s">
        <v>42</v>
      </c>
      <c r="B1305" s="1">
        <v>36750</v>
      </c>
      <c r="C1305" s="2">
        <v>0.29737268518518517</v>
      </c>
      <c r="D1305" t="s">
        <v>707</v>
      </c>
      <c r="E1305">
        <v>0.67</v>
      </c>
      <c r="F1305">
        <v>8.6043</v>
      </c>
      <c r="G1305" t="s">
        <v>708</v>
      </c>
      <c r="H1305">
        <v>1.82</v>
      </c>
      <c r="I1305">
        <v>110.1627</v>
      </c>
    </row>
    <row r="1306" spans="1:9" ht="12.75">
      <c r="A1306" t="s">
        <v>43</v>
      </c>
      <c r="B1306" s="1">
        <v>36750</v>
      </c>
      <c r="C1306" s="2">
        <v>0.2994560185185185</v>
      </c>
      <c r="D1306" t="s">
        <v>707</v>
      </c>
      <c r="E1306">
        <v>0.668</v>
      </c>
      <c r="F1306">
        <v>8.5334</v>
      </c>
      <c r="G1306" t="s">
        <v>708</v>
      </c>
      <c r="H1306">
        <v>1.82</v>
      </c>
      <c r="I1306">
        <v>96.3447</v>
      </c>
    </row>
    <row r="1307" spans="1:9" ht="12.75">
      <c r="A1307" t="s">
        <v>44</v>
      </c>
      <c r="B1307" s="1">
        <v>36750</v>
      </c>
      <c r="C1307" s="2">
        <v>0.3015393518518518</v>
      </c>
      <c r="D1307" t="s">
        <v>707</v>
      </c>
      <c r="E1307">
        <v>0.67</v>
      </c>
      <c r="F1307">
        <v>8.6901</v>
      </c>
      <c r="G1307" t="s">
        <v>708</v>
      </c>
      <c r="H1307">
        <v>1.821</v>
      </c>
      <c r="I1307">
        <v>101.678</v>
      </c>
    </row>
    <row r="1308" spans="1:9" ht="12.75">
      <c r="A1308" t="s">
        <v>45</v>
      </c>
      <c r="B1308" s="1">
        <v>36750</v>
      </c>
      <c r="C1308" s="2">
        <v>0.30363425925925924</v>
      </c>
      <c r="D1308" t="s">
        <v>707</v>
      </c>
      <c r="E1308">
        <v>0.668</v>
      </c>
      <c r="F1308">
        <v>8.9624</v>
      </c>
      <c r="G1308" t="s">
        <v>708</v>
      </c>
      <c r="H1308">
        <v>1.82</v>
      </c>
      <c r="I1308">
        <v>108.6523</v>
      </c>
    </row>
    <row r="1309" spans="1:9" ht="12.75">
      <c r="A1309" t="s">
        <v>46</v>
      </c>
      <c r="B1309" s="1">
        <v>36750</v>
      </c>
      <c r="C1309" s="2">
        <v>0.3057175925925926</v>
      </c>
      <c r="D1309" t="s">
        <v>707</v>
      </c>
      <c r="E1309">
        <v>0.67</v>
      </c>
      <c r="F1309">
        <v>9.4436</v>
      </c>
      <c r="G1309" t="s">
        <v>708</v>
      </c>
      <c r="H1309">
        <v>1.82</v>
      </c>
      <c r="I1309">
        <v>115.0676</v>
      </c>
    </row>
    <row r="1310" spans="1:9" ht="12.75">
      <c r="A1310" t="s">
        <v>47</v>
      </c>
      <c r="B1310" s="1">
        <v>36750</v>
      </c>
      <c r="C1310" s="2">
        <v>0.30780092592592595</v>
      </c>
      <c r="D1310" t="s">
        <v>707</v>
      </c>
      <c r="E1310">
        <v>0.67</v>
      </c>
      <c r="F1310">
        <v>9.5545</v>
      </c>
      <c r="G1310" t="s">
        <v>708</v>
      </c>
      <c r="H1310">
        <v>1.82</v>
      </c>
      <c r="I1310">
        <v>103.6718</v>
      </c>
    </row>
    <row r="1311" spans="1:9" ht="12.75">
      <c r="A1311" t="s">
        <v>48</v>
      </c>
      <c r="B1311" s="1">
        <v>36750</v>
      </c>
      <c r="C1311" s="2">
        <v>0.3098842592592593</v>
      </c>
      <c r="D1311" t="s">
        <v>707</v>
      </c>
      <c r="E1311">
        <v>0.67</v>
      </c>
      <c r="F1311">
        <v>8.7705</v>
      </c>
      <c r="G1311" t="s">
        <v>708</v>
      </c>
      <c r="H1311">
        <v>1.82</v>
      </c>
      <c r="I1311">
        <v>89.6194</v>
      </c>
    </row>
    <row r="1312" spans="1:9" ht="12.75">
      <c r="A1312" t="s">
        <v>49</v>
      </c>
      <c r="B1312" s="1">
        <v>36750</v>
      </c>
      <c r="C1312" s="2">
        <v>0.3119675925925926</v>
      </c>
      <c r="D1312" t="s">
        <v>707</v>
      </c>
      <c r="E1312">
        <v>0.671</v>
      </c>
      <c r="F1312">
        <v>9.095</v>
      </c>
      <c r="G1312" t="s">
        <v>708</v>
      </c>
      <c r="H1312">
        <v>1.821</v>
      </c>
      <c r="I1312">
        <v>79.4115</v>
      </c>
    </row>
    <row r="1313" spans="1:9" ht="12.75">
      <c r="A1313" t="s">
        <v>50</v>
      </c>
      <c r="B1313" s="1">
        <v>36750</v>
      </c>
      <c r="C1313" s="2">
        <v>0.31405092592592593</v>
      </c>
      <c r="D1313" t="s">
        <v>707</v>
      </c>
      <c r="E1313">
        <v>0.668</v>
      </c>
      <c r="F1313">
        <v>9.1679</v>
      </c>
      <c r="G1313" t="s">
        <v>708</v>
      </c>
      <c r="H1313">
        <v>1.818</v>
      </c>
      <c r="I1313">
        <v>82.6604</v>
      </c>
    </row>
    <row r="1314" spans="1:9" ht="12.75">
      <c r="A1314" t="s">
        <v>51</v>
      </c>
      <c r="B1314" s="1">
        <v>36750</v>
      </c>
      <c r="C1314" s="2">
        <v>0.31614583333333335</v>
      </c>
      <c r="D1314" t="s">
        <v>707</v>
      </c>
      <c r="E1314">
        <v>0.675</v>
      </c>
      <c r="F1314">
        <v>8.6146</v>
      </c>
      <c r="G1314" t="s">
        <v>708</v>
      </c>
      <c r="H1314">
        <v>1.823</v>
      </c>
      <c r="I1314">
        <v>78.5737</v>
      </c>
    </row>
    <row r="1315" spans="1:9" ht="12.75">
      <c r="A1315" t="s">
        <v>52</v>
      </c>
      <c r="B1315" s="1">
        <v>36750</v>
      </c>
      <c r="C1315" s="2">
        <v>0.3182291666666667</v>
      </c>
      <c r="D1315" t="s">
        <v>707</v>
      </c>
      <c r="E1315">
        <v>0.668</v>
      </c>
      <c r="F1315">
        <v>9.7331</v>
      </c>
      <c r="G1315" t="s">
        <v>708</v>
      </c>
      <c r="H1315">
        <v>1.816</v>
      </c>
      <c r="I1315">
        <v>79.2266</v>
      </c>
    </row>
    <row r="1316" spans="1:9" ht="12.75">
      <c r="A1316" t="s">
        <v>53</v>
      </c>
      <c r="B1316" s="1">
        <v>36750</v>
      </c>
      <c r="C1316" s="2">
        <v>0.3203125</v>
      </c>
      <c r="D1316" t="s">
        <v>707</v>
      </c>
      <c r="E1316">
        <v>0.67</v>
      </c>
      <c r="F1316">
        <v>8.0732</v>
      </c>
      <c r="G1316" t="s">
        <v>708</v>
      </c>
      <c r="H1316">
        <v>1.816</v>
      </c>
      <c r="I1316">
        <v>80.511</v>
      </c>
    </row>
    <row r="1317" spans="1:9" ht="12.75">
      <c r="A1317" t="s">
        <v>54</v>
      </c>
      <c r="B1317" s="1">
        <v>36750</v>
      </c>
      <c r="C1317" s="2">
        <v>0.3223958333333333</v>
      </c>
      <c r="D1317" t="s">
        <v>707</v>
      </c>
      <c r="E1317">
        <v>0.666</v>
      </c>
      <c r="F1317">
        <v>9.3497</v>
      </c>
      <c r="G1317" t="s">
        <v>708</v>
      </c>
      <c r="H1317">
        <v>1.811</v>
      </c>
      <c r="I1317">
        <v>114.9411</v>
      </c>
    </row>
    <row r="1318" spans="1:9" ht="12.75">
      <c r="A1318" t="s">
        <v>55</v>
      </c>
      <c r="B1318" s="1">
        <v>36750</v>
      </c>
      <c r="C1318" s="2">
        <v>0.32447916666666665</v>
      </c>
      <c r="D1318" t="s">
        <v>707</v>
      </c>
      <c r="E1318">
        <v>0.668</v>
      </c>
      <c r="F1318">
        <v>8.7076</v>
      </c>
      <c r="G1318" t="s">
        <v>708</v>
      </c>
      <c r="H1318">
        <v>1.811</v>
      </c>
      <c r="I1318">
        <v>99.2176</v>
      </c>
    </row>
    <row r="1319" spans="1:9" ht="12.75">
      <c r="A1319" t="s">
        <v>56</v>
      </c>
      <c r="B1319" s="1">
        <v>36750</v>
      </c>
      <c r="C1319" s="2">
        <v>0.3265625</v>
      </c>
      <c r="D1319" t="s">
        <v>707</v>
      </c>
      <c r="E1319">
        <v>0.665</v>
      </c>
      <c r="F1319">
        <v>9.2788</v>
      </c>
      <c r="G1319" t="s">
        <v>708</v>
      </c>
      <c r="H1319">
        <v>1.81</v>
      </c>
      <c r="I1319">
        <v>105.5432</v>
      </c>
    </row>
    <row r="1320" spans="1:9" ht="12.75">
      <c r="A1320" t="s">
        <v>57</v>
      </c>
      <c r="B1320" s="1">
        <v>36750</v>
      </c>
      <c r="C1320" s="2">
        <v>0.32864583333333336</v>
      </c>
      <c r="D1320" t="s">
        <v>707</v>
      </c>
      <c r="E1320">
        <v>0.666</v>
      </c>
      <c r="F1320">
        <v>8.9724</v>
      </c>
      <c r="G1320" t="s">
        <v>708</v>
      </c>
      <c r="H1320">
        <v>1.808</v>
      </c>
      <c r="I1320">
        <v>86.5241</v>
      </c>
    </row>
    <row r="1321" spans="1:9" ht="12.75">
      <c r="A1321" t="s">
        <v>58</v>
      </c>
      <c r="B1321" s="1">
        <v>36750</v>
      </c>
      <c r="C1321" s="2">
        <v>0.3307291666666667</v>
      </c>
      <c r="D1321" t="s">
        <v>707</v>
      </c>
      <c r="E1321">
        <v>0.666</v>
      </c>
      <c r="F1321">
        <v>8.4407</v>
      </c>
      <c r="G1321" t="s">
        <v>708</v>
      </c>
      <c r="H1321">
        <v>1.806</v>
      </c>
      <c r="I1321">
        <v>79.9812</v>
      </c>
    </row>
    <row r="1322" spans="1:9" ht="12.75">
      <c r="A1322" t="s">
        <v>59</v>
      </c>
      <c r="B1322" s="1">
        <v>36750</v>
      </c>
      <c r="C1322" s="2">
        <v>0.33282407407407405</v>
      </c>
      <c r="D1322" t="s">
        <v>707</v>
      </c>
      <c r="E1322">
        <v>0.666</v>
      </c>
      <c r="F1322">
        <v>9.2946</v>
      </c>
      <c r="G1322" t="s">
        <v>708</v>
      </c>
      <c r="H1322">
        <v>1.806</v>
      </c>
      <c r="I1322">
        <v>82.0121</v>
      </c>
    </row>
    <row r="1323" spans="1:9" ht="12.75">
      <c r="A1323" t="s">
        <v>60</v>
      </c>
      <c r="B1323" s="1">
        <v>36750</v>
      </c>
      <c r="C1323" s="2">
        <v>0.33490740740740743</v>
      </c>
      <c r="D1323" t="s">
        <v>707</v>
      </c>
      <c r="E1323">
        <v>0.666</v>
      </c>
      <c r="F1323">
        <v>10.9062</v>
      </c>
      <c r="G1323" t="s">
        <v>708</v>
      </c>
      <c r="H1323">
        <v>1.805</v>
      </c>
      <c r="I1323">
        <v>80.896</v>
      </c>
    </row>
    <row r="1324" spans="1:9" ht="12.75">
      <c r="A1324" t="s">
        <v>61</v>
      </c>
      <c r="B1324" s="1">
        <v>36750</v>
      </c>
      <c r="C1324" s="2">
        <v>0.3369907407407407</v>
      </c>
      <c r="D1324" t="s">
        <v>707</v>
      </c>
      <c r="E1324">
        <v>0.665</v>
      </c>
      <c r="F1324">
        <v>10.252</v>
      </c>
      <c r="G1324" t="s">
        <v>708</v>
      </c>
      <c r="H1324">
        <v>1.805</v>
      </c>
      <c r="I1324">
        <v>83.6052</v>
      </c>
    </row>
    <row r="1325" spans="1:9" ht="12.75">
      <c r="A1325" t="s">
        <v>62</v>
      </c>
      <c r="B1325" s="1">
        <v>36750</v>
      </c>
      <c r="C1325" s="2">
        <v>0.3390740740740741</v>
      </c>
      <c r="D1325" t="s">
        <v>707</v>
      </c>
      <c r="E1325">
        <v>0.665</v>
      </c>
      <c r="F1325">
        <v>9.0166</v>
      </c>
      <c r="G1325" t="s">
        <v>708</v>
      </c>
      <c r="H1325">
        <v>1.803</v>
      </c>
      <c r="I1325">
        <v>79.2861</v>
      </c>
    </row>
    <row r="1326" spans="1:9" ht="12.75">
      <c r="A1326" t="s">
        <v>63</v>
      </c>
      <c r="B1326" s="1">
        <v>36750</v>
      </c>
      <c r="C1326" s="2">
        <v>0.34115740740740735</v>
      </c>
      <c r="D1326" t="s">
        <v>707</v>
      </c>
      <c r="E1326">
        <v>0.666</v>
      </c>
      <c r="F1326">
        <v>9.1609</v>
      </c>
      <c r="G1326" t="s">
        <v>708</v>
      </c>
      <c r="H1326">
        <v>1.803</v>
      </c>
      <c r="I1326">
        <v>82.8346</v>
      </c>
    </row>
    <row r="1327" spans="1:9" ht="12.75">
      <c r="A1327" t="s">
        <v>64</v>
      </c>
      <c r="B1327" s="1">
        <v>36750</v>
      </c>
      <c r="C1327" s="2">
        <v>0.34324074074074074</v>
      </c>
      <c r="D1327" t="s">
        <v>707</v>
      </c>
      <c r="E1327">
        <v>0.665</v>
      </c>
      <c r="F1327">
        <v>9.0998</v>
      </c>
      <c r="G1327" t="s">
        <v>708</v>
      </c>
      <c r="H1327">
        <v>1.801</v>
      </c>
      <c r="I1327">
        <v>82.1703</v>
      </c>
    </row>
    <row r="1328" spans="1:9" ht="12.75">
      <c r="A1328" t="s">
        <v>65</v>
      </c>
      <c r="B1328" s="1">
        <v>36750</v>
      </c>
      <c r="C1328" s="2">
        <v>0.34533564814814816</v>
      </c>
      <c r="D1328" t="s">
        <v>707</v>
      </c>
      <c r="E1328">
        <v>0.666</v>
      </c>
      <c r="F1328">
        <v>8.5083</v>
      </c>
      <c r="G1328" t="s">
        <v>708</v>
      </c>
      <c r="H1328">
        <v>1.803</v>
      </c>
      <c r="I1328">
        <v>79.6707</v>
      </c>
    </row>
    <row r="1329" spans="1:9" ht="12.75">
      <c r="A1329" t="s">
        <v>66</v>
      </c>
      <c r="B1329" s="1">
        <v>36750</v>
      </c>
      <c r="C1329" s="2">
        <v>0.3474189814814815</v>
      </c>
      <c r="D1329" t="s">
        <v>707</v>
      </c>
      <c r="E1329">
        <v>0.665</v>
      </c>
      <c r="F1329">
        <v>8.9118</v>
      </c>
      <c r="G1329" t="s">
        <v>708</v>
      </c>
      <c r="H1329">
        <v>1.801</v>
      </c>
      <c r="I1329">
        <v>83.1201</v>
      </c>
    </row>
    <row r="1330" spans="1:9" ht="12.75">
      <c r="A1330" t="s">
        <v>67</v>
      </c>
      <c r="B1330" s="1">
        <v>36750</v>
      </c>
      <c r="C1330" s="2">
        <v>0.3495023148148148</v>
      </c>
      <c r="D1330" t="s">
        <v>707</v>
      </c>
      <c r="E1330">
        <v>0.665</v>
      </c>
      <c r="F1330">
        <v>9.107</v>
      </c>
      <c r="G1330" t="s">
        <v>708</v>
      </c>
      <c r="H1330">
        <v>1.801</v>
      </c>
      <c r="I1330">
        <v>81.7471</v>
      </c>
    </row>
    <row r="1331" spans="1:9" ht="12.75">
      <c r="A1331" t="s">
        <v>68</v>
      </c>
      <c r="B1331" s="1">
        <v>36750</v>
      </c>
      <c r="C1331" s="2">
        <v>0.35158564814814813</v>
      </c>
      <c r="D1331" t="s">
        <v>707</v>
      </c>
      <c r="E1331">
        <v>0.665</v>
      </c>
      <c r="F1331">
        <v>8.9359</v>
      </c>
      <c r="G1331" t="s">
        <v>708</v>
      </c>
      <c r="H1331">
        <v>1.801</v>
      </c>
      <c r="I1331">
        <v>81.298</v>
      </c>
    </row>
    <row r="1332" spans="1:9" ht="12.75">
      <c r="A1332" t="s">
        <v>69</v>
      </c>
      <c r="B1332" s="1">
        <v>36750</v>
      </c>
      <c r="C1332" s="2">
        <v>0.3536689814814815</v>
      </c>
      <c r="D1332" t="s">
        <v>707</v>
      </c>
      <c r="E1332">
        <v>0.666</v>
      </c>
      <c r="F1332">
        <v>9.4388</v>
      </c>
      <c r="G1332" t="s">
        <v>708</v>
      </c>
      <c r="H1332">
        <v>1.805</v>
      </c>
      <c r="I1332">
        <v>85.3637</v>
      </c>
    </row>
    <row r="1333" spans="1:9" ht="12.75">
      <c r="A1333" t="s">
        <v>70</v>
      </c>
      <c r="B1333" s="1">
        <v>36750</v>
      </c>
      <c r="C1333" s="2">
        <v>0.3557523148148148</v>
      </c>
      <c r="D1333" t="s">
        <v>707</v>
      </c>
      <c r="E1333">
        <v>0.665</v>
      </c>
      <c r="F1333">
        <v>9.6155</v>
      </c>
      <c r="G1333" t="s">
        <v>708</v>
      </c>
      <c r="H1333">
        <v>1.803</v>
      </c>
      <c r="I1333">
        <v>82.5663</v>
      </c>
    </row>
    <row r="1334" spans="1:9" ht="12.75">
      <c r="A1334" t="s">
        <v>71</v>
      </c>
      <c r="B1334" s="1">
        <v>36750</v>
      </c>
      <c r="C1334" s="2">
        <v>0.35783564814814817</v>
      </c>
      <c r="D1334" t="s">
        <v>707</v>
      </c>
      <c r="E1334">
        <v>0.665</v>
      </c>
      <c r="F1334">
        <v>9.7059</v>
      </c>
      <c r="G1334" t="s">
        <v>708</v>
      </c>
      <c r="H1334">
        <v>1.801</v>
      </c>
      <c r="I1334">
        <v>81.244</v>
      </c>
    </row>
    <row r="1335" spans="1:9" ht="12.75">
      <c r="A1335" t="s">
        <v>72</v>
      </c>
      <c r="B1335" s="1">
        <v>36750</v>
      </c>
      <c r="C1335" s="2">
        <v>0.35991898148148144</v>
      </c>
      <c r="D1335" t="s">
        <v>707</v>
      </c>
      <c r="E1335">
        <v>0.663</v>
      </c>
      <c r="F1335">
        <v>10.0901</v>
      </c>
      <c r="G1335" t="s">
        <v>708</v>
      </c>
      <c r="H1335">
        <v>1.8</v>
      </c>
      <c r="I1335">
        <v>84.7798</v>
      </c>
    </row>
    <row r="1336" spans="1:9" ht="12.75">
      <c r="A1336" t="s">
        <v>73</v>
      </c>
      <c r="B1336" s="1">
        <v>36750</v>
      </c>
      <c r="C1336" s="2">
        <v>0.36201388888888886</v>
      </c>
      <c r="D1336" t="s">
        <v>707</v>
      </c>
      <c r="E1336">
        <v>0.663</v>
      </c>
      <c r="F1336">
        <v>9.6928</v>
      </c>
      <c r="G1336" t="s">
        <v>708</v>
      </c>
      <c r="H1336">
        <v>1.8</v>
      </c>
      <c r="I1336">
        <v>83.8692</v>
      </c>
    </row>
    <row r="1337" spans="1:9" ht="12.75">
      <c r="A1337" t="s">
        <v>74</v>
      </c>
      <c r="B1337" s="1">
        <v>36750</v>
      </c>
      <c r="C1337" s="2">
        <v>0.36409722222222224</v>
      </c>
      <c r="D1337" t="s">
        <v>707</v>
      </c>
      <c r="E1337">
        <v>0.663</v>
      </c>
      <c r="F1337">
        <v>9.8946</v>
      </c>
      <c r="G1337" t="s">
        <v>708</v>
      </c>
      <c r="H1337">
        <v>1.801</v>
      </c>
      <c r="I1337">
        <v>84.1374</v>
      </c>
    </row>
    <row r="1338" spans="1:9" ht="12.75">
      <c r="A1338" t="s">
        <v>75</v>
      </c>
      <c r="B1338" s="1">
        <v>36750</v>
      </c>
      <c r="C1338" s="2">
        <v>0.36618055555555556</v>
      </c>
      <c r="D1338" t="s">
        <v>707</v>
      </c>
      <c r="E1338">
        <v>0.665</v>
      </c>
      <c r="F1338">
        <v>9.8001</v>
      </c>
      <c r="G1338" t="s">
        <v>708</v>
      </c>
      <c r="H1338">
        <v>1.8</v>
      </c>
      <c r="I1338">
        <v>83.8479</v>
      </c>
    </row>
    <row r="1339" spans="1:9" ht="12.75">
      <c r="A1339" t="s">
        <v>76</v>
      </c>
      <c r="B1339" s="1">
        <v>36750</v>
      </c>
      <c r="C1339" s="2">
        <v>0.3682638888888889</v>
      </c>
      <c r="D1339" t="s">
        <v>707</v>
      </c>
      <c r="E1339">
        <v>0.665</v>
      </c>
      <c r="F1339">
        <v>9.3102</v>
      </c>
      <c r="G1339" t="s">
        <v>708</v>
      </c>
      <c r="H1339">
        <v>1.801</v>
      </c>
      <c r="I1339">
        <v>85.4798</v>
      </c>
    </row>
    <row r="1340" spans="1:9" ht="12.75">
      <c r="A1340" t="s">
        <v>77</v>
      </c>
      <c r="B1340" s="1">
        <v>36750</v>
      </c>
      <c r="C1340" s="2">
        <v>0.3703472222222222</v>
      </c>
      <c r="D1340" t="s">
        <v>707</v>
      </c>
      <c r="E1340">
        <v>0.665</v>
      </c>
      <c r="F1340">
        <v>10.2041</v>
      </c>
      <c r="G1340" t="s">
        <v>708</v>
      </c>
      <c r="H1340">
        <v>1.8</v>
      </c>
      <c r="I1340">
        <v>84.3391</v>
      </c>
    </row>
    <row r="1341" spans="1:9" ht="12.75">
      <c r="A1341" t="s">
        <v>78</v>
      </c>
      <c r="B1341" s="1">
        <v>36750</v>
      </c>
      <c r="C1341" s="2">
        <v>0.37243055555555554</v>
      </c>
      <c r="D1341" t="s">
        <v>707</v>
      </c>
      <c r="E1341">
        <v>0.665</v>
      </c>
      <c r="F1341">
        <v>9.5921</v>
      </c>
      <c r="G1341" t="s">
        <v>708</v>
      </c>
      <c r="H1341">
        <v>1.8</v>
      </c>
      <c r="I1341">
        <v>83.7868</v>
      </c>
    </row>
    <row r="1342" spans="1:9" ht="12.75">
      <c r="A1342" t="s">
        <v>79</v>
      </c>
      <c r="B1342" s="1">
        <v>36750</v>
      </c>
      <c r="C1342" s="2">
        <v>0.37451388888888887</v>
      </c>
      <c r="D1342" t="s">
        <v>707</v>
      </c>
      <c r="E1342">
        <v>0.663</v>
      </c>
      <c r="F1342">
        <v>9.9423</v>
      </c>
      <c r="G1342" t="s">
        <v>708</v>
      </c>
      <c r="H1342">
        <v>1.8</v>
      </c>
      <c r="I1342">
        <v>83.9548</v>
      </c>
    </row>
    <row r="1343" spans="1:9" ht="12.75">
      <c r="A1343" t="s">
        <v>80</v>
      </c>
      <c r="B1343" s="1">
        <v>36750</v>
      </c>
      <c r="C1343" s="2">
        <v>0.3766087962962963</v>
      </c>
      <c r="D1343" t="s">
        <v>707</v>
      </c>
      <c r="E1343">
        <v>0.663</v>
      </c>
      <c r="F1343">
        <v>9.6598</v>
      </c>
      <c r="G1343" t="s">
        <v>708</v>
      </c>
      <c r="H1343">
        <v>1.798</v>
      </c>
      <c r="I1343">
        <v>83.5713</v>
      </c>
    </row>
    <row r="1344" spans="1:9" ht="12.75">
      <c r="A1344" t="s">
        <v>81</v>
      </c>
      <c r="B1344" s="1">
        <v>36750</v>
      </c>
      <c r="C1344" s="2">
        <v>0.37869212962962967</v>
      </c>
      <c r="D1344" t="s">
        <v>707</v>
      </c>
      <c r="E1344">
        <v>0.665</v>
      </c>
      <c r="F1344">
        <v>9.8455</v>
      </c>
      <c r="G1344" t="s">
        <v>708</v>
      </c>
      <c r="H1344">
        <v>1.798</v>
      </c>
      <c r="I1344">
        <v>81.2184</v>
      </c>
    </row>
    <row r="1345" spans="1:9" ht="12.75">
      <c r="A1345" t="s">
        <v>82</v>
      </c>
      <c r="B1345" s="1">
        <v>36750</v>
      </c>
      <c r="C1345" s="2">
        <v>0.38077546296296294</v>
      </c>
      <c r="D1345" t="s">
        <v>707</v>
      </c>
      <c r="E1345">
        <v>0.665</v>
      </c>
      <c r="F1345">
        <v>9.8976</v>
      </c>
      <c r="G1345" t="s">
        <v>708</v>
      </c>
      <c r="H1345">
        <v>1.8</v>
      </c>
      <c r="I1345">
        <v>80.455</v>
      </c>
    </row>
    <row r="1346" spans="1:9" ht="12.75">
      <c r="A1346" t="s">
        <v>83</v>
      </c>
      <c r="B1346" s="1">
        <v>36750</v>
      </c>
      <c r="C1346" s="2">
        <v>0.3828587962962963</v>
      </c>
      <c r="D1346" t="s">
        <v>707</v>
      </c>
      <c r="E1346">
        <v>0.663</v>
      </c>
      <c r="F1346">
        <v>9.9324</v>
      </c>
      <c r="G1346" t="s">
        <v>708</v>
      </c>
      <c r="H1346">
        <v>1.798</v>
      </c>
      <c r="I1346">
        <v>78.7298</v>
      </c>
    </row>
    <row r="1347" spans="1:9" ht="12.75">
      <c r="A1347" t="s">
        <v>84</v>
      </c>
      <c r="B1347" s="1">
        <v>36750</v>
      </c>
      <c r="C1347" s="2">
        <v>0.38494212962962965</v>
      </c>
      <c r="D1347" t="s">
        <v>707</v>
      </c>
      <c r="E1347">
        <v>0.665</v>
      </c>
      <c r="F1347">
        <v>9.3495</v>
      </c>
      <c r="G1347" t="s">
        <v>708</v>
      </c>
      <c r="H1347">
        <v>1.801</v>
      </c>
      <c r="I1347">
        <v>81.0856</v>
      </c>
    </row>
    <row r="1348" spans="1:9" ht="12.75">
      <c r="A1348" t="s">
        <v>85</v>
      </c>
      <c r="B1348" s="1">
        <v>36750</v>
      </c>
      <c r="C1348" s="2">
        <v>0.387025462962963</v>
      </c>
      <c r="D1348" t="s">
        <v>707</v>
      </c>
      <c r="E1348">
        <v>0.665</v>
      </c>
      <c r="F1348">
        <v>9.5826</v>
      </c>
      <c r="G1348" t="s">
        <v>708</v>
      </c>
      <c r="H1348">
        <v>1.8</v>
      </c>
      <c r="I1348">
        <v>81.984</v>
      </c>
    </row>
    <row r="1349" spans="1:9" ht="12.75">
      <c r="A1349" t="s">
        <v>86</v>
      </c>
      <c r="B1349" s="1">
        <v>36750</v>
      </c>
      <c r="C1349" s="2">
        <v>0.38912037037037034</v>
      </c>
      <c r="D1349" t="s">
        <v>707</v>
      </c>
      <c r="E1349">
        <v>0.663</v>
      </c>
      <c r="F1349">
        <v>9.4241</v>
      </c>
      <c r="G1349" t="s">
        <v>708</v>
      </c>
      <c r="H1349">
        <v>1.798</v>
      </c>
      <c r="I1349">
        <v>79.686</v>
      </c>
    </row>
    <row r="1350" spans="1:9" ht="12.75">
      <c r="A1350" t="s">
        <v>87</v>
      </c>
      <c r="B1350" s="1">
        <v>36750</v>
      </c>
      <c r="C1350" s="2">
        <v>0.3912037037037037</v>
      </c>
      <c r="D1350" t="s">
        <v>707</v>
      </c>
      <c r="E1350">
        <v>0.665</v>
      </c>
      <c r="F1350">
        <v>9.8739</v>
      </c>
      <c r="G1350" t="s">
        <v>708</v>
      </c>
      <c r="H1350">
        <v>1.801</v>
      </c>
      <c r="I1350">
        <v>74.4303</v>
      </c>
    </row>
    <row r="1351" spans="1:9" ht="12.75">
      <c r="A1351" t="s">
        <v>88</v>
      </c>
      <c r="B1351" s="1">
        <v>36750</v>
      </c>
      <c r="C1351" s="2">
        <v>0.393287037037037</v>
      </c>
      <c r="D1351" t="s">
        <v>707</v>
      </c>
      <c r="E1351">
        <v>0.665</v>
      </c>
      <c r="F1351">
        <v>10.2697</v>
      </c>
      <c r="G1351" t="s">
        <v>708</v>
      </c>
      <c r="H1351">
        <v>1.798</v>
      </c>
      <c r="I1351">
        <v>78.3882</v>
      </c>
    </row>
    <row r="1352" spans="1:9" ht="12.75">
      <c r="A1352" t="s">
        <v>89</v>
      </c>
      <c r="B1352" s="1">
        <v>36750</v>
      </c>
      <c r="C1352" s="2">
        <v>0.39537037037037037</v>
      </c>
      <c r="D1352" t="s">
        <v>707</v>
      </c>
      <c r="E1352">
        <v>0.663</v>
      </c>
      <c r="F1352">
        <v>9.5088</v>
      </c>
      <c r="G1352" t="s">
        <v>708</v>
      </c>
      <c r="H1352">
        <v>1.798</v>
      </c>
      <c r="I1352">
        <v>77.5869</v>
      </c>
    </row>
    <row r="1353" spans="1:9" ht="12.75">
      <c r="A1353" t="s">
        <v>90</v>
      </c>
      <c r="B1353" s="1">
        <v>36750</v>
      </c>
      <c r="C1353" s="2">
        <v>0.39745370370370375</v>
      </c>
      <c r="D1353" t="s">
        <v>707</v>
      </c>
      <c r="E1353">
        <v>0.665</v>
      </c>
      <c r="F1353">
        <v>9.7778</v>
      </c>
      <c r="G1353" t="s">
        <v>708</v>
      </c>
      <c r="H1353">
        <v>1.798</v>
      </c>
      <c r="I1353">
        <v>80.752</v>
      </c>
    </row>
    <row r="1354" spans="1:9" ht="12.75">
      <c r="A1354" t="s">
        <v>91</v>
      </c>
      <c r="B1354" s="1">
        <v>36750</v>
      </c>
      <c r="C1354" s="2">
        <v>0.399537037037037</v>
      </c>
      <c r="D1354" t="s">
        <v>707</v>
      </c>
      <c r="E1354">
        <v>0.665</v>
      </c>
      <c r="F1354">
        <v>9.4823</v>
      </c>
      <c r="G1354" t="s">
        <v>708</v>
      </c>
      <c r="H1354">
        <v>1.8</v>
      </c>
      <c r="I1354">
        <v>81.6184</v>
      </c>
    </row>
    <row r="1355" spans="1:9" ht="12.75">
      <c r="A1355" t="s">
        <v>92</v>
      </c>
      <c r="B1355" s="1">
        <v>36750</v>
      </c>
      <c r="C1355" s="2">
        <v>0.4016203703703704</v>
      </c>
      <c r="D1355" t="s">
        <v>707</v>
      </c>
      <c r="E1355">
        <v>0.665</v>
      </c>
      <c r="F1355">
        <v>9.677</v>
      </c>
      <c r="G1355" t="s">
        <v>708</v>
      </c>
      <c r="H1355">
        <v>1.8</v>
      </c>
      <c r="I1355">
        <v>84.0868</v>
      </c>
    </row>
    <row r="1356" spans="1:9" ht="12.75">
      <c r="A1356" t="s">
        <v>93</v>
      </c>
      <c r="B1356" s="1">
        <v>36750</v>
      </c>
      <c r="C1356" s="2">
        <v>0.40371527777777777</v>
      </c>
      <c r="D1356" t="s">
        <v>707</v>
      </c>
      <c r="E1356">
        <v>0.665</v>
      </c>
      <c r="F1356">
        <v>10.0351</v>
      </c>
      <c r="G1356" t="s">
        <v>708</v>
      </c>
      <c r="H1356">
        <v>1.8</v>
      </c>
      <c r="I1356">
        <v>85.3124</v>
      </c>
    </row>
    <row r="1357" spans="1:9" ht="12.75">
      <c r="A1357" t="s">
        <v>94</v>
      </c>
      <c r="B1357" s="1">
        <v>36750</v>
      </c>
      <c r="C1357" s="2">
        <v>0.4057986111111111</v>
      </c>
      <c r="D1357" t="s">
        <v>707</v>
      </c>
      <c r="E1357">
        <v>0.665</v>
      </c>
      <c r="F1357">
        <v>9.7844</v>
      </c>
      <c r="G1357" t="s">
        <v>708</v>
      </c>
      <c r="H1357">
        <v>1.798</v>
      </c>
      <c r="I1357">
        <v>83.824</v>
      </c>
    </row>
    <row r="1358" spans="1:9" ht="12.75">
      <c r="A1358" t="s">
        <v>95</v>
      </c>
      <c r="B1358" s="1">
        <v>36750</v>
      </c>
      <c r="C1358" s="2">
        <v>0.4078819444444444</v>
      </c>
      <c r="D1358" t="s">
        <v>707</v>
      </c>
      <c r="E1358">
        <v>0.665</v>
      </c>
      <c r="F1358">
        <v>9.5935</v>
      </c>
      <c r="G1358" t="s">
        <v>708</v>
      </c>
      <c r="H1358">
        <v>1.798</v>
      </c>
      <c r="I1358">
        <v>84.3453</v>
      </c>
    </row>
    <row r="1359" spans="1:9" ht="12.75">
      <c r="A1359" t="s">
        <v>96</v>
      </c>
      <c r="B1359" s="1">
        <v>36750</v>
      </c>
      <c r="C1359" s="2">
        <v>0.4099652777777778</v>
      </c>
      <c r="D1359" t="s">
        <v>707</v>
      </c>
      <c r="E1359">
        <v>0.663</v>
      </c>
      <c r="F1359">
        <v>10.0638</v>
      </c>
      <c r="G1359" t="s">
        <v>708</v>
      </c>
      <c r="H1359">
        <v>1.796</v>
      </c>
      <c r="I1359">
        <v>85.0627</v>
      </c>
    </row>
    <row r="1360" spans="1:9" ht="12.75">
      <c r="A1360" t="s">
        <v>97</v>
      </c>
      <c r="B1360" s="1">
        <v>36750</v>
      </c>
      <c r="C1360" s="2">
        <v>0.4120486111111111</v>
      </c>
      <c r="D1360" t="s">
        <v>707</v>
      </c>
      <c r="E1360">
        <v>0.665</v>
      </c>
      <c r="F1360">
        <v>10.1745</v>
      </c>
      <c r="G1360" t="s">
        <v>708</v>
      </c>
      <c r="H1360">
        <v>1.8</v>
      </c>
      <c r="I1360">
        <v>84.1929</v>
      </c>
    </row>
    <row r="1361" spans="1:9" ht="12.75">
      <c r="A1361" t="s">
        <v>98</v>
      </c>
      <c r="B1361" s="1">
        <v>36750</v>
      </c>
      <c r="C1361" s="2">
        <v>0.41413194444444446</v>
      </c>
      <c r="D1361" t="s">
        <v>707</v>
      </c>
      <c r="E1361">
        <v>0.665</v>
      </c>
      <c r="F1361">
        <v>9.7548</v>
      </c>
      <c r="G1361" t="s">
        <v>708</v>
      </c>
      <c r="H1361">
        <v>1.798</v>
      </c>
      <c r="I1361">
        <v>81.0746</v>
      </c>
    </row>
    <row r="1362" spans="1:9" ht="12.75">
      <c r="A1362" t="s">
        <v>99</v>
      </c>
      <c r="B1362" s="1">
        <v>36750</v>
      </c>
      <c r="C1362" s="2">
        <v>0.4162152777777777</v>
      </c>
      <c r="D1362" t="s">
        <v>707</v>
      </c>
      <c r="E1362">
        <v>0.665</v>
      </c>
      <c r="F1362">
        <v>9.771</v>
      </c>
      <c r="G1362" t="s">
        <v>708</v>
      </c>
      <c r="H1362">
        <v>1.8</v>
      </c>
      <c r="I1362">
        <v>83.3196</v>
      </c>
    </row>
    <row r="1363" spans="1:9" ht="12.75">
      <c r="A1363" t="s">
        <v>100</v>
      </c>
      <c r="B1363" s="1">
        <v>36750</v>
      </c>
      <c r="C1363" s="2">
        <v>0.4183101851851852</v>
      </c>
      <c r="D1363" t="s">
        <v>707</v>
      </c>
      <c r="E1363">
        <v>0.663</v>
      </c>
      <c r="F1363">
        <v>9.8748</v>
      </c>
      <c r="G1363" t="s">
        <v>708</v>
      </c>
      <c r="H1363">
        <v>1.8</v>
      </c>
      <c r="I1363">
        <v>80.6493</v>
      </c>
    </row>
    <row r="1364" spans="1:6" ht="12.75">
      <c r="A1364" t="s">
        <v>101</v>
      </c>
      <c r="B1364" s="1">
        <v>36750</v>
      </c>
      <c r="C1364" s="2">
        <v>0.4203935185185185</v>
      </c>
      <c r="D1364" t="s">
        <v>708</v>
      </c>
      <c r="E1364">
        <v>1.8</v>
      </c>
      <c r="F1364">
        <v>67.2296</v>
      </c>
    </row>
    <row r="1365" spans="1:6" ht="12.75">
      <c r="A1365" t="s">
        <v>102</v>
      </c>
      <c r="B1365" s="1">
        <v>36750</v>
      </c>
      <c r="C1365" s="2">
        <v>0.42247685185185185</v>
      </c>
      <c r="D1365" t="s">
        <v>708</v>
      </c>
      <c r="E1365">
        <v>1.798</v>
      </c>
      <c r="F1365">
        <v>69.3493</v>
      </c>
    </row>
    <row r="1366" spans="1:6" ht="12.75">
      <c r="A1366" t="s">
        <v>103</v>
      </c>
      <c r="B1366" s="1">
        <v>36750</v>
      </c>
      <c r="C1366" s="2">
        <v>0.4245601851851852</v>
      </c>
      <c r="D1366" t="s">
        <v>708</v>
      </c>
      <c r="E1366">
        <v>1.798</v>
      </c>
      <c r="F1366">
        <v>70.1865</v>
      </c>
    </row>
    <row r="1367" spans="1:6" ht="12.75">
      <c r="A1367" t="s">
        <v>104</v>
      </c>
      <c r="B1367" s="1">
        <v>36750</v>
      </c>
      <c r="C1367" s="2">
        <v>0.4266435185185185</v>
      </c>
      <c r="D1367" t="s">
        <v>708</v>
      </c>
      <c r="E1367">
        <v>1.796</v>
      </c>
      <c r="F1367">
        <v>68.3277</v>
      </c>
    </row>
    <row r="1368" spans="1:9" ht="12.75">
      <c r="A1368" t="s">
        <v>105</v>
      </c>
      <c r="B1368" s="1">
        <v>36750</v>
      </c>
      <c r="C1368" s="2">
        <v>0.4287268518518519</v>
      </c>
      <c r="D1368" t="s">
        <v>707</v>
      </c>
      <c r="E1368">
        <v>0.665</v>
      </c>
      <c r="F1368">
        <v>9.9552</v>
      </c>
      <c r="G1368" t="s">
        <v>708</v>
      </c>
      <c r="H1368">
        <v>1.798</v>
      </c>
      <c r="I1368">
        <v>81.1991</v>
      </c>
    </row>
    <row r="1369" spans="1:9" ht="12.75">
      <c r="A1369" t="s">
        <v>106</v>
      </c>
      <c r="B1369" s="1">
        <v>36750</v>
      </c>
      <c r="C1369" s="2">
        <v>0.43081018518518516</v>
      </c>
      <c r="D1369" t="s">
        <v>707</v>
      </c>
      <c r="E1369">
        <v>0.663</v>
      </c>
      <c r="F1369">
        <v>9.9552</v>
      </c>
      <c r="G1369" t="s">
        <v>708</v>
      </c>
      <c r="H1369">
        <v>1.798</v>
      </c>
      <c r="I1369">
        <v>73.8325</v>
      </c>
    </row>
    <row r="1370" spans="1:9" ht="12.75">
      <c r="A1370" t="s">
        <v>107</v>
      </c>
      <c r="B1370" s="1">
        <v>36750</v>
      </c>
      <c r="C1370" s="2">
        <v>0.4329050925925926</v>
      </c>
      <c r="D1370" t="s">
        <v>707</v>
      </c>
      <c r="E1370">
        <v>0.663</v>
      </c>
      <c r="F1370">
        <v>9.8134</v>
      </c>
      <c r="G1370" t="s">
        <v>708</v>
      </c>
      <c r="H1370">
        <v>1.798</v>
      </c>
      <c r="I1370">
        <v>79.0784</v>
      </c>
    </row>
    <row r="1371" spans="1:9" ht="12.75">
      <c r="A1371" t="s">
        <v>108</v>
      </c>
      <c r="B1371" s="1">
        <v>36750</v>
      </c>
      <c r="C1371" s="2">
        <v>0.43498842592592596</v>
      </c>
      <c r="D1371" t="s">
        <v>707</v>
      </c>
      <c r="E1371">
        <v>0.663</v>
      </c>
      <c r="F1371">
        <v>9.8457</v>
      </c>
      <c r="G1371" t="s">
        <v>708</v>
      </c>
      <c r="H1371">
        <v>1.796</v>
      </c>
      <c r="I1371">
        <v>82.6644</v>
      </c>
    </row>
    <row r="1372" spans="1:9" ht="12.75">
      <c r="A1372" t="s">
        <v>109</v>
      </c>
      <c r="B1372" s="1">
        <v>36750</v>
      </c>
      <c r="C1372" s="2">
        <v>0.43707175925925923</v>
      </c>
      <c r="D1372" t="s">
        <v>707</v>
      </c>
      <c r="E1372">
        <v>0.665</v>
      </c>
      <c r="F1372">
        <v>9.4931</v>
      </c>
      <c r="G1372" t="s">
        <v>708</v>
      </c>
      <c r="H1372">
        <v>1.796</v>
      </c>
      <c r="I1372">
        <v>73.5884</v>
      </c>
    </row>
    <row r="1373" spans="1:9" ht="12.75">
      <c r="A1373" t="s">
        <v>110</v>
      </c>
      <c r="B1373" s="1">
        <v>36750</v>
      </c>
      <c r="C1373" s="2">
        <v>0.4391550925925926</v>
      </c>
      <c r="D1373" t="s">
        <v>707</v>
      </c>
      <c r="E1373">
        <v>0.663</v>
      </c>
      <c r="F1373">
        <v>9.8301</v>
      </c>
      <c r="G1373" t="s">
        <v>708</v>
      </c>
      <c r="H1373">
        <v>1.796</v>
      </c>
      <c r="I1373">
        <v>77.5786</v>
      </c>
    </row>
    <row r="1374" spans="1:9" ht="12.75">
      <c r="A1374" t="s">
        <v>111</v>
      </c>
      <c r="B1374" s="1">
        <v>36750</v>
      </c>
      <c r="C1374" s="2">
        <v>0.44123842592592594</v>
      </c>
      <c r="D1374" t="s">
        <v>707</v>
      </c>
      <c r="E1374">
        <v>0.668</v>
      </c>
      <c r="F1374">
        <v>9.3824</v>
      </c>
      <c r="G1374" t="s">
        <v>708</v>
      </c>
      <c r="H1374">
        <v>1.801</v>
      </c>
      <c r="I1374">
        <v>75.0959</v>
      </c>
    </row>
    <row r="1375" spans="1:9" ht="12.75">
      <c r="A1375" t="s">
        <v>112</v>
      </c>
      <c r="B1375" s="1">
        <v>36750</v>
      </c>
      <c r="C1375" s="2">
        <v>0.44332175925925926</v>
      </c>
      <c r="D1375" t="s">
        <v>707</v>
      </c>
      <c r="E1375">
        <v>0.665</v>
      </c>
      <c r="F1375">
        <v>9.6147</v>
      </c>
      <c r="G1375" t="s">
        <v>708</v>
      </c>
      <c r="H1375">
        <v>1.798</v>
      </c>
      <c r="I1375">
        <v>79.7913</v>
      </c>
    </row>
    <row r="1376" spans="1:9" ht="12.75">
      <c r="A1376" t="s">
        <v>113</v>
      </c>
      <c r="B1376" s="1">
        <v>36750</v>
      </c>
      <c r="C1376" s="2">
        <v>0.4454050925925926</v>
      </c>
      <c r="D1376" t="s">
        <v>707</v>
      </c>
      <c r="E1376">
        <v>0.665</v>
      </c>
      <c r="F1376">
        <v>10.2432</v>
      </c>
      <c r="G1376" t="s">
        <v>708</v>
      </c>
      <c r="H1376">
        <v>1.796</v>
      </c>
      <c r="I1376">
        <v>81.7881</v>
      </c>
    </row>
    <row r="1377" spans="1:9" ht="12.75">
      <c r="A1377" t="s">
        <v>114</v>
      </c>
      <c r="B1377" s="1">
        <v>36750</v>
      </c>
      <c r="C1377" s="2">
        <v>0.4474884259259259</v>
      </c>
      <c r="D1377" t="s">
        <v>707</v>
      </c>
      <c r="E1377">
        <v>0.665</v>
      </c>
      <c r="F1377">
        <v>9.9229</v>
      </c>
      <c r="G1377" t="s">
        <v>708</v>
      </c>
      <c r="H1377">
        <v>1.798</v>
      </c>
      <c r="I1377">
        <v>79.9317</v>
      </c>
    </row>
    <row r="1378" spans="1:9" ht="12.75">
      <c r="A1378" t="s">
        <v>115</v>
      </c>
      <c r="B1378" s="1">
        <v>36750</v>
      </c>
      <c r="C1378" s="2">
        <v>0.4495833333333333</v>
      </c>
      <c r="D1378" t="s">
        <v>707</v>
      </c>
      <c r="E1378">
        <v>0.665</v>
      </c>
      <c r="F1378">
        <v>9.8811</v>
      </c>
      <c r="G1378" t="s">
        <v>708</v>
      </c>
      <c r="H1378">
        <v>1.798</v>
      </c>
      <c r="I1378">
        <v>82.8021</v>
      </c>
    </row>
    <row r="1379" spans="1:9" ht="12.75">
      <c r="A1379" t="s">
        <v>116</v>
      </c>
      <c r="B1379" s="1">
        <v>36750</v>
      </c>
      <c r="C1379" s="2">
        <v>0.45166666666666666</v>
      </c>
      <c r="D1379" t="s">
        <v>707</v>
      </c>
      <c r="E1379">
        <v>0.665</v>
      </c>
      <c r="F1379">
        <v>9.7836</v>
      </c>
      <c r="G1379" t="s">
        <v>708</v>
      </c>
      <c r="H1379">
        <v>1.798</v>
      </c>
      <c r="I1379">
        <v>82.0874</v>
      </c>
    </row>
    <row r="1380" spans="1:9" ht="12.75">
      <c r="A1380" t="s">
        <v>117</v>
      </c>
      <c r="B1380" s="1">
        <v>36750</v>
      </c>
      <c r="C1380" s="2">
        <v>0.45375</v>
      </c>
      <c r="D1380" t="s">
        <v>707</v>
      </c>
      <c r="E1380">
        <v>0.663</v>
      </c>
      <c r="F1380">
        <v>9.6848</v>
      </c>
      <c r="G1380" t="s">
        <v>708</v>
      </c>
      <c r="H1380">
        <v>1.796</v>
      </c>
      <c r="I1380">
        <v>79.3456</v>
      </c>
    </row>
    <row r="1381" spans="1:9" ht="12.75">
      <c r="A1381" t="s">
        <v>118</v>
      </c>
      <c r="B1381" s="1">
        <v>36750</v>
      </c>
      <c r="C1381" s="2">
        <v>0.4558333333333333</v>
      </c>
      <c r="D1381" t="s">
        <v>707</v>
      </c>
      <c r="E1381">
        <v>0.663</v>
      </c>
      <c r="F1381">
        <v>10.3036</v>
      </c>
      <c r="G1381" t="s">
        <v>708</v>
      </c>
      <c r="H1381">
        <v>1.795</v>
      </c>
      <c r="I1381">
        <v>80.9157</v>
      </c>
    </row>
    <row r="1382" spans="1:9" ht="12.75">
      <c r="A1382" t="s">
        <v>119</v>
      </c>
      <c r="B1382" s="1">
        <v>36750</v>
      </c>
      <c r="C1382" s="2">
        <v>0.4579166666666667</v>
      </c>
      <c r="D1382" t="s">
        <v>707</v>
      </c>
      <c r="E1382">
        <v>0.665</v>
      </c>
      <c r="F1382">
        <v>9.8933</v>
      </c>
      <c r="G1382" t="s">
        <v>708</v>
      </c>
      <c r="H1382">
        <v>1.796</v>
      </c>
      <c r="I1382">
        <v>78.619</v>
      </c>
    </row>
    <row r="1383" spans="1:9" ht="12.75">
      <c r="A1383" t="s">
        <v>120</v>
      </c>
      <c r="B1383" s="1">
        <v>36750</v>
      </c>
      <c r="C1383" s="2">
        <v>0.46</v>
      </c>
      <c r="D1383" t="s">
        <v>707</v>
      </c>
      <c r="E1383">
        <v>0.663</v>
      </c>
      <c r="F1383">
        <v>9.619</v>
      </c>
      <c r="G1383" t="s">
        <v>708</v>
      </c>
      <c r="H1383">
        <v>1.798</v>
      </c>
      <c r="I1383">
        <v>78.9855</v>
      </c>
    </row>
    <row r="1384" spans="1:9" ht="12.75">
      <c r="A1384" t="s">
        <v>121</v>
      </c>
      <c r="B1384" s="1">
        <v>36750</v>
      </c>
      <c r="C1384" s="2">
        <v>0.46209490740740744</v>
      </c>
      <c r="D1384" t="s">
        <v>707</v>
      </c>
      <c r="E1384">
        <v>0.663</v>
      </c>
      <c r="F1384">
        <v>9.9767</v>
      </c>
      <c r="G1384" t="s">
        <v>708</v>
      </c>
      <c r="H1384">
        <v>1.798</v>
      </c>
      <c r="I1384">
        <v>84.4897</v>
      </c>
    </row>
    <row r="1385" spans="1:9" ht="12.75">
      <c r="A1385" t="s">
        <v>122</v>
      </c>
      <c r="B1385" s="1">
        <v>36750</v>
      </c>
      <c r="C1385" s="2">
        <v>0.4641782407407407</v>
      </c>
      <c r="D1385" t="s">
        <v>707</v>
      </c>
      <c r="E1385">
        <v>0.663</v>
      </c>
      <c r="F1385">
        <v>9.9762</v>
      </c>
      <c r="G1385" t="s">
        <v>708</v>
      </c>
      <c r="H1385">
        <v>1.796</v>
      </c>
      <c r="I1385">
        <v>87.2223</v>
      </c>
    </row>
    <row r="1386" spans="1:9" ht="12.75">
      <c r="A1386" t="s">
        <v>123</v>
      </c>
      <c r="B1386" s="1">
        <v>36750</v>
      </c>
      <c r="C1386" s="2">
        <v>0.4662615740740741</v>
      </c>
      <c r="D1386" t="s">
        <v>707</v>
      </c>
      <c r="E1386">
        <v>0.665</v>
      </c>
      <c r="F1386">
        <v>9.7766</v>
      </c>
      <c r="G1386" t="s">
        <v>708</v>
      </c>
      <c r="H1386">
        <v>1.796</v>
      </c>
      <c r="I1386">
        <v>92.6599</v>
      </c>
    </row>
    <row r="1387" spans="1:9" ht="12.75">
      <c r="A1387" t="s">
        <v>124</v>
      </c>
      <c r="B1387" s="1">
        <v>36750</v>
      </c>
      <c r="C1387" s="2">
        <v>0.46834490740740736</v>
      </c>
      <c r="D1387" t="s">
        <v>707</v>
      </c>
      <c r="E1387">
        <v>0.663</v>
      </c>
      <c r="F1387">
        <v>9.6098</v>
      </c>
      <c r="G1387" t="s">
        <v>708</v>
      </c>
      <c r="H1387">
        <v>1.796</v>
      </c>
      <c r="I1387">
        <v>93.4113</v>
      </c>
    </row>
    <row r="1388" spans="1:9" ht="12.75">
      <c r="A1388" t="s">
        <v>125</v>
      </c>
      <c r="B1388" s="1">
        <v>36750</v>
      </c>
      <c r="C1388" s="2">
        <v>0.47042824074074074</v>
      </c>
      <c r="D1388" t="s">
        <v>707</v>
      </c>
      <c r="E1388">
        <v>0.665</v>
      </c>
      <c r="F1388">
        <v>9.4801</v>
      </c>
      <c r="G1388" t="s">
        <v>708</v>
      </c>
      <c r="H1388">
        <v>1.798</v>
      </c>
      <c r="I1388">
        <v>96.8909</v>
      </c>
    </row>
    <row r="1389" spans="1:9" ht="12.75">
      <c r="A1389" t="s">
        <v>126</v>
      </c>
      <c r="B1389" s="1">
        <v>36750</v>
      </c>
      <c r="C1389" s="2">
        <v>0.4725115740740741</v>
      </c>
      <c r="D1389" t="s">
        <v>707</v>
      </c>
      <c r="E1389">
        <v>0.663</v>
      </c>
      <c r="F1389">
        <v>10.055</v>
      </c>
      <c r="G1389" t="s">
        <v>708</v>
      </c>
      <c r="H1389">
        <v>1.796</v>
      </c>
      <c r="I1389">
        <v>94.417</v>
      </c>
    </row>
    <row r="1390" spans="1:9" ht="12.75">
      <c r="A1390" t="s">
        <v>127</v>
      </c>
      <c r="B1390" s="1">
        <v>36750</v>
      </c>
      <c r="C1390" s="2">
        <v>0.4746064814814815</v>
      </c>
      <c r="D1390" t="s">
        <v>707</v>
      </c>
      <c r="E1390">
        <v>0.665</v>
      </c>
      <c r="F1390">
        <v>9.5681</v>
      </c>
      <c r="G1390" t="s">
        <v>708</v>
      </c>
      <c r="H1390">
        <v>1.798</v>
      </c>
      <c r="I1390">
        <v>95.2611</v>
      </c>
    </row>
    <row r="1391" spans="1:9" ht="12.75">
      <c r="A1391" t="s">
        <v>128</v>
      </c>
      <c r="B1391" s="1">
        <v>36750</v>
      </c>
      <c r="C1391" s="2">
        <v>0.4766898148148148</v>
      </c>
      <c r="D1391" t="s">
        <v>707</v>
      </c>
      <c r="E1391">
        <v>0.663</v>
      </c>
      <c r="F1391">
        <v>9.1682</v>
      </c>
      <c r="G1391" t="s">
        <v>708</v>
      </c>
      <c r="H1391">
        <v>1.796</v>
      </c>
      <c r="I1391">
        <v>96.0174</v>
      </c>
    </row>
    <row r="1392" spans="1:9" ht="12.75">
      <c r="A1392" t="s">
        <v>129</v>
      </c>
      <c r="B1392" s="1">
        <v>36750</v>
      </c>
      <c r="C1392" s="2">
        <v>0.47877314814814814</v>
      </c>
      <c r="D1392" t="s">
        <v>707</v>
      </c>
      <c r="E1392">
        <v>0.665</v>
      </c>
      <c r="F1392">
        <v>9.7053</v>
      </c>
      <c r="G1392" t="s">
        <v>708</v>
      </c>
      <c r="H1392">
        <v>1.796</v>
      </c>
      <c r="I1392">
        <v>95.3537</v>
      </c>
    </row>
    <row r="1393" spans="1:9" ht="12.75">
      <c r="A1393" t="s">
        <v>130</v>
      </c>
      <c r="B1393" s="1">
        <v>36750</v>
      </c>
      <c r="C1393" s="2">
        <v>0.48085648148148147</v>
      </c>
      <c r="D1393" t="s">
        <v>707</v>
      </c>
      <c r="E1393">
        <v>0.663</v>
      </c>
      <c r="F1393">
        <v>10.1915</v>
      </c>
      <c r="G1393" t="s">
        <v>708</v>
      </c>
      <c r="H1393">
        <v>1.796</v>
      </c>
      <c r="I1393">
        <v>96.4261</v>
      </c>
    </row>
    <row r="1394" spans="1:9" ht="12.75">
      <c r="A1394" t="s">
        <v>131</v>
      </c>
      <c r="B1394" s="1">
        <v>36750</v>
      </c>
      <c r="C1394" s="2">
        <v>0.4829398148148148</v>
      </c>
      <c r="D1394" t="s">
        <v>707</v>
      </c>
      <c r="E1394">
        <v>0.663</v>
      </c>
      <c r="F1394">
        <v>9.7584</v>
      </c>
      <c r="G1394" t="s">
        <v>708</v>
      </c>
      <c r="H1394">
        <v>1.795</v>
      </c>
      <c r="I1394">
        <v>96.3565</v>
      </c>
    </row>
    <row r="1395" spans="1:9" ht="12.75">
      <c r="A1395" t="s">
        <v>132</v>
      </c>
      <c r="B1395" s="1">
        <v>36750</v>
      </c>
      <c r="C1395" s="2">
        <v>0.4850231481481482</v>
      </c>
      <c r="D1395" t="s">
        <v>707</v>
      </c>
      <c r="E1395">
        <v>0.665</v>
      </c>
      <c r="F1395">
        <v>9.7731</v>
      </c>
      <c r="G1395" t="s">
        <v>708</v>
      </c>
      <c r="H1395">
        <v>1.796</v>
      </c>
      <c r="I1395">
        <v>97.0495</v>
      </c>
    </row>
    <row r="1396" spans="1:9" ht="12.75">
      <c r="A1396" t="s">
        <v>133</v>
      </c>
      <c r="B1396" s="1">
        <v>36750</v>
      </c>
      <c r="C1396" s="2">
        <v>0.48710648148148145</v>
      </c>
      <c r="D1396" t="s">
        <v>707</v>
      </c>
      <c r="E1396">
        <v>0.663</v>
      </c>
      <c r="F1396">
        <v>9.6225</v>
      </c>
      <c r="G1396" t="s">
        <v>708</v>
      </c>
      <c r="H1396">
        <v>1.795</v>
      </c>
      <c r="I1396">
        <v>97.7726</v>
      </c>
    </row>
    <row r="1397" spans="1:9" ht="12.75">
      <c r="A1397" t="s">
        <v>134</v>
      </c>
      <c r="B1397" s="1">
        <v>36750</v>
      </c>
      <c r="C1397" s="2">
        <v>0.48920138888888887</v>
      </c>
      <c r="D1397" t="s">
        <v>707</v>
      </c>
      <c r="E1397">
        <v>0.663</v>
      </c>
      <c r="F1397">
        <v>9.3441</v>
      </c>
      <c r="G1397" t="s">
        <v>708</v>
      </c>
      <c r="H1397">
        <v>1.793</v>
      </c>
      <c r="I1397">
        <v>95.9966</v>
      </c>
    </row>
    <row r="1398" spans="1:9" ht="12.75">
      <c r="A1398" t="s">
        <v>135</v>
      </c>
      <c r="B1398" s="1">
        <v>36750</v>
      </c>
      <c r="C1398" s="2">
        <v>0.4912731481481481</v>
      </c>
      <c r="D1398" t="s">
        <v>707</v>
      </c>
      <c r="E1398">
        <v>0.665</v>
      </c>
      <c r="F1398">
        <v>10.088</v>
      </c>
      <c r="G1398" t="s">
        <v>708</v>
      </c>
      <c r="H1398">
        <v>1.796</v>
      </c>
      <c r="I1398">
        <v>100.2718</v>
      </c>
    </row>
    <row r="1399" spans="1:9" ht="12.75">
      <c r="A1399" t="s">
        <v>136</v>
      </c>
      <c r="B1399" s="1">
        <v>36750</v>
      </c>
      <c r="C1399" s="2">
        <v>0.4933680555555556</v>
      </c>
      <c r="D1399" t="s">
        <v>707</v>
      </c>
      <c r="E1399">
        <v>0.663</v>
      </c>
      <c r="F1399">
        <v>9.3871</v>
      </c>
      <c r="G1399" t="s">
        <v>708</v>
      </c>
      <c r="H1399">
        <v>1.796</v>
      </c>
      <c r="I1399">
        <v>93.7572</v>
      </c>
    </row>
    <row r="1400" spans="1:9" ht="12.75">
      <c r="A1400" t="s">
        <v>137</v>
      </c>
      <c r="B1400" s="1">
        <v>36750</v>
      </c>
      <c r="C1400" s="2">
        <v>0.4954513888888889</v>
      </c>
      <c r="D1400" t="s">
        <v>707</v>
      </c>
      <c r="E1400">
        <v>0.663</v>
      </c>
      <c r="F1400">
        <v>9.7594</v>
      </c>
      <c r="G1400" t="s">
        <v>708</v>
      </c>
      <c r="H1400">
        <v>1.796</v>
      </c>
      <c r="I1400">
        <v>94.3938</v>
      </c>
    </row>
    <row r="1401" spans="1:9" ht="12.75">
      <c r="A1401" t="s">
        <v>138</v>
      </c>
      <c r="B1401" s="1">
        <v>36750</v>
      </c>
      <c r="C1401" s="2">
        <v>0.4975347222222222</v>
      </c>
      <c r="D1401" t="s">
        <v>707</v>
      </c>
      <c r="E1401">
        <v>0.663</v>
      </c>
      <c r="F1401">
        <v>9.9563</v>
      </c>
      <c r="G1401" t="s">
        <v>708</v>
      </c>
      <c r="H1401">
        <v>1.795</v>
      </c>
      <c r="I1401">
        <v>94.0686</v>
      </c>
    </row>
    <row r="1402" spans="1:9" ht="12.75">
      <c r="A1402" t="s">
        <v>139</v>
      </c>
      <c r="B1402" s="1">
        <v>36750</v>
      </c>
      <c r="C1402" s="2">
        <v>0.49961805555555555</v>
      </c>
      <c r="D1402" t="s">
        <v>707</v>
      </c>
      <c r="E1402">
        <v>0.663</v>
      </c>
      <c r="F1402">
        <v>9.5311</v>
      </c>
      <c r="G1402" t="s">
        <v>708</v>
      </c>
      <c r="H1402">
        <v>1.795</v>
      </c>
      <c r="I1402">
        <v>96.092</v>
      </c>
    </row>
    <row r="1403" spans="1:9" ht="12.75">
      <c r="A1403" t="s">
        <v>140</v>
      </c>
      <c r="B1403" s="1">
        <v>36750</v>
      </c>
      <c r="C1403" s="2">
        <v>0.5017013888888889</v>
      </c>
      <c r="D1403" t="s">
        <v>707</v>
      </c>
      <c r="E1403">
        <v>0.663</v>
      </c>
      <c r="F1403">
        <v>9.5997</v>
      </c>
      <c r="G1403" t="s">
        <v>708</v>
      </c>
      <c r="H1403">
        <v>1.793</v>
      </c>
      <c r="I1403">
        <v>97.4944</v>
      </c>
    </row>
    <row r="1404" spans="1:9" ht="12.75">
      <c r="A1404" t="s">
        <v>141</v>
      </c>
      <c r="B1404" s="1">
        <v>36750</v>
      </c>
      <c r="C1404" s="2">
        <v>0.5037847222222223</v>
      </c>
      <c r="D1404" t="s">
        <v>707</v>
      </c>
      <c r="E1404">
        <v>0.663</v>
      </c>
      <c r="F1404">
        <v>9.6009</v>
      </c>
      <c r="G1404" t="s">
        <v>708</v>
      </c>
      <c r="H1404">
        <v>1.795</v>
      </c>
      <c r="I1404">
        <v>95.306</v>
      </c>
    </row>
    <row r="1405" spans="1:9" ht="12.75">
      <c r="A1405" t="s">
        <v>142</v>
      </c>
      <c r="B1405" s="1">
        <v>36750</v>
      </c>
      <c r="C1405" s="2">
        <v>0.5058796296296296</v>
      </c>
      <c r="D1405" t="s">
        <v>707</v>
      </c>
      <c r="E1405">
        <v>0.663</v>
      </c>
      <c r="F1405">
        <v>10.1126</v>
      </c>
      <c r="G1405" t="s">
        <v>708</v>
      </c>
      <c r="H1405">
        <v>1.795</v>
      </c>
      <c r="I1405">
        <v>101.6083</v>
      </c>
    </row>
    <row r="1406" spans="1:9" ht="12.75">
      <c r="A1406" t="s">
        <v>143</v>
      </c>
      <c r="B1406" s="1">
        <v>36750</v>
      </c>
      <c r="C1406" s="2">
        <v>0.507962962962963</v>
      </c>
      <c r="D1406" t="s">
        <v>707</v>
      </c>
      <c r="E1406">
        <v>0.663</v>
      </c>
      <c r="F1406">
        <v>9.7654</v>
      </c>
      <c r="G1406" t="s">
        <v>708</v>
      </c>
      <c r="H1406">
        <v>1.795</v>
      </c>
      <c r="I1406">
        <v>99.2444</v>
      </c>
    </row>
    <row r="1407" spans="1:9" ht="12.75">
      <c r="A1407" t="s">
        <v>144</v>
      </c>
      <c r="B1407" s="1">
        <v>36750</v>
      </c>
      <c r="C1407" s="2">
        <v>0.5100462962962963</v>
      </c>
      <c r="D1407" t="s">
        <v>707</v>
      </c>
      <c r="E1407">
        <v>0.663</v>
      </c>
      <c r="F1407">
        <v>9.5488</v>
      </c>
      <c r="G1407" t="s">
        <v>708</v>
      </c>
      <c r="H1407">
        <v>1.796</v>
      </c>
      <c r="I1407">
        <v>97.7648</v>
      </c>
    </row>
    <row r="1408" spans="1:9" ht="12.75">
      <c r="A1408" t="s">
        <v>145</v>
      </c>
      <c r="B1408" s="1">
        <v>36750</v>
      </c>
      <c r="C1408" s="2">
        <v>0.5121296296296296</v>
      </c>
      <c r="D1408" t="s">
        <v>707</v>
      </c>
      <c r="E1408">
        <v>0.663</v>
      </c>
      <c r="F1408">
        <v>10.1447</v>
      </c>
      <c r="G1408" t="s">
        <v>708</v>
      </c>
      <c r="H1408">
        <v>1.795</v>
      </c>
      <c r="I1408">
        <v>101.0622</v>
      </c>
    </row>
    <row r="1409" spans="1:9" ht="12.75">
      <c r="A1409" t="s">
        <v>146</v>
      </c>
      <c r="B1409" s="1">
        <v>36750</v>
      </c>
      <c r="C1409" s="2">
        <v>0.5142129629629629</v>
      </c>
      <c r="D1409" t="s">
        <v>707</v>
      </c>
      <c r="E1409">
        <v>0.665</v>
      </c>
      <c r="F1409">
        <v>10.6164</v>
      </c>
      <c r="G1409" t="s">
        <v>708</v>
      </c>
      <c r="H1409">
        <v>1.796</v>
      </c>
      <c r="I1409">
        <v>94.3638</v>
      </c>
    </row>
    <row r="1410" spans="1:9" ht="12.75">
      <c r="A1410" t="s">
        <v>147</v>
      </c>
      <c r="B1410" s="1">
        <v>36750</v>
      </c>
      <c r="C1410" s="2">
        <v>0.5162962962962964</v>
      </c>
      <c r="D1410" t="s">
        <v>707</v>
      </c>
      <c r="E1410">
        <v>0.665</v>
      </c>
      <c r="F1410">
        <v>9.8201</v>
      </c>
      <c r="G1410" t="s">
        <v>708</v>
      </c>
      <c r="H1410">
        <v>1.795</v>
      </c>
      <c r="I1410">
        <v>96.4192</v>
      </c>
    </row>
    <row r="1411" spans="1:9" ht="12.75">
      <c r="A1411" t="s">
        <v>148</v>
      </c>
      <c r="B1411" s="1">
        <v>36750</v>
      </c>
      <c r="C1411" s="2">
        <v>0.5183912037037037</v>
      </c>
      <c r="D1411" t="s">
        <v>707</v>
      </c>
      <c r="E1411">
        <v>0.663</v>
      </c>
      <c r="F1411">
        <v>9.6229</v>
      </c>
      <c r="G1411" t="s">
        <v>708</v>
      </c>
      <c r="H1411">
        <v>1.795</v>
      </c>
      <c r="I1411">
        <v>96.3475</v>
      </c>
    </row>
    <row r="1412" spans="1:9" ht="12.75">
      <c r="A1412" t="s">
        <v>149</v>
      </c>
      <c r="B1412" s="1">
        <v>36750</v>
      </c>
      <c r="C1412" s="2">
        <v>0.520474537037037</v>
      </c>
      <c r="D1412" t="s">
        <v>707</v>
      </c>
      <c r="E1412">
        <v>0.663</v>
      </c>
      <c r="F1412">
        <v>9.5719</v>
      </c>
      <c r="G1412" t="s">
        <v>708</v>
      </c>
      <c r="H1412">
        <v>1.795</v>
      </c>
      <c r="I1412">
        <v>94.4185</v>
      </c>
    </row>
    <row r="1413" spans="1:9" ht="12.75">
      <c r="A1413" t="s">
        <v>150</v>
      </c>
      <c r="B1413" s="1">
        <v>36750</v>
      </c>
      <c r="C1413" s="2">
        <v>0.5225578703703704</v>
      </c>
      <c r="D1413" t="s">
        <v>707</v>
      </c>
      <c r="E1413">
        <v>0.665</v>
      </c>
      <c r="F1413">
        <v>9.557</v>
      </c>
      <c r="G1413" t="s">
        <v>708</v>
      </c>
      <c r="H1413">
        <v>1.796</v>
      </c>
      <c r="I1413">
        <v>94.4315</v>
      </c>
    </row>
    <row r="1414" spans="1:9" ht="12.75">
      <c r="A1414" t="s">
        <v>151</v>
      </c>
      <c r="B1414" s="1">
        <v>36750</v>
      </c>
      <c r="C1414" s="2">
        <v>0.5246412037037037</v>
      </c>
      <c r="D1414" t="s">
        <v>707</v>
      </c>
      <c r="E1414">
        <v>0.663</v>
      </c>
      <c r="F1414">
        <v>9.3685</v>
      </c>
      <c r="G1414" t="s">
        <v>708</v>
      </c>
      <c r="H1414">
        <v>1.798</v>
      </c>
      <c r="I1414">
        <v>96.6715</v>
      </c>
    </row>
    <row r="1415" spans="1:9" ht="12.75">
      <c r="A1415" t="s">
        <v>152</v>
      </c>
      <c r="B1415" s="1">
        <v>36750</v>
      </c>
      <c r="C1415" s="2">
        <v>0.526724537037037</v>
      </c>
      <c r="D1415" t="s">
        <v>707</v>
      </c>
      <c r="E1415">
        <v>0.663</v>
      </c>
      <c r="F1415">
        <v>9.7074</v>
      </c>
      <c r="G1415" t="s">
        <v>708</v>
      </c>
      <c r="H1415">
        <v>1.796</v>
      </c>
      <c r="I1415">
        <v>95.8015</v>
      </c>
    </row>
    <row r="1416" spans="1:9" ht="12.75">
      <c r="A1416" t="s">
        <v>153</v>
      </c>
      <c r="B1416" s="1">
        <v>36750</v>
      </c>
      <c r="C1416" s="2">
        <v>0.5288078703703704</v>
      </c>
      <c r="D1416" t="s">
        <v>707</v>
      </c>
      <c r="E1416">
        <v>0.665</v>
      </c>
      <c r="F1416">
        <v>9.7708</v>
      </c>
      <c r="G1416" t="s">
        <v>708</v>
      </c>
      <c r="H1416">
        <v>1.796</v>
      </c>
      <c r="I1416">
        <v>93.86</v>
      </c>
    </row>
    <row r="1417" spans="1:9" ht="12.75">
      <c r="A1417" t="s">
        <v>154</v>
      </c>
      <c r="B1417" s="1">
        <v>36750</v>
      </c>
      <c r="C1417" s="2">
        <v>0.5308912037037037</v>
      </c>
      <c r="D1417" t="s">
        <v>707</v>
      </c>
      <c r="E1417">
        <v>0.663</v>
      </c>
      <c r="F1417">
        <v>9.5644</v>
      </c>
      <c r="G1417" t="s">
        <v>708</v>
      </c>
      <c r="H1417">
        <v>1.795</v>
      </c>
      <c r="I1417">
        <v>97.16</v>
      </c>
    </row>
    <row r="1418" spans="1:9" ht="12.75">
      <c r="A1418" t="s">
        <v>155</v>
      </c>
      <c r="B1418" s="1">
        <v>36750</v>
      </c>
      <c r="C1418" s="2">
        <v>0.532986111111111</v>
      </c>
      <c r="D1418" t="s">
        <v>707</v>
      </c>
      <c r="E1418">
        <v>0.663</v>
      </c>
      <c r="F1418">
        <v>9.7129</v>
      </c>
      <c r="G1418" t="s">
        <v>708</v>
      </c>
      <c r="H1418">
        <v>1.796</v>
      </c>
      <c r="I1418">
        <v>96.0855</v>
      </c>
    </row>
    <row r="1419" spans="1:9" ht="12.75">
      <c r="A1419" t="s">
        <v>156</v>
      </c>
      <c r="B1419" s="1">
        <v>36750</v>
      </c>
      <c r="C1419" s="2">
        <v>0.5350694444444445</v>
      </c>
      <c r="D1419" t="s">
        <v>707</v>
      </c>
      <c r="E1419">
        <v>0.665</v>
      </c>
      <c r="F1419">
        <v>9.8466</v>
      </c>
      <c r="G1419" t="s">
        <v>708</v>
      </c>
      <c r="H1419">
        <v>1.796</v>
      </c>
      <c r="I1419">
        <v>90.5393</v>
      </c>
    </row>
    <row r="1420" spans="1:9" ht="12.75">
      <c r="A1420" t="s">
        <v>157</v>
      </c>
      <c r="B1420" s="1">
        <v>36750</v>
      </c>
      <c r="C1420" s="2">
        <v>0.5371527777777778</v>
      </c>
      <c r="D1420" t="s">
        <v>707</v>
      </c>
      <c r="E1420">
        <v>0.663</v>
      </c>
      <c r="F1420">
        <v>9.4764</v>
      </c>
      <c r="G1420" t="s">
        <v>708</v>
      </c>
      <c r="H1420">
        <v>1.796</v>
      </c>
      <c r="I1420">
        <v>92.7278</v>
      </c>
    </row>
    <row r="1421" spans="1:9" ht="12.75">
      <c r="A1421" t="s">
        <v>158</v>
      </c>
      <c r="B1421" s="1">
        <v>36750</v>
      </c>
      <c r="C1421" s="2">
        <v>0.5392361111111111</v>
      </c>
      <c r="D1421" t="s">
        <v>707</v>
      </c>
      <c r="E1421">
        <v>0.666</v>
      </c>
      <c r="F1421">
        <v>9.5949</v>
      </c>
      <c r="G1421" t="s">
        <v>708</v>
      </c>
      <c r="H1421">
        <v>1.798</v>
      </c>
      <c r="I1421">
        <v>93.0897</v>
      </c>
    </row>
    <row r="1422" spans="1:9" ht="12.75">
      <c r="A1422" t="s">
        <v>159</v>
      </c>
      <c r="B1422" s="1">
        <v>36750</v>
      </c>
      <c r="C1422" s="2">
        <v>0.5413194444444445</v>
      </c>
      <c r="D1422" t="s">
        <v>707</v>
      </c>
      <c r="E1422">
        <v>0.663</v>
      </c>
      <c r="F1422">
        <v>10.1545</v>
      </c>
      <c r="G1422" t="s">
        <v>708</v>
      </c>
      <c r="H1422">
        <v>1.795</v>
      </c>
      <c r="I1422">
        <v>95.7149</v>
      </c>
    </row>
    <row r="1423" spans="1:9" ht="12.75">
      <c r="A1423" t="s">
        <v>160</v>
      </c>
      <c r="B1423" s="1">
        <v>36750</v>
      </c>
      <c r="C1423" s="2">
        <v>0.5434027777777778</v>
      </c>
      <c r="D1423" t="s">
        <v>707</v>
      </c>
      <c r="E1423">
        <v>0.663</v>
      </c>
      <c r="F1423">
        <v>9.2672</v>
      </c>
      <c r="G1423" t="s">
        <v>708</v>
      </c>
      <c r="H1423">
        <v>1.796</v>
      </c>
      <c r="I1423">
        <v>91.0494</v>
      </c>
    </row>
    <row r="1424" spans="1:9" ht="12.75">
      <c r="A1424" t="s">
        <v>161</v>
      </c>
      <c r="B1424" s="1">
        <v>36750</v>
      </c>
      <c r="C1424" s="2">
        <v>0.5454861111111111</v>
      </c>
      <c r="D1424" t="s">
        <v>707</v>
      </c>
      <c r="E1424">
        <v>0.663</v>
      </c>
      <c r="F1424">
        <v>9.4302</v>
      </c>
      <c r="G1424" t="s">
        <v>708</v>
      </c>
      <c r="H1424">
        <v>1.796</v>
      </c>
      <c r="I1424">
        <v>88.4741</v>
      </c>
    </row>
    <row r="1425" spans="1:9" ht="12.75">
      <c r="A1425" t="s">
        <v>162</v>
      </c>
      <c r="B1425" s="1">
        <v>36750</v>
      </c>
      <c r="C1425" s="2">
        <v>0.5475810185185185</v>
      </c>
      <c r="D1425" t="s">
        <v>707</v>
      </c>
      <c r="E1425">
        <v>0.665</v>
      </c>
      <c r="F1425">
        <v>9.9381</v>
      </c>
      <c r="G1425" t="s">
        <v>708</v>
      </c>
      <c r="H1425">
        <v>1.796</v>
      </c>
      <c r="I1425">
        <v>84.4405</v>
      </c>
    </row>
    <row r="1426" spans="1:9" ht="12.75">
      <c r="A1426" t="s">
        <v>163</v>
      </c>
      <c r="B1426" s="1">
        <v>36750</v>
      </c>
      <c r="C1426" s="2">
        <v>0.5496643518518519</v>
      </c>
      <c r="D1426" t="s">
        <v>707</v>
      </c>
      <c r="E1426">
        <v>0.663</v>
      </c>
      <c r="F1426">
        <v>9.7314</v>
      </c>
      <c r="G1426" t="s">
        <v>708</v>
      </c>
      <c r="H1426">
        <v>1.796</v>
      </c>
      <c r="I1426">
        <v>83.3015</v>
      </c>
    </row>
    <row r="1427" spans="1:9" ht="12.75">
      <c r="A1427" t="s">
        <v>164</v>
      </c>
      <c r="B1427" s="1">
        <v>36750</v>
      </c>
      <c r="C1427" s="2">
        <v>0.5517476851851851</v>
      </c>
      <c r="D1427" t="s">
        <v>707</v>
      </c>
      <c r="E1427">
        <v>0.663</v>
      </c>
      <c r="F1427">
        <v>9.4197</v>
      </c>
      <c r="G1427" t="s">
        <v>708</v>
      </c>
      <c r="H1427">
        <v>1.796</v>
      </c>
      <c r="I1427">
        <v>86.0976</v>
      </c>
    </row>
    <row r="1428" spans="1:9" ht="12.75">
      <c r="A1428" t="s">
        <v>165</v>
      </c>
      <c r="B1428" s="1">
        <v>36750</v>
      </c>
      <c r="C1428" s="2">
        <v>0.5538310185185186</v>
      </c>
      <c r="D1428" t="s">
        <v>707</v>
      </c>
      <c r="E1428">
        <v>0.665</v>
      </c>
      <c r="F1428">
        <v>10.0714</v>
      </c>
      <c r="G1428" t="s">
        <v>708</v>
      </c>
      <c r="H1428">
        <v>1.798</v>
      </c>
      <c r="I1428">
        <v>85.6795</v>
      </c>
    </row>
    <row r="1429" spans="1:9" ht="12.75">
      <c r="A1429" t="s">
        <v>166</v>
      </c>
      <c r="B1429" s="1">
        <v>36750</v>
      </c>
      <c r="C1429" s="2">
        <v>0.5559143518518518</v>
      </c>
      <c r="D1429" t="s">
        <v>707</v>
      </c>
      <c r="E1429">
        <v>0.665</v>
      </c>
      <c r="F1429">
        <v>10.145</v>
      </c>
      <c r="G1429" t="s">
        <v>708</v>
      </c>
      <c r="H1429">
        <v>1.798</v>
      </c>
      <c r="I1429">
        <v>91.5125</v>
      </c>
    </row>
    <row r="1430" spans="1:9" ht="12.75">
      <c r="A1430" t="s">
        <v>167</v>
      </c>
      <c r="B1430" s="1">
        <v>36750</v>
      </c>
      <c r="C1430" s="2">
        <v>0.5579976851851852</v>
      </c>
      <c r="D1430" t="s">
        <v>707</v>
      </c>
      <c r="E1430">
        <v>0.663</v>
      </c>
      <c r="F1430">
        <v>9.6782</v>
      </c>
      <c r="G1430" t="s">
        <v>708</v>
      </c>
      <c r="H1430">
        <v>1.798</v>
      </c>
      <c r="I1430">
        <v>89.7025</v>
      </c>
    </row>
    <row r="1431" spans="1:9" ht="12.75">
      <c r="A1431" t="s">
        <v>168</v>
      </c>
      <c r="B1431" s="1">
        <v>36750</v>
      </c>
      <c r="C1431" s="2">
        <v>0.5600810185185185</v>
      </c>
      <c r="D1431" t="s">
        <v>707</v>
      </c>
      <c r="E1431">
        <v>0.663</v>
      </c>
      <c r="F1431">
        <v>9.1907</v>
      </c>
      <c r="G1431" t="s">
        <v>708</v>
      </c>
      <c r="H1431">
        <v>1.796</v>
      </c>
      <c r="I1431">
        <v>92.1047</v>
      </c>
    </row>
    <row r="1432" spans="1:9" ht="12.75">
      <c r="A1432" t="s">
        <v>169</v>
      </c>
      <c r="B1432" s="1">
        <v>36750</v>
      </c>
      <c r="C1432" s="2">
        <v>0.5621643518518519</v>
      </c>
      <c r="D1432" t="s">
        <v>707</v>
      </c>
      <c r="E1432">
        <v>0.665</v>
      </c>
      <c r="F1432">
        <v>9.8395</v>
      </c>
      <c r="G1432" t="s">
        <v>708</v>
      </c>
      <c r="H1432">
        <v>1.798</v>
      </c>
      <c r="I1432">
        <v>89.8652</v>
      </c>
    </row>
    <row r="1433" spans="1:9" ht="12.75">
      <c r="A1433" t="s">
        <v>170</v>
      </c>
      <c r="B1433" s="1">
        <v>36750</v>
      </c>
      <c r="C1433" s="2">
        <v>0.5642592592592592</v>
      </c>
      <c r="D1433" t="s">
        <v>707</v>
      </c>
      <c r="E1433">
        <v>0.665</v>
      </c>
      <c r="F1433">
        <v>9.0527</v>
      </c>
      <c r="G1433" t="s">
        <v>708</v>
      </c>
      <c r="H1433">
        <v>1.796</v>
      </c>
      <c r="I1433">
        <v>90.0273</v>
      </c>
    </row>
    <row r="1434" spans="1:9" ht="12.75">
      <c r="A1434" t="s">
        <v>171</v>
      </c>
      <c r="B1434" s="1">
        <v>36750</v>
      </c>
      <c r="C1434" s="2">
        <v>0.5663425925925926</v>
      </c>
      <c r="D1434" t="s">
        <v>707</v>
      </c>
      <c r="E1434">
        <v>0.665</v>
      </c>
      <c r="F1434">
        <v>9.9035</v>
      </c>
      <c r="G1434" t="s">
        <v>708</v>
      </c>
      <c r="H1434">
        <v>1.798</v>
      </c>
      <c r="I1434">
        <v>83.3329</v>
      </c>
    </row>
    <row r="1435" spans="1:9" ht="12.75">
      <c r="A1435" t="s">
        <v>172</v>
      </c>
      <c r="B1435" s="1">
        <v>36750</v>
      </c>
      <c r="C1435" s="2">
        <v>0.5684259259259259</v>
      </c>
      <c r="D1435" t="s">
        <v>707</v>
      </c>
      <c r="E1435">
        <v>0.665</v>
      </c>
      <c r="F1435">
        <v>10.1286</v>
      </c>
      <c r="G1435" t="s">
        <v>708</v>
      </c>
      <c r="H1435">
        <v>1.798</v>
      </c>
      <c r="I1435">
        <v>86.1929</v>
      </c>
    </row>
    <row r="1436" spans="1:9" ht="12.75">
      <c r="A1436" t="s">
        <v>173</v>
      </c>
      <c r="B1436" s="1">
        <v>36750</v>
      </c>
      <c r="C1436" s="2">
        <v>0.5705092592592592</v>
      </c>
      <c r="D1436" t="s">
        <v>707</v>
      </c>
      <c r="E1436">
        <v>0.665</v>
      </c>
      <c r="F1436">
        <v>9.6294</v>
      </c>
      <c r="G1436" t="s">
        <v>708</v>
      </c>
      <c r="H1436">
        <v>1.798</v>
      </c>
      <c r="I1436">
        <v>88.1583</v>
      </c>
    </row>
    <row r="1437" spans="1:9" ht="12.75">
      <c r="A1437" t="s">
        <v>174</v>
      </c>
      <c r="B1437" s="1">
        <v>36750</v>
      </c>
      <c r="C1437" s="2">
        <v>0.5725925925925927</v>
      </c>
      <c r="D1437" t="s">
        <v>707</v>
      </c>
      <c r="E1437">
        <v>0.665</v>
      </c>
      <c r="F1437">
        <v>9.7387</v>
      </c>
      <c r="G1437" t="s">
        <v>708</v>
      </c>
      <c r="H1437">
        <v>1.798</v>
      </c>
      <c r="I1437">
        <v>90.2436</v>
      </c>
    </row>
    <row r="1438" spans="1:9" ht="12.75">
      <c r="A1438" t="s">
        <v>175</v>
      </c>
      <c r="B1438" s="1">
        <v>36750</v>
      </c>
      <c r="C1438" s="2">
        <v>0.5746759259259259</v>
      </c>
      <c r="D1438" t="s">
        <v>707</v>
      </c>
      <c r="E1438">
        <v>0.665</v>
      </c>
      <c r="F1438">
        <v>9.7457</v>
      </c>
      <c r="G1438" t="s">
        <v>708</v>
      </c>
      <c r="H1438">
        <v>1.798</v>
      </c>
      <c r="I1438">
        <v>92.7244</v>
      </c>
    </row>
    <row r="1439" spans="1:9" ht="12.75">
      <c r="A1439" t="s">
        <v>176</v>
      </c>
      <c r="B1439" s="1">
        <v>36750</v>
      </c>
      <c r="C1439" s="2">
        <v>0.5767592592592593</v>
      </c>
      <c r="D1439" t="s">
        <v>707</v>
      </c>
      <c r="E1439">
        <v>0.665</v>
      </c>
      <c r="F1439">
        <v>10.3215</v>
      </c>
      <c r="G1439" t="s">
        <v>708</v>
      </c>
      <c r="H1439">
        <v>1.798</v>
      </c>
      <c r="I1439">
        <v>93.7107</v>
      </c>
    </row>
    <row r="1440" spans="1:9" ht="12.75">
      <c r="A1440" t="s">
        <v>177</v>
      </c>
      <c r="B1440" s="1">
        <v>36750</v>
      </c>
      <c r="C1440" s="2">
        <v>0.5788541666666667</v>
      </c>
      <c r="D1440" t="s">
        <v>707</v>
      </c>
      <c r="E1440">
        <v>0.663</v>
      </c>
      <c r="F1440">
        <v>9.9746</v>
      </c>
      <c r="G1440" t="s">
        <v>708</v>
      </c>
      <c r="H1440">
        <v>1.796</v>
      </c>
      <c r="I1440">
        <v>96.7903</v>
      </c>
    </row>
    <row r="1441" spans="1:9" ht="12.75">
      <c r="A1441" t="s">
        <v>178</v>
      </c>
      <c r="B1441" s="1">
        <v>36750</v>
      </c>
      <c r="C1441" s="2">
        <v>0.5809375</v>
      </c>
      <c r="D1441" t="s">
        <v>707</v>
      </c>
      <c r="E1441">
        <v>0.663</v>
      </c>
      <c r="F1441">
        <v>10.4318</v>
      </c>
      <c r="G1441" t="s">
        <v>708</v>
      </c>
      <c r="H1441">
        <v>1.798</v>
      </c>
      <c r="I1441">
        <v>99.0459</v>
      </c>
    </row>
    <row r="1442" spans="1:9" ht="12.75">
      <c r="A1442" t="s">
        <v>179</v>
      </c>
      <c r="B1442" s="1">
        <v>36750</v>
      </c>
      <c r="C1442" s="2">
        <v>0.5830208333333333</v>
      </c>
      <c r="D1442" t="s">
        <v>707</v>
      </c>
      <c r="E1442">
        <v>0.663</v>
      </c>
      <c r="F1442">
        <v>9.8954</v>
      </c>
      <c r="G1442" t="s">
        <v>708</v>
      </c>
      <c r="H1442">
        <v>1.798</v>
      </c>
      <c r="I1442">
        <v>99.3454</v>
      </c>
    </row>
    <row r="1443" spans="1:9" ht="12.75">
      <c r="A1443" t="s">
        <v>180</v>
      </c>
      <c r="B1443" s="1">
        <v>36750</v>
      </c>
      <c r="C1443" s="2">
        <v>0.5851041666666666</v>
      </c>
      <c r="D1443" t="s">
        <v>707</v>
      </c>
      <c r="E1443">
        <v>0.663</v>
      </c>
      <c r="F1443">
        <v>10.0116</v>
      </c>
      <c r="G1443" t="s">
        <v>708</v>
      </c>
      <c r="H1443">
        <v>1.798</v>
      </c>
      <c r="I1443">
        <v>98.4533</v>
      </c>
    </row>
    <row r="1444" spans="1:9" ht="12.75">
      <c r="A1444" t="s">
        <v>181</v>
      </c>
      <c r="B1444" s="1">
        <v>36750</v>
      </c>
      <c r="C1444" s="2">
        <v>0.5871875</v>
      </c>
      <c r="D1444" t="s">
        <v>707</v>
      </c>
      <c r="E1444">
        <v>0.665</v>
      </c>
      <c r="F1444">
        <v>9.3601</v>
      </c>
      <c r="G1444" t="s">
        <v>708</v>
      </c>
      <c r="H1444">
        <v>1.798</v>
      </c>
      <c r="I1444">
        <v>98.4695</v>
      </c>
    </row>
    <row r="1445" spans="1:9" ht="12.75">
      <c r="A1445" t="s">
        <v>182</v>
      </c>
      <c r="B1445" s="1">
        <v>36750</v>
      </c>
      <c r="C1445" s="2">
        <v>0.5892708333333333</v>
      </c>
      <c r="D1445" t="s">
        <v>707</v>
      </c>
      <c r="E1445">
        <v>0.665</v>
      </c>
      <c r="F1445">
        <v>9.8885</v>
      </c>
      <c r="G1445" t="s">
        <v>708</v>
      </c>
      <c r="H1445">
        <v>1.798</v>
      </c>
      <c r="I1445">
        <v>104.1354</v>
      </c>
    </row>
    <row r="1446" spans="1:9" ht="12.75">
      <c r="A1446" t="s">
        <v>183</v>
      </c>
      <c r="B1446" s="1">
        <v>36750</v>
      </c>
      <c r="C1446" s="2">
        <v>0.5913541666666667</v>
      </c>
      <c r="D1446" t="s">
        <v>707</v>
      </c>
      <c r="E1446">
        <v>0.665</v>
      </c>
      <c r="F1446">
        <v>10.0123</v>
      </c>
      <c r="G1446" t="s">
        <v>708</v>
      </c>
      <c r="H1446">
        <v>1.798</v>
      </c>
      <c r="I1446">
        <v>107.0924</v>
      </c>
    </row>
    <row r="1447" spans="1:9" ht="12.75">
      <c r="A1447" t="s">
        <v>184</v>
      </c>
      <c r="B1447" s="1">
        <v>36750</v>
      </c>
      <c r="C1447" s="2">
        <v>0.5934490740740741</v>
      </c>
      <c r="D1447" t="s">
        <v>707</v>
      </c>
      <c r="E1447">
        <v>0.665</v>
      </c>
      <c r="F1447">
        <v>9.681</v>
      </c>
      <c r="G1447" t="s">
        <v>708</v>
      </c>
      <c r="H1447">
        <v>1.798</v>
      </c>
      <c r="I1447">
        <v>107.58</v>
      </c>
    </row>
    <row r="1448" spans="1:9" ht="12.75">
      <c r="A1448" t="s">
        <v>185</v>
      </c>
      <c r="B1448" s="1">
        <v>36750</v>
      </c>
      <c r="C1448" s="2">
        <v>0.5955324074074074</v>
      </c>
      <c r="D1448" t="s">
        <v>707</v>
      </c>
      <c r="E1448">
        <v>0.665</v>
      </c>
      <c r="F1448">
        <v>9.8769</v>
      </c>
      <c r="G1448" t="s">
        <v>708</v>
      </c>
      <c r="H1448">
        <v>1.8</v>
      </c>
      <c r="I1448">
        <v>104.825</v>
      </c>
    </row>
    <row r="1449" spans="1:9" ht="12.75">
      <c r="A1449" t="s">
        <v>186</v>
      </c>
      <c r="B1449" s="1">
        <v>36750</v>
      </c>
      <c r="C1449" s="2">
        <v>0.5976157407407408</v>
      </c>
      <c r="D1449" t="s">
        <v>707</v>
      </c>
      <c r="E1449">
        <v>0.665</v>
      </c>
      <c r="F1449">
        <v>9.9192</v>
      </c>
      <c r="G1449" t="s">
        <v>708</v>
      </c>
      <c r="H1449">
        <v>1.8</v>
      </c>
      <c r="I1449">
        <v>105.7204</v>
      </c>
    </row>
    <row r="1450" spans="1:9" ht="12.75">
      <c r="A1450" t="s">
        <v>187</v>
      </c>
      <c r="B1450" s="1">
        <v>36750</v>
      </c>
      <c r="C1450" s="2">
        <v>0.5996990740740741</v>
      </c>
      <c r="D1450" t="s">
        <v>707</v>
      </c>
      <c r="E1450">
        <v>0.663</v>
      </c>
      <c r="F1450">
        <v>9.641</v>
      </c>
      <c r="G1450" t="s">
        <v>708</v>
      </c>
      <c r="H1450">
        <v>1.8</v>
      </c>
      <c r="I1450">
        <v>113.5975</v>
      </c>
    </row>
    <row r="1451" spans="1:9" ht="12.75">
      <c r="A1451" t="s">
        <v>188</v>
      </c>
      <c r="B1451" s="1">
        <v>36750</v>
      </c>
      <c r="C1451" s="2">
        <v>0.6017824074074074</v>
      </c>
      <c r="D1451" t="s">
        <v>707</v>
      </c>
      <c r="E1451">
        <v>0.665</v>
      </c>
      <c r="F1451">
        <v>9.7712</v>
      </c>
      <c r="G1451" t="s">
        <v>708</v>
      </c>
      <c r="H1451">
        <v>1.8</v>
      </c>
      <c r="I1451">
        <v>113.6999</v>
      </c>
    </row>
    <row r="1452" spans="1:9" ht="12.75">
      <c r="A1452" t="s">
        <v>189</v>
      </c>
      <c r="B1452" s="1">
        <v>36750</v>
      </c>
      <c r="C1452" s="2">
        <v>0.6038657407407407</v>
      </c>
      <c r="D1452" t="s">
        <v>707</v>
      </c>
      <c r="E1452">
        <v>0.665</v>
      </c>
      <c r="F1452">
        <v>9.9089</v>
      </c>
      <c r="G1452" t="s">
        <v>708</v>
      </c>
      <c r="H1452">
        <v>1.8</v>
      </c>
      <c r="I1452">
        <v>113.3729</v>
      </c>
    </row>
    <row r="1453" spans="1:9" ht="12.75">
      <c r="A1453" t="s">
        <v>190</v>
      </c>
      <c r="B1453" s="1">
        <v>36750</v>
      </c>
      <c r="C1453" s="2">
        <v>0.6059606481481482</v>
      </c>
      <c r="D1453" t="s">
        <v>707</v>
      </c>
      <c r="E1453">
        <v>0.665</v>
      </c>
      <c r="F1453">
        <v>9.8646</v>
      </c>
      <c r="G1453" t="s">
        <v>708</v>
      </c>
      <c r="H1453">
        <v>1.8</v>
      </c>
      <c r="I1453">
        <v>122.8842</v>
      </c>
    </row>
    <row r="1454" spans="1:9" ht="12.75">
      <c r="A1454" t="s">
        <v>191</v>
      </c>
      <c r="B1454" s="1">
        <v>36750</v>
      </c>
      <c r="C1454" s="2">
        <v>0.6080439814814814</v>
      </c>
      <c r="D1454" t="s">
        <v>707</v>
      </c>
      <c r="E1454">
        <v>0.666</v>
      </c>
      <c r="F1454">
        <v>9.9518</v>
      </c>
      <c r="G1454" t="s">
        <v>708</v>
      </c>
      <c r="H1454">
        <v>1.8</v>
      </c>
      <c r="I1454">
        <v>121.8357</v>
      </c>
    </row>
    <row r="1455" spans="1:9" ht="12.75">
      <c r="A1455" t="s">
        <v>192</v>
      </c>
      <c r="B1455" s="1">
        <v>36750</v>
      </c>
      <c r="C1455" s="2">
        <v>0.6101273148148149</v>
      </c>
      <c r="D1455" t="s">
        <v>707</v>
      </c>
      <c r="E1455">
        <v>0.665</v>
      </c>
      <c r="F1455">
        <v>9.5261</v>
      </c>
      <c r="G1455" t="s">
        <v>708</v>
      </c>
      <c r="H1455">
        <v>1.8</v>
      </c>
      <c r="I1455">
        <v>119.5771</v>
      </c>
    </row>
    <row r="1456" spans="1:9" ht="12.75">
      <c r="A1456" t="s">
        <v>193</v>
      </c>
      <c r="B1456" s="1">
        <v>36750</v>
      </c>
      <c r="C1456" s="2">
        <v>0.6122106481481482</v>
      </c>
      <c r="D1456" t="s">
        <v>707</v>
      </c>
      <c r="E1456">
        <v>0.666</v>
      </c>
      <c r="F1456">
        <v>10.065</v>
      </c>
      <c r="G1456" t="s">
        <v>708</v>
      </c>
      <c r="H1456">
        <v>1.8</v>
      </c>
      <c r="I1456">
        <v>124.229</v>
      </c>
    </row>
    <row r="1457" spans="1:9" ht="12.75">
      <c r="A1457" t="s">
        <v>194</v>
      </c>
      <c r="B1457" s="1">
        <v>36750</v>
      </c>
      <c r="C1457" s="2">
        <v>0.6142939814814815</v>
      </c>
      <c r="D1457" t="s">
        <v>707</v>
      </c>
      <c r="E1457">
        <v>0.666</v>
      </c>
      <c r="F1457">
        <v>10.4777</v>
      </c>
      <c r="G1457" t="s">
        <v>708</v>
      </c>
      <c r="H1457">
        <v>1.801</v>
      </c>
      <c r="I1457">
        <v>119.3217</v>
      </c>
    </row>
    <row r="1458" spans="1:9" ht="12.75">
      <c r="A1458" t="s">
        <v>195</v>
      </c>
      <c r="B1458" s="1">
        <v>36750</v>
      </c>
      <c r="C1458" s="2">
        <v>0.6163773148148148</v>
      </c>
      <c r="D1458" t="s">
        <v>707</v>
      </c>
      <c r="E1458">
        <v>0.666</v>
      </c>
      <c r="F1458">
        <v>9.6606</v>
      </c>
      <c r="G1458" t="s">
        <v>708</v>
      </c>
      <c r="H1458">
        <v>1.801</v>
      </c>
      <c r="I1458">
        <v>122.3197</v>
      </c>
    </row>
    <row r="1459" spans="1:9" ht="12.75">
      <c r="A1459" t="s">
        <v>196</v>
      </c>
      <c r="B1459" s="1">
        <v>36750</v>
      </c>
      <c r="C1459" s="2">
        <v>0.6184606481481482</v>
      </c>
      <c r="D1459" t="s">
        <v>707</v>
      </c>
      <c r="E1459">
        <v>0.665</v>
      </c>
      <c r="F1459">
        <v>10.6828</v>
      </c>
      <c r="G1459" t="s">
        <v>708</v>
      </c>
      <c r="H1459">
        <v>1.8</v>
      </c>
      <c r="I1459">
        <v>121.9195</v>
      </c>
    </row>
    <row r="1460" spans="1:9" ht="12.75">
      <c r="A1460" t="s">
        <v>197</v>
      </c>
      <c r="B1460" s="1">
        <v>36750</v>
      </c>
      <c r="C1460" s="2">
        <v>0.6205555555555555</v>
      </c>
      <c r="D1460" t="s">
        <v>707</v>
      </c>
      <c r="E1460">
        <v>0.666</v>
      </c>
      <c r="F1460">
        <v>10.5832</v>
      </c>
      <c r="G1460" t="s">
        <v>708</v>
      </c>
      <c r="H1460">
        <v>1.801</v>
      </c>
      <c r="I1460">
        <v>123.0193</v>
      </c>
    </row>
    <row r="1461" spans="1:9" ht="12.75">
      <c r="A1461" t="s">
        <v>198</v>
      </c>
      <c r="B1461" s="1">
        <v>36750</v>
      </c>
      <c r="C1461" s="2">
        <v>0.6226388888888889</v>
      </c>
      <c r="D1461" t="s">
        <v>707</v>
      </c>
      <c r="E1461">
        <v>0.666</v>
      </c>
      <c r="F1461">
        <v>10.4516</v>
      </c>
      <c r="G1461" t="s">
        <v>708</v>
      </c>
      <c r="H1461">
        <v>1.803</v>
      </c>
      <c r="I1461">
        <v>125.5998</v>
      </c>
    </row>
    <row r="1462" spans="1:9" ht="12.75">
      <c r="A1462" t="s">
        <v>199</v>
      </c>
      <c r="B1462" s="1">
        <v>36750</v>
      </c>
      <c r="C1462" s="2">
        <v>0.6247222222222223</v>
      </c>
      <c r="D1462" t="s">
        <v>707</v>
      </c>
      <c r="E1462">
        <v>0.665</v>
      </c>
      <c r="F1462">
        <v>9.5624</v>
      </c>
      <c r="G1462" t="s">
        <v>708</v>
      </c>
      <c r="H1462">
        <v>1.801</v>
      </c>
      <c r="I1462">
        <v>122.3075</v>
      </c>
    </row>
    <row r="1463" spans="1:9" ht="12.75">
      <c r="A1463" t="s">
        <v>200</v>
      </c>
      <c r="B1463" s="1">
        <v>36750</v>
      </c>
      <c r="C1463" s="2">
        <v>0.6268055555555555</v>
      </c>
      <c r="D1463" t="s">
        <v>707</v>
      </c>
      <c r="E1463">
        <v>0.665</v>
      </c>
      <c r="F1463">
        <v>9.8389</v>
      </c>
      <c r="G1463" t="s">
        <v>708</v>
      </c>
      <c r="H1463">
        <v>1.801</v>
      </c>
      <c r="I1463">
        <v>121.93</v>
      </c>
    </row>
    <row r="1464" spans="1:9" ht="12.75">
      <c r="A1464" t="s">
        <v>201</v>
      </c>
      <c r="B1464" s="1">
        <v>36750</v>
      </c>
      <c r="C1464" s="2">
        <v>0.6288888888888889</v>
      </c>
      <c r="D1464" t="s">
        <v>707</v>
      </c>
      <c r="E1464">
        <v>0.666</v>
      </c>
      <c r="F1464">
        <v>10.0631</v>
      </c>
      <c r="G1464" t="s">
        <v>708</v>
      </c>
      <c r="H1464">
        <v>1.801</v>
      </c>
      <c r="I1464">
        <v>119.759</v>
      </c>
    </row>
    <row r="1465" spans="1:9" ht="12.75">
      <c r="A1465" t="s">
        <v>202</v>
      </c>
      <c r="B1465" s="1">
        <v>36750</v>
      </c>
      <c r="C1465" s="2">
        <v>0.6309722222222222</v>
      </c>
      <c r="D1465" t="s">
        <v>707</v>
      </c>
      <c r="E1465">
        <v>0.665</v>
      </c>
      <c r="F1465">
        <v>9.7965</v>
      </c>
      <c r="G1465" t="s">
        <v>708</v>
      </c>
      <c r="H1465">
        <v>1.801</v>
      </c>
      <c r="I1465">
        <v>124.6294</v>
      </c>
    </row>
    <row r="1466" spans="1:9" ht="12.75">
      <c r="A1466" t="s">
        <v>203</v>
      </c>
      <c r="B1466" s="1">
        <v>36750</v>
      </c>
      <c r="C1466" s="2">
        <v>0.6330555555555556</v>
      </c>
      <c r="D1466" t="s">
        <v>707</v>
      </c>
      <c r="E1466">
        <v>0.665</v>
      </c>
      <c r="F1466">
        <v>10.0229</v>
      </c>
      <c r="G1466" t="s">
        <v>708</v>
      </c>
      <c r="H1466">
        <v>1.8</v>
      </c>
      <c r="I1466">
        <v>119.4738</v>
      </c>
    </row>
    <row r="1467" spans="1:9" ht="12.75">
      <c r="A1467" t="s">
        <v>204</v>
      </c>
      <c r="B1467" s="1">
        <v>36750</v>
      </c>
      <c r="C1467" s="2">
        <v>0.6351388888888889</v>
      </c>
      <c r="D1467" t="s">
        <v>707</v>
      </c>
      <c r="E1467">
        <v>0.665</v>
      </c>
      <c r="F1467">
        <v>9.8965</v>
      </c>
      <c r="G1467" t="s">
        <v>708</v>
      </c>
      <c r="H1467">
        <v>1.801</v>
      </c>
      <c r="I1467">
        <v>121.764</v>
      </c>
    </row>
    <row r="1468" spans="1:9" ht="12.75">
      <c r="A1468" t="s">
        <v>205</v>
      </c>
      <c r="B1468" s="1">
        <v>36750</v>
      </c>
      <c r="C1468" s="2">
        <v>0.6372337962962963</v>
      </c>
      <c r="D1468" t="s">
        <v>707</v>
      </c>
      <c r="E1468">
        <v>0.666</v>
      </c>
      <c r="F1468">
        <v>9.7581</v>
      </c>
      <c r="G1468" t="s">
        <v>708</v>
      </c>
      <c r="H1468">
        <v>1.803</v>
      </c>
      <c r="I1468">
        <v>117.9586</v>
      </c>
    </row>
    <row r="1469" spans="1:9" ht="12.75">
      <c r="A1469" t="s">
        <v>206</v>
      </c>
      <c r="B1469" s="1">
        <v>36750</v>
      </c>
      <c r="C1469" s="2">
        <v>0.6393171296296296</v>
      </c>
      <c r="D1469" t="s">
        <v>707</v>
      </c>
      <c r="E1469">
        <v>0.671</v>
      </c>
      <c r="F1469">
        <v>10.8788</v>
      </c>
      <c r="G1469" t="s">
        <v>708</v>
      </c>
      <c r="H1469">
        <v>1.806</v>
      </c>
      <c r="I1469">
        <v>121.5048</v>
      </c>
    </row>
    <row r="1470" spans="1:9" ht="12.75">
      <c r="A1470" t="s">
        <v>207</v>
      </c>
      <c r="B1470" s="1">
        <v>36750</v>
      </c>
      <c r="C1470" s="2">
        <v>0.6414004629629629</v>
      </c>
      <c r="D1470" t="s">
        <v>707</v>
      </c>
      <c r="E1470">
        <v>0.666</v>
      </c>
      <c r="F1470">
        <v>9.7574</v>
      </c>
      <c r="G1470" t="s">
        <v>708</v>
      </c>
      <c r="H1470">
        <v>1.803</v>
      </c>
      <c r="I1470">
        <v>117.0128</v>
      </c>
    </row>
    <row r="1471" spans="1:9" ht="12.75">
      <c r="A1471" t="s">
        <v>208</v>
      </c>
      <c r="B1471" s="1">
        <v>36750</v>
      </c>
      <c r="C1471" s="2">
        <v>0.6434837962962963</v>
      </c>
      <c r="D1471" t="s">
        <v>707</v>
      </c>
      <c r="E1471">
        <v>0.665</v>
      </c>
      <c r="F1471">
        <v>9.7089</v>
      </c>
      <c r="G1471" t="s">
        <v>708</v>
      </c>
      <c r="H1471">
        <v>1.803</v>
      </c>
      <c r="I1471">
        <v>114.4818</v>
      </c>
    </row>
    <row r="1472" spans="1:9" ht="12.75">
      <c r="A1472" t="s">
        <v>209</v>
      </c>
      <c r="B1472" s="1">
        <v>36750</v>
      </c>
      <c r="C1472" s="2">
        <v>0.6455671296296296</v>
      </c>
      <c r="D1472" t="s">
        <v>707</v>
      </c>
      <c r="E1472">
        <v>0.666</v>
      </c>
      <c r="F1472">
        <v>9.953</v>
      </c>
      <c r="G1472" t="s">
        <v>708</v>
      </c>
      <c r="H1472">
        <v>1.801</v>
      </c>
      <c r="I1472">
        <v>115.8024</v>
      </c>
    </row>
    <row r="1473" spans="1:9" ht="12.75">
      <c r="A1473" t="s">
        <v>210</v>
      </c>
      <c r="B1473" s="1">
        <v>36750</v>
      </c>
      <c r="C1473" s="2">
        <v>0.647650462962963</v>
      </c>
      <c r="D1473" t="s">
        <v>707</v>
      </c>
      <c r="E1473">
        <v>0.666</v>
      </c>
      <c r="F1473">
        <v>9.9553</v>
      </c>
      <c r="G1473" t="s">
        <v>708</v>
      </c>
      <c r="H1473">
        <v>1.801</v>
      </c>
      <c r="I1473">
        <v>115.5855</v>
      </c>
    </row>
    <row r="1474" spans="1:9" ht="12.75">
      <c r="A1474" t="s">
        <v>211</v>
      </c>
      <c r="B1474" s="1">
        <v>36750</v>
      </c>
      <c r="C1474" s="2">
        <v>0.6497453703703704</v>
      </c>
      <c r="D1474" t="s">
        <v>707</v>
      </c>
      <c r="E1474">
        <v>0.665</v>
      </c>
      <c r="F1474">
        <v>9.9841</v>
      </c>
      <c r="G1474" t="s">
        <v>708</v>
      </c>
      <c r="H1474">
        <v>1.801</v>
      </c>
      <c r="I1474">
        <v>118.7674</v>
      </c>
    </row>
    <row r="1475" spans="1:9" ht="12.75">
      <c r="A1475" t="s">
        <v>212</v>
      </c>
      <c r="B1475" s="1">
        <v>36750</v>
      </c>
      <c r="C1475" s="2">
        <v>0.6518287037037037</v>
      </c>
      <c r="D1475" t="s">
        <v>707</v>
      </c>
      <c r="E1475">
        <v>0.665</v>
      </c>
      <c r="F1475">
        <v>10.2857</v>
      </c>
      <c r="G1475" t="s">
        <v>708</v>
      </c>
      <c r="H1475">
        <v>1.8</v>
      </c>
      <c r="I1475">
        <v>111.9261</v>
      </c>
    </row>
    <row r="1476" spans="1:9" ht="12.75">
      <c r="A1476" t="s">
        <v>213</v>
      </c>
      <c r="B1476" s="1">
        <v>36750</v>
      </c>
      <c r="C1476" s="2">
        <v>0.653912037037037</v>
      </c>
      <c r="D1476" t="s">
        <v>707</v>
      </c>
      <c r="E1476">
        <v>0.665</v>
      </c>
      <c r="F1476">
        <v>10.2874</v>
      </c>
      <c r="G1476" t="s">
        <v>708</v>
      </c>
      <c r="H1476">
        <v>1.801</v>
      </c>
      <c r="I1476">
        <v>115.4023</v>
      </c>
    </row>
    <row r="1477" spans="1:9" ht="12.75">
      <c r="A1477" t="s">
        <v>214</v>
      </c>
      <c r="B1477" s="1">
        <v>36750</v>
      </c>
      <c r="C1477" s="2">
        <v>0.6559953703703704</v>
      </c>
      <c r="D1477" t="s">
        <v>707</v>
      </c>
      <c r="E1477">
        <v>0.666</v>
      </c>
      <c r="F1477">
        <v>10.3721</v>
      </c>
      <c r="G1477" t="s">
        <v>708</v>
      </c>
      <c r="H1477">
        <v>1.801</v>
      </c>
      <c r="I1477">
        <v>114.0242</v>
      </c>
    </row>
    <row r="1478" spans="1:9" ht="12.75">
      <c r="A1478" t="s">
        <v>215</v>
      </c>
      <c r="B1478" s="1">
        <v>36750</v>
      </c>
      <c r="C1478" s="2">
        <v>0.6580787037037037</v>
      </c>
      <c r="D1478" t="s">
        <v>707</v>
      </c>
      <c r="E1478">
        <v>0.665</v>
      </c>
      <c r="F1478">
        <v>9.6444</v>
      </c>
      <c r="G1478" t="s">
        <v>708</v>
      </c>
      <c r="H1478">
        <v>1.801</v>
      </c>
      <c r="I1478">
        <v>115.6613</v>
      </c>
    </row>
    <row r="1479" spans="1:9" ht="12.75">
      <c r="A1479" t="s">
        <v>216</v>
      </c>
      <c r="B1479" s="1">
        <v>36750</v>
      </c>
      <c r="C1479" s="2">
        <v>0.660162037037037</v>
      </c>
      <c r="D1479" t="s">
        <v>707</v>
      </c>
      <c r="E1479">
        <v>0.666</v>
      </c>
      <c r="F1479">
        <v>10.5837</v>
      </c>
      <c r="G1479" t="s">
        <v>708</v>
      </c>
      <c r="H1479">
        <v>1.803</v>
      </c>
      <c r="I1479">
        <v>113.7366</v>
      </c>
    </row>
    <row r="1480" spans="1:9" ht="12.75">
      <c r="A1480" t="s">
        <v>217</v>
      </c>
      <c r="B1480" s="1">
        <v>36750</v>
      </c>
      <c r="C1480" s="2">
        <v>0.6622453703703703</v>
      </c>
      <c r="D1480" t="s">
        <v>707</v>
      </c>
      <c r="E1480">
        <v>0.666</v>
      </c>
      <c r="F1480">
        <v>10.3841</v>
      </c>
      <c r="G1480" t="s">
        <v>708</v>
      </c>
      <c r="H1480">
        <v>1.801</v>
      </c>
      <c r="I1480">
        <v>113.6077</v>
      </c>
    </row>
    <row r="1481" spans="1:9" ht="12.75">
      <c r="A1481" t="s">
        <v>218</v>
      </c>
      <c r="B1481" s="1">
        <v>36750</v>
      </c>
      <c r="C1481" s="2">
        <v>0.6643402777777777</v>
      </c>
      <c r="D1481" t="s">
        <v>707</v>
      </c>
      <c r="E1481">
        <v>0.665</v>
      </c>
      <c r="F1481">
        <v>10.468</v>
      </c>
      <c r="G1481" t="s">
        <v>708</v>
      </c>
      <c r="H1481">
        <v>1.803</v>
      </c>
      <c r="I1481">
        <v>118.4848</v>
      </c>
    </row>
    <row r="1482" spans="1:9" ht="12.75">
      <c r="A1482" t="s">
        <v>219</v>
      </c>
      <c r="B1482" s="1">
        <v>36750</v>
      </c>
      <c r="C1482" s="2">
        <v>0.6664236111111111</v>
      </c>
      <c r="D1482" t="s">
        <v>707</v>
      </c>
      <c r="E1482">
        <v>0.665</v>
      </c>
      <c r="F1482">
        <v>9.738</v>
      </c>
      <c r="G1482" t="s">
        <v>708</v>
      </c>
      <c r="H1482">
        <v>1.803</v>
      </c>
      <c r="I1482">
        <v>115.0713</v>
      </c>
    </row>
    <row r="1483" spans="1:9" ht="12.75">
      <c r="A1483" t="s">
        <v>220</v>
      </c>
      <c r="B1483" s="1">
        <v>36750</v>
      </c>
      <c r="C1483" s="2">
        <v>0.6685069444444444</v>
      </c>
      <c r="D1483" t="s">
        <v>707</v>
      </c>
      <c r="E1483">
        <v>0.665</v>
      </c>
      <c r="F1483">
        <v>10.1978</v>
      </c>
      <c r="G1483" t="s">
        <v>708</v>
      </c>
      <c r="H1483">
        <v>1.801</v>
      </c>
      <c r="I1483">
        <v>115.0751</v>
      </c>
    </row>
    <row r="1484" spans="1:9" ht="12.75">
      <c r="A1484" t="s">
        <v>221</v>
      </c>
      <c r="B1484" s="1">
        <v>36750</v>
      </c>
      <c r="C1484" s="2">
        <v>0.6705902777777778</v>
      </c>
      <c r="D1484" t="s">
        <v>707</v>
      </c>
      <c r="E1484">
        <v>0.666</v>
      </c>
      <c r="F1484">
        <v>10.1781</v>
      </c>
      <c r="G1484" t="s">
        <v>708</v>
      </c>
      <c r="H1484">
        <v>1.801</v>
      </c>
      <c r="I1484">
        <v>113.6986</v>
      </c>
    </row>
    <row r="1485" spans="1:9" ht="12.75">
      <c r="A1485" t="s">
        <v>222</v>
      </c>
      <c r="B1485" s="1">
        <v>36750</v>
      </c>
      <c r="C1485" s="2">
        <v>0.6726736111111111</v>
      </c>
      <c r="D1485" t="s">
        <v>707</v>
      </c>
      <c r="E1485">
        <v>0.666</v>
      </c>
      <c r="F1485">
        <v>9.7992</v>
      </c>
      <c r="G1485" t="s">
        <v>708</v>
      </c>
      <c r="H1485">
        <v>1.803</v>
      </c>
      <c r="I1485">
        <v>113.4918</v>
      </c>
    </row>
    <row r="1486" spans="1:9" ht="12.75">
      <c r="A1486" t="s">
        <v>223</v>
      </c>
      <c r="B1486" s="1">
        <v>36750</v>
      </c>
      <c r="C1486" s="2">
        <v>0.6747569444444445</v>
      </c>
      <c r="D1486" t="s">
        <v>707</v>
      </c>
      <c r="E1486">
        <v>0.665</v>
      </c>
      <c r="F1486">
        <v>9.6109</v>
      </c>
      <c r="G1486" t="s">
        <v>708</v>
      </c>
      <c r="H1486">
        <v>1.8</v>
      </c>
      <c r="I1486">
        <v>117.2456</v>
      </c>
    </row>
    <row r="1487" spans="1:9" ht="12.75">
      <c r="A1487" t="s">
        <v>224</v>
      </c>
      <c r="B1487" s="1">
        <v>36750</v>
      </c>
      <c r="C1487" s="2">
        <v>0.6768402777777779</v>
      </c>
      <c r="D1487" t="s">
        <v>707</v>
      </c>
      <c r="E1487">
        <v>0.666</v>
      </c>
      <c r="F1487">
        <v>10.1037</v>
      </c>
      <c r="G1487" t="s">
        <v>708</v>
      </c>
      <c r="H1487">
        <v>1.801</v>
      </c>
      <c r="I1487">
        <v>116.096</v>
      </c>
    </row>
    <row r="1488" spans="1:9" ht="12.75">
      <c r="A1488" t="s">
        <v>225</v>
      </c>
      <c r="B1488" s="1">
        <v>36750</v>
      </c>
      <c r="C1488" s="2">
        <v>0.6789236111111111</v>
      </c>
      <c r="D1488" t="s">
        <v>707</v>
      </c>
      <c r="E1488">
        <v>0.665</v>
      </c>
      <c r="F1488">
        <v>9.9889</v>
      </c>
      <c r="G1488" t="s">
        <v>708</v>
      </c>
      <c r="H1488">
        <v>1.801</v>
      </c>
      <c r="I1488">
        <v>112.1513</v>
      </c>
    </row>
    <row r="1489" spans="1:9" ht="12.75">
      <c r="A1489" t="s">
        <v>226</v>
      </c>
      <c r="B1489" s="1">
        <v>36750</v>
      </c>
      <c r="C1489" s="2">
        <v>0.6810185185185186</v>
      </c>
      <c r="D1489" t="s">
        <v>707</v>
      </c>
      <c r="E1489">
        <v>0.666</v>
      </c>
      <c r="F1489">
        <v>10.1728</v>
      </c>
      <c r="G1489" t="s">
        <v>708</v>
      </c>
      <c r="H1489">
        <v>1.801</v>
      </c>
      <c r="I1489">
        <v>113.1729</v>
      </c>
    </row>
    <row r="1490" spans="1:9" ht="12.75">
      <c r="A1490" t="s">
        <v>227</v>
      </c>
      <c r="B1490" s="1">
        <v>36750</v>
      </c>
      <c r="C1490" s="2">
        <v>0.6831018518518519</v>
      </c>
      <c r="D1490" t="s">
        <v>707</v>
      </c>
      <c r="E1490">
        <v>0.665</v>
      </c>
      <c r="F1490">
        <v>10.2125</v>
      </c>
      <c r="G1490" t="s">
        <v>708</v>
      </c>
      <c r="H1490">
        <v>1.801</v>
      </c>
      <c r="I1490">
        <v>112.3439</v>
      </c>
    </row>
    <row r="1491" spans="1:9" ht="12.75">
      <c r="A1491" t="s">
        <v>228</v>
      </c>
      <c r="B1491" s="1">
        <v>36750</v>
      </c>
      <c r="C1491" s="2">
        <v>0.6851851851851851</v>
      </c>
      <c r="D1491" t="s">
        <v>707</v>
      </c>
      <c r="E1491">
        <v>0.666</v>
      </c>
      <c r="F1491">
        <v>10.5213</v>
      </c>
      <c r="G1491" t="s">
        <v>708</v>
      </c>
      <c r="H1491">
        <v>1.803</v>
      </c>
      <c r="I1491">
        <v>113.0151</v>
      </c>
    </row>
    <row r="1492" spans="1:9" ht="12.75">
      <c r="A1492" t="s">
        <v>229</v>
      </c>
      <c r="B1492" s="1">
        <v>36750</v>
      </c>
      <c r="C1492" s="2">
        <v>0.6872685185185184</v>
      </c>
      <c r="D1492" t="s">
        <v>707</v>
      </c>
      <c r="E1492">
        <v>0.665</v>
      </c>
      <c r="F1492">
        <v>10.0172</v>
      </c>
      <c r="G1492" t="s">
        <v>708</v>
      </c>
      <c r="H1492">
        <v>1.803</v>
      </c>
      <c r="I1492">
        <v>115.0661</v>
      </c>
    </row>
    <row r="1493" spans="1:9" ht="12.75">
      <c r="A1493" t="s">
        <v>230</v>
      </c>
      <c r="B1493" s="1">
        <v>36750</v>
      </c>
      <c r="C1493" s="2">
        <v>0.6893518518518519</v>
      </c>
      <c r="D1493" t="s">
        <v>707</v>
      </c>
      <c r="E1493">
        <v>0.665</v>
      </c>
      <c r="F1493">
        <v>10.0176</v>
      </c>
      <c r="G1493" t="s">
        <v>708</v>
      </c>
      <c r="H1493">
        <v>1.801</v>
      </c>
      <c r="I1493">
        <v>114.3237</v>
      </c>
    </row>
    <row r="1494" spans="1:9" ht="12.75">
      <c r="A1494" t="s">
        <v>231</v>
      </c>
      <c r="B1494" s="1">
        <v>36750</v>
      </c>
      <c r="C1494" s="2">
        <v>0.6914351851851852</v>
      </c>
      <c r="D1494" t="s">
        <v>707</v>
      </c>
      <c r="E1494">
        <v>0.665</v>
      </c>
      <c r="F1494">
        <v>10.4004</v>
      </c>
      <c r="G1494" t="s">
        <v>708</v>
      </c>
      <c r="H1494">
        <v>1.8</v>
      </c>
      <c r="I1494">
        <v>115.3484</v>
      </c>
    </row>
    <row r="1495" spans="1:9" ht="12.75">
      <c r="A1495" t="s">
        <v>232</v>
      </c>
      <c r="B1495" s="1">
        <v>36750</v>
      </c>
      <c r="C1495" s="2">
        <v>0.6935185185185185</v>
      </c>
      <c r="D1495" t="s">
        <v>707</v>
      </c>
      <c r="E1495">
        <v>0.666</v>
      </c>
      <c r="F1495">
        <v>10.0517</v>
      </c>
      <c r="G1495" t="s">
        <v>708</v>
      </c>
      <c r="H1495">
        <v>1.801</v>
      </c>
      <c r="I1495">
        <v>116.1119</v>
      </c>
    </row>
    <row r="1496" spans="1:9" ht="12.75">
      <c r="A1496" t="s">
        <v>233</v>
      </c>
      <c r="B1496" s="1">
        <v>36750</v>
      </c>
      <c r="C1496" s="2">
        <v>0.6956134259259259</v>
      </c>
      <c r="D1496" t="s">
        <v>707</v>
      </c>
      <c r="E1496">
        <v>0.666</v>
      </c>
      <c r="F1496">
        <v>9.8163</v>
      </c>
      <c r="G1496" t="s">
        <v>708</v>
      </c>
      <c r="H1496">
        <v>1.801</v>
      </c>
      <c r="I1496">
        <v>107.563</v>
      </c>
    </row>
    <row r="1497" spans="1:9" ht="12.75">
      <c r="A1497" t="s">
        <v>234</v>
      </c>
      <c r="B1497" s="1">
        <v>36750</v>
      </c>
      <c r="C1497" s="2">
        <v>0.6976967592592592</v>
      </c>
      <c r="D1497" t="s">
        <v>707</v>
      </c>
      <c r="E1497">
        <v>0.665</v>
      </c>
      <c r="F1497">
        <v>9.7211</v>
      </c>
      <c r="G1497" t="s">
        <v>708</v>
      </c>
      <c r="H1497">
        <v>1.801</v>
      </c>
      <c r="I1497">
        <v>98.226</v>
      </c>
    </row>
    <row r="1498" spans="1:9" ht="12.75">
      <c r="A1498" t="s">
        <v>235</v>
      </c>
      <c r="B1498" s="1">
        <v>36750</v>
      </c>
      <c r="C1498" s="2">
        <v>0.6997800925925927</v>
      </c>
      <c r="D1498" t="s">
        <v>707</v>
      </c>
      <c r="E1498">
        <v>0.666</v>
      </c>
      <c r="F1498">
        <v>10.1858</v>
      </c>
      <c r="G1498" t="s">
        <v>708</v>
      </c>
      <c r="H1498">
        <v>1.801</v>
      </c>
      <c r="I1498">
        <v>101.3169</v>
      </c>
    </row>
    <row r="1499" spans="1:9" ht="12.75">
      <c r="A1499" t="s">
        <v>236</v>
      </c>
      <c r="B1499" s="1">
        <v>36750</v>
      </c>
      <c r="C1499" s="2">
        <v>0.701863425925926</v>
      </c>
      <c r="D1499" t="s">
        <v>707</v>
      </c>
      <c r="E1499">
        <v>0.666</v>
      </c>
      <c r="F1499">
        <v>9.7062</v>
      </c>
      <c r="G1499" t="s">
        <v>708</v>
      </c>
      <c r="H1499">
        <v>1.801</v>
      </c>
      <c r="I1499">
        <v>101.2847</v>
      </c>
    </row>
    <row r="1500" spans="1:9" ht="12.75">
      <c r="A1500" t="s">
        <v>237</v>
      </c>
      <c r="B1500" s="1">
        <v>36750</v>
      </c>
      <c r="C1500" s="2">
        <v>0.7039467592592592</v>
      </c>
      <c r="D1500" t="s">
        <v>707</v>
      </c>
      <c r="E1500">
        <v>0.665</v>
      </c>
      <c r="F1500">
        <v>9.9994</v>
      </c>
      <c r="G1500" t="s">
        <v>708</v>
      </c>
      <c r="H1500">
        <v>1.801</v>
      </c>
      <c r="I1500">
        <v>104.6174</v>
      </c>
    </row>
    <row r="1501" spans="1:9" ht="12.75">
      <c r="A1501" t="s">
        <v>238</v>
      </c>
      <c r="B1501" s="1">
        <v>36750</v>
      </c>
      <c r="C1501" s="2">
        <v>0.7060300925925925</v>
      </c>
      <c r="D1501" t="s">
        <v>707</v>
      </c>
      <c r="E1501">
        <v>0.666</v>
      </c>
      <c r="F1501">
        <v>9.8482</v>
      </c>
      <c r="G1501" t="s">
        <v>708</v>
      </c>
      <c r="H1501">
        <v>1.803</v>
      </c>
      <c r="I1501">
        <v>103.3448</v>
      </c>
    </row>
    <row r="1502" spans="1:9" ht="12.75">
      <c r="A1502" t="s">
        <v>239</v>
      </c>
      <c r="B1502" s="1">
        <v>36750</v>
      </c>
      <c r="C1502" s="2">
        <v>0.708125</v>
      </c>
      <c r="D1502" t="s">
        <v>707</v>
      </c>
      <c r="E1502">
        <v>0.665</v>
      </c>
      <c r="F1502">
        <v>10.2543</v>
      </c>
      <c r="G1502" t="s">
        <v>708</v>
      </c>
      <c r="H1502">
        <v>1.801</v>
      </c>
      <c r="I1502">
        <v>102.6031</v>
      </c>
    </row>
    <row r="1503" spans="1:9" ht="12.75">
      <c r="A1503" t="s">
        <v>240</v>
      </c>
      <c r="B1503" s="1">
        <v>36750</v>
      </c>
      <c r="C1503" s="2">
        <v>0.7102083333333334</v>
      </c>
      <c r="D1503" t="s">
        <v>707</v>
      </c>
      <c r="E1503">
        <v>0.666</v>
      </c>
      <c r="F1503">
        <v>10.139</v>
      </c>
      <c r="G1503" t="s">
        <v>708</v>
      </c>
      <c r="H1503">
        <v>1.8</v>
      </c>
      <c r="I1503">
        <v>100.5867</v>
      </c>
    </row>
    <row r="1504" spans="1:9" ht="12.75">
      <c r="A1504" t="s">
        <v>241</v>
      </c>
      <c r="B1504" s="1">
        <v>36750</v>
      </c>
      <c r="C1504" s="2">
        <v>0.7122916666666667</v>
      </c>
      <c r="D1504" t="s">
        <v>707</v>
      </c>
      <c r="E1504">
        <v>0.665</v>
      </c>
      <c r="F1504">
        <v>10.0485</v>
      </c>
      <c r="G1504" t="s">
        <v>708</v>
      </c>
      <c r="H1504">
        <v>1.8</v>
      </c>
      <c r="I1504">
        <v>99.3332</v>
      </c>
    </row>
    <row r="1505" spans="1:9" ht="12.75">
      <c r="A1505" t="s">
        <v>242</v>
      </c>
      <c r="B1505" s="1">
        <v>36750</v>
      </c>
      <c r="C1505" s="2">
        <v>0.714375</v>
      </c>
      <c r="D1505" t="s">
        <v>707</v>
      </c>
      <c r="E1505">
        <v>0.665</v>
      </c>
      <c r="F1505">
        <v>10.6247</v>
      </c>
      <c r="G1505" t="s">
        <v>708</v>
      </c>
      <c r="H1505">
        <v>1.8</v>
      </c>
      <c r="I1505">
        <v>102.2383</v>
      </c>
    </row>
    <row r="1506" spans="1:9" ht="12.75">
      <c r="A1506" t="s">
        <v>243</v>
      </c>
      <c r="B1506" s="1">
        <v>36750</v>
      </c>
      <c r="C1506" s="2">
        <v>0.7164583333333333</v>
      </c>
      <c r="D1506" t="s">
        <v>707</v>
      </c>
      <c r="E1506">
        <v>0.665</v>
      </c>
      <c r="F1506">
        <v>9.7406</v>
      </c>
      <c r="G1506" t="s">
        <v>708</v>
      </c>
      <c r="H1506">
        <v>1.8</v>
      </c>
      <c r="I1506">
        <v>102.6829</v>
      </c>
    </row>
    <row r="1507" spans="1:9" ht="12.75">
      <c r="A1507" t="s">
        <v>244</v>
      </c>
      <c r="B1507" s="1">
        <v>36750</v>
      </c>
      <c r="C1507" s="2">
        <v>0.7185416666666667</v>
      </c>
      <c r="D1507" t="s">
        <v>707</v>
      </c>
      <c r="E1507">
        <v>0.666</v>
      </c>
      <c r="F1507">
        <v>9.9945</v>
      </c>
      <c r="G1507" t="s">
        <v>708</v>
      </c>
      <c r="H1507">
        <v>1.8</v>
      </c>
      <c r="I1507">
        <v>105.7645</v>
      </c>
    </row>
    <row r="1508" spans="1:9" ht="12.75">
      <c r="A1508" t="s">
        <v>245</v>
      </c>
      <c r="B1508" s="1">
        <v>36750</v>
      </c>
      <c r="C1508" s="2">
        <v>0.720636574074074</v>
      </c>
      <c r="D1508" t="s">
        <v>707</v>
      </c>
      <c r="E1508">
        <v>0.666</v>
      </c>
      <c r="F1508">
        <v>10.7626</v>
      </c>
      <c r="G1508" t="s">
        <v>708</v>
      </c>
      <c r="H1508">
        <v>1.803</v>
      </c>
      <c r="I1508">
        <v>104.397</v>
      </c>
    </row>
    <row r="1509" spans="1:9" ht="12.75">
      <c r="A1509" t="s">
        <v>246</v>
      </c>
      <c r="B1509" s="1">
        <v>36750</v>
      </c>
      <c r="C1509" s="2">
        <v>0.7227199074074074</v>
      </c>
      <c r="D1509" t="s">
        <v>707</v>
      </c>
      <c r="E1509">
        <v>0.665</v>
      </c>
      <c r="F1509">
        <v>9.8712</v>
      </c>
      <c r="G1509" t="s">
        <v>708</v>
      </c>
      <c r="H1509">
        <v>1.801</v>
      </c>
      <c r="I1509">
        <v>102.5304</v>
      </c>
    </row>
    <row r="1510" spans="1:9" ht="12.75">
      <c r="A1510" t="s">
        <v>247</v>
      </c>
      <c r="B1510" s="1">
        <v>36750</v>
      </c>
      <c r="C1510" s="2">
        <v>0.7248032407407408</v>
      </c>
      <c r="D1510" t="s">
        <v>707</v>
      </c>
      <c r="E1510">
        <v>0.665</v>
      </c>
      <c r="F1510">
        <v>10.3362</v>
      </c>
      <c r="G1510" t="s">
        <v>708</v>
      </c>
      <c r="H1510">
        <v>1.8</v>
      </c>
      <c r="I1510">
        <v>105.8804</v>
      </c>
    </row>
    <row r="1511" spans="1:9" ht="12.75">
      <c r="A1511" t="s">
        <v>248</v>
      </c>
      <c r="B1511" s="1">
        <v>36750</v>
      </c>
      <c r="C1511" s="2">
        <v>0.7268865740740741</v>
      </c>
      <c r="D1511" t="s">
        <v>707</v>
      </c>
      <c r="E1511">
        <v>0.67</v>
      </c>
      <c r="F1511">
        <v>10.2222</v>
      </c>
      <c r="G1511" t="s">
        <v>708</v>
      </c>
      <c r="H1511">
        <v>1.805</v>
      </c>
      <c r="I1511">
        <v>104.7372</v>
      </c>
    </row>
    <row r="1512" spans="1:9" ht="12.75">
      <c r="A1512" t="s">
        <v>249</v>
      </c>
      <c r="B1512" s="1">
        <v>36750</v>
      </c>
      <c r="C1512" s="2">
        <v>0.7289699074074073</v>
      </c>
      <c r="D1512" t="s">
        <v>707</v>
      </c>
      <c r="E1512">
        <v>0.665</v>
      </c>
      <c r="F1512">
        <v>9.764</v>
      </c>
      <c r="G1512" t="s">
        <v>708</v>
      </c>
      <c r="H1512">
        <v>1.8</v>
      </c>
      <c r="I1512">
        <v>106.4826</v>
      </c>
    </row>
    <row r="1513" spans="1:9" ht="12.75">
      <c r="A1513" t="s">
        <v>250</v>
      </c>
      <c r="B1513" s="1">
        <v>36750</v>
      </c>
      <c r="C1513" s="2">
        <v>0.7310532407407407</v>
      </c>
      <c r="D1513" t="s">
        <v>707</v>
      </c>
      <c r="E1513">
        <v>0.665</v>
      </c>
      <c r="F1513">
        <v>9.7721</v>
      </c>
      <c r="G1513" t="s">
        <v>708</v>
      </c>
      <c r="H1513">
        <v>1.798</v>
      </c>
      <c r="I1513">
        <v>107.6082</v>
      </c>
    </row>
    <row r="1514" spans="1:9" ht="12.75">
      <c r="A1514" t="s">
        <v>251</v>
      </c>
      <c r="B1514" s="1">
        <v>36750</v>
      </c>
      <c r="C1514" s="2">
        <v>0.7331365740740741</v>
      </c>
      <c r="D1514" t="s">
        <v>707</v>
      </c>
      <c r="E1514">
        <v>0.665</v>
      </c>
      <c r="F1514">
        <v>10.7776</v>
      </c>
      <c r="G1514" t="s">
        <v>708</v>
      </c>
      <c r="H1514">
        <v>1.8</v>
      </c>
      <c r="I1514">
        <v>104.2411</v>
      </c>
    </row>
    <row r="1515" spans="1:9" ht="12.75">
      <c r="A1515" t="s">
        <v>252</v>
      </c>
      <c r="B1515" s="1">
        <v>36750</v>
      </c>
      <c r="C1515" s="2">
        <v>0.7352199074074074</v>
      </c>
      <c r="D1515" t="s">
        <v>707</v>
      </c>
      <c r="E1515">
        <v>0.665</v>
      </c>
      <c r="F1515">
        <v>9.5995</v>
      </c>
      <c r="G1515" t="s">
        <v>708</v>
      </c>
      <c r="H1515">
        <v>1.8</v>
      </c>
      <c r="I1515">
        <v>104.6045</v>
      </c>
    </row>
    <row r="1516" spans="1:9" ht="12.75">
      <c r="A1516" t="s">
        <v>253</v>
      </c>
      <c r="B1516" s="1">
        <v>36750</v>
      </c>
      <c r="C1516" s="2">
        <v>0.7373148148148148</v>
      </c>
      <c r="D1516" t="s">
        <v>707</v>
      </c>
      <c r="E1516">
        <v>0.663</v>
      </c>
      <c r="F1516">
        <v>9.9637</v>
      </c>
      <c r="G1516" t="s">
        <v>708</v>
      </c>
      <c r="H1516">
        <v>1.801</v>
      </c>
      <c r="I1516">
        <v>101.6801</v>
      </c>
    </row>
    <row r="1517" spans="1:9" ht="12.75">
      <c r="A1517" t="s">
        <v>254</v>
      </c>
      <c r="B1517" s="1">
        <v>36750</v>
      </c>
      <c r="C1517" s="2">
        <v>0.7393981481481481</v>
      </c>
      <c r="D1517" t="s">
        <v>707</v>
      </c>
      <c r="E1517">
        <v>0.665</v>
      </c>
      <c r="F1517">
        <v>9.817</v>
      </c>
      <c r="G1517" t="s">
        <v>708</v>
      </c>
      <c r="H1517">
        <v>1.798</v>
      </c>
      <c r="I1517">
        <v>101.2427</v>
      </c>
    </row>
    <row r="1518" spans="1:9" ht="12.75">
      <c r="A1518" t="s">
        <v>255</v>
      </c>
      <c r="B1518" s="1">
        <v>36750</v>
      </c>
      <c r="C1518" s="2">
        <v>0.7414814814814815</v>
      </c>
      <c r="D1518" t="s">
        <v>707</v>
      </c>
      <c r="E1518">
        <v>0.665</v>
      </c>
      <c r="F1518">
        <v>9.8307</v>
      </c>
      <c r="G1518" t="s">
        <v>708</v>
      </c>
      <c r="H1518">
        <v>1.798</v>
      </c>
      <c r="I1518">
        <v>100.6512</v>
      </c>
    </row>
    <row r="1519" spans="1:9" ht="12.75">
      <c r="A1519" t="s">
        <v>256</v>
      </c>
      <c r="B1519" s="1">
        <v>36750</v>
      </c>
      <c r="C1519" s="2">
        <v>0.7435648148148148</v>
      </c>
      <c r="D1519" t="s">
        <v>707</v>
      </c>
      <c r="E1519">
        <v>0.665</v>
      </c>
      <c r="F1519">
        <v>9.9516</v>
      </c>
      <c r="G1519" t="s">
        <v>708</v>
      </c>
      <c r="H1519">
        <v>1.798</v>
      </c>
      <c r="I1519">
        <v>103.4711</v>
      </c>
    </row>
    <row r="1520" spans="1:9" ht="12.75">
      <c r="A1520" t="s">
        <v>257</v>
      </c>
      <c r="B1520" s="1">
        <v>36750</v>
      </c>
      <c r="C1520" s="2">
        <v>0.7456481481481482</v>
      </c>
      <c r="D1520" t="s">
        <v>707</v>
      </c>
      <c r="E1520">
        <v>0.665</v>
      </c>
      <c r="F1520">
        <v>10.6232</v>
      </c>
      <c r="G1520" t="s">
        <v>708</v>
      </c>
      <c r="H1520">
        <v>1.8</v>
      </c>
      <c r="I1520">
        <v>103.0324</v>
      </c>
    </row>
    <row r="1521" spans="1:9" ht="12.75">
      <c r="A1521" t="s">
        <v>258</v>
      </c>
      <c r="B1521" s="1">
        <v>36750</v>
      </c>
      <c r="C1521" s="2">
        <v>0.7477314814814814</v>
      </c>
      <c r="D1521" t="s">
        <v>707</v>
      </c>
      <c r="E1521">
        <v>0.665</v>
      </c>
      <c r="F1521">
        <v>10.1826</v>
      </c>
      <c r="G1521" t="s">
        <v>708</v>
      </c>
      <c r="H1521">
        <v>1.8</v>
      </c>
      <c r="I1521">
        <v>104.3545</v>
      </c>
    </row>
    <row r="1522" spans="1:9" ht="12.75">
      <c r="A1522" t="s">
        <v>259</v>
      </c>
      <c r="B1522" s="1">
        <v>36750</v>
      </c>
      <c r="C1522" s="2">
        <v>0.7498148148148148</v>
      </c>
      <c r="D1522" t="s">
        <v>707</v>
      </c>
      <c r="E1522">
        <v>0.666</v>
      </c>
      <c r="F1522">
        <v>10.4122</v>
      </c>
      <c r="G1522" t="s">
        <v>708</v>
      </c>
      <c r="H1522">
        <v>1.801</v>
      </c>
      <c r="I1522">
        <v>99.1786</v>
      </c>
    </row>
    <row r="1523" spans="1:9" ht="12.75">
      <c r="A1523" t="s">
        <v>260</v>
      </c>
      <c r="B1523" s="1">
        <v>36750</v>
      </c>
      <c r="C1523" s="2">
        <v>0.7519097222222223</v>
      </c>
      <c r="D1523" t="s">
        <v>707</v>
      </c>
      <c r="E1523">
        <v>0.665</v>
      </c>
      <c r="F1523">
        <v>9.3407</v>
      </c>
      <c r="G1523" t="s">
        <v>708</v>
      </c>
      <c r="H1523">
        <v>1.8</v>
      </c>
      <c r="I1523">
        <v>100.7774</v>
      </c>
    </row>
    <row r="1524" spans="1:6" ht="12.75">
      <c r="A1524" t="s">
        <v>261</v>
      </c>
      <c r="B1524" s="1">
        <v>36750</v>
      </c>
      <c r="C1524" s="2">
        <v>0.7539930555555556</v>
      </c>
      <c r="D1524" t="s">
        <v>708</v>
      </c>
      <c r="E1524">
        <v>1.796</v>
      </c>
      <c r="F1524">
        <v>67.3054</v>
      </c>
    </row>
    <row r="1525" spans="1:6" ht="12.75">
      <c r="A1525" t="s">
        <v>262</v>
      </c>
      <c r="B1525" s="1">
        <v>36750</v>
      </c>
      <c r="C1525" s="2">
        <v>0.7560763888888888</v>
      </c>
      <c r="D1525" t="s">
        <v>708</v>
      </c>
      <c r="E1525">
        <v>1.798</v>
      </c>
      <c r="F1525">
        <v>68.3096</v>
      </c>
    </row>
    <row r="1526" spans="1:6" ht="12.75">
      <c r="A1526" t="s">
        <v>263</v>
      </c>
      <c r="B1526" s="1">
        <v>36750</v>
      </c>
      <c r="C1526" s="2">
        <v>0.7581597222222222</v>
      </c>
      <c r="D1526" t="s">
        <v>708</v>
      </c>
      <c r="E1526">
        <v>1.8</v>
      </c>
      <c r="F1526">
        <v>69.6475</v>
      </c>
    </row>
    <row r="1527" spans="1:6" ht="12.75">
      <c r="A1527" t="s">
        <v>264</v>
      </c>
      <c r="B1527" s="1">
        <v>36750</v>
      </c>
      <c r="C1527" s="2">
        <v>0.7602430555555556</v>
      </c>
      <c r="D1527" t="s">
        <v>708</v>
      </c>
      <c r="E1527">
        <v>1.8</v>
      </c>
      <c r="F1527">
        <v>67.7347</v>
      </c>
    </row>
    <row r="1528" spans="1:9" ht="12.75">
      <c r="A1528" t="s">
        <v>265</v>
      </c>
      <c r="B1528" s="1">
        <v>36750</v>
      </c>
      <c r="C1528" s="2">
        <v>0.7623263888888889</v>
      </c>
      <c r="D1528" t="s">
        <v>707</v>
      </c>
      <c r="E1528">
        <v>0.663</v>
      </c>
      <c r="F1528">
        <v>10.212</v>
      </c>
      <c r="G1528" t="s">
        <v>708</v>
      </c>
      <c r="H1528">
        <v>1.8</v>
      </c>
      <c r="I1528">
        <v>101.5053</v>
      </c>
    </row>
    <row r="1529" spans="1:9" ht="12.75">
      <c r="A1529" t="s">
        <v>266</v>
      </c>
      <c r="B1529" s="1">
        <v>36750</v>
      </c>
      <c r="C1529" s="2">
        <v>0.7644097222222223</v>
      </c>
      <c r="D1529" t="s">
        <v>707</v>
      </c>
      <c r="E1529">
        <v>0.663</v>
      </c>
      <c r="F1529">
        <v>9.9722</v>
      </c>
      <c r="G1529" t="s">
        <v>708</v>
      </c>
      <c r="H1529">
        <v>1.798</v>
      </c>
      <c r="I1529">
        <v>100.6797</v>
      </c>
    </row>
    <row r="1530" spans="1:9" ht="12.75">
      <c r="A1530" t="s">
        <v>267</v>
      </c>
      <c r="B1530" s="1">
        <v>36750</v>
      </c>
      <c r="C1530" s="2">
        <v>0.7665046296296296</v>
      </c>
      <c r="D1530" t="s">
        <v>707</v>
      </c>
      <c r="E1530">
        <v>0.665</v>
      </c>
      <c r="F1530">
        <v>9.7446</v>
      </c>
      <c r="G1530" t="s">
        <v>708</v>
      </c>
      <c r="H1530">
        <v>1.8</v>
      </c>
      <c r="I1530">
        <v>104.748</v>
      </c>
    </row>
    <row r="1531" spans="1:9" ht="12.75">
      <c r="A1531" t="s">
        <v>268</v>
      </c>
      <c r="B1531" s="1">
        <v>36750</v>
      </c>
      <c r="C1531" s="2">
        <v>0.768587962962963</v>
      </c>
      <c r="D1531" t="s">
        <v>707</v>
      </c>
      <c r="E1531">
        <v>0.665</v>
      </c>
      <c r="F1531">
        <v>9.714</v>
      </c>
      <c r="G1531" t="s">
        <v>708</v>
      </c>
      <c r="H1531">
        <v>1.798</v>
      </c>
      <c r="I1531">
        <v>100.8385</v>
      </c>
    </row>
    <row r="1532" spans="1:9" ht="12.75">
      <c r="A1532" t="s">
        <v>269</v>
      </c>
      <c r="B1532" s="1">
        <v>36750</v>
      </c>
      <c r="C1532" s="2">
        <v>0.7706712962962964</v>
      </c>
      <c r="D1532" t="s">
        <v>707</v>
      </c>
      <c r="E1532">
        <v>0.666</v>
      </c>
      <c r="F1532">
        <v>10.0729</v>
      </c>
      <c r="G1532" t="s">
        <v>708</v>
      </c>
      <c r="H1532">
        <v>1.8</v>
      </c>
      <c r="I1532">
        <v>102.1863</v>
      </c>
    </row>
    <row r="1533" spans="1:9" ht="12.75">
      <c r="A1533" t="s">
        <v>270</v>
      </c>
      <c r="B1533" s="1">
        <v>36750</v>
      </c>
      <c r="C1533" s="2">
        <v>0.7727546296296296</v>
      </c>
      <c r="D1533" t="s">
        <v>707</v>
      </c>
      <c r="E1533">
        <v>0.665</v>
      </c>
      <c r="F1533">
        <v>10.1632</v>
      </c>
      <c r="G1533" t="s">
        <v>708</v>
      </c>
      <c r="H1533">
        <v>1.801</v>
      </c>
      <c r="I1533">
        <v>102.0915</v>
      </c>
    </row>
    <row r="1534" spans="1:9" ht="12.75">
      <c r="A1534" t="s">
        <v>271</v>
      </c>
      <c r="B1534" s="1">
        <v>36750</v>
      </c>
      <c r="C1534" s="2">
        <v>0.7748379629629629</v>
      </c>
      <c r="D1534" t="s">
        <v>707</v>
      </c>
      <c r="E1534">
        <v>0.665</v>
      </c>
      <c r="F1534">
        <v>9.4298</v>
      </c>
      <c r="G1534" t="s">
        <v>708</v>
      </c>
      <c r="H1534">
        <v>1.801</v>
      </c>
      <c r="I1534">
        <v>101.8583</v>
      </c>
    </row>
    <row r="1535" spans="1:9" ht="12.75">
      <c r="A1535" t="s">
        <v>272</v>
      </c>
      <c r="B1535" s="1">
        <v>36750</v>
      </c>
      <c r="C1535" s="2">
        <v>0.7769212962962962</v>
      </c>
      <c r="D1535" t="s">
        <v>707</v>
      </c>
      <c r="E1535">
        <v>0.663</v>
      </c>
      <c r="F1535">
        <v>9.6497</v>
      </c>
      <c r="G1535" t="s">
        <v>708</v>
      </c>
      <c r="H1535">
        <v>1.8</v>
      </c>
      <c r="I1535">
        <v>106.7061</v>
      </c>
    </row>
    <row r="1536" spans="1:9" ht="12.75">
      <c r="A1536" t="s">
        <v>273</v>
      </c>
      <c r="B1536" s="1">
        <v>36750</v>
      </c>
      <c r="C1536" s="2">
        <v>0.7790046296296297</v>
      </c>
      <c r="D1536" t="s">
        <v>707</v>
      </c>
      <c r="E1536">
        <v>0.665</v>
      </c>
      <c r="F1536">
        <v>9.5722</v>
      </c>
      <c r="G1536" t="s">
        <v>708</v>
      </c>
      <c r="H1536">
        <v>1.801</v>
      </c>
      <c r="I1536">
        <v>104.7836</v>
      </c>
    </row>
    <row r="1537" spans="1:9" ht="12.75">
      <c r="A1537" t="s">
        <v>274</v>
      </c>
      <c r="B1537" s="1">
        <v>36750</v>
      </c>
      <c r="C1537" s="2">
        <v>0.7810995370370369</v>
      </c>
      <c r="D1537" t="s">
        <v>707</v>
      </c>
      <c r="E1537">
        <v>0.665</v>
      </c>
      <c r="F1537">
        <v>9.7765</v>
      </c>
      <c r="G1537" t="s">
        <v>708</v>
      </c>
      <c r="H1537">
        <v>1.8</v>
      </c>
      <c r="I1537">
        <v>105.1076</v>
      </c>
    </row>
    <row r="1538" spans="1:9" ht="12.75">
      <c r="A1538" t="s">
        <v>275</v>
      </c>
      <c r="B1538" s="1">
        <v>36750</v>
      </c>
      <c r="C1538" s="2">
        <v>0.7831828703703704</v>
      </c>
      <c r="D1538" t="s">
        <v>707</v>
      </c>
      <c r="E1538">
        <v>0.666</v>
      </c>
      <c r="F1538">
        <v>9.3713</v>
      </c>
      <c r="G1538" t="s">
        <v>708</v>
      </c>
      <c r="H1538">
        <v>1.801</v>
      </c>
      <c r="I1538">
        <v>105.2247</v>
      </c>
    </row>
    <row r="1539" spans="1:9" ht="12.75">
      <c r="A1539" t="s">
        <v>276</v>
      </c>
      <c r="B1539" s="1">
        <v>36750</v>
      </c>
      <c r="C1539" s="2">
        <v>0.7852662037037037</v>
      </c>
      <c r="D1539" t="s">
        <v>707</v>
      </c>
      <c r="E1539">
        <v>0.666</v>
      </c>
      <c r="F1539">
        <v>9.6822</v>
      </c>
      <c r="G1539" t="s">
        <v>708</v>
      </c>
      <c r="H1539">
        <v>1.801</v>
      </c>
      <c r="I1539">
        <v>108.0005</v>
      </c>
    </row>
    <row r="1540" spans="1:9" ht="12.75">
      <c r="A1540" t="s">
        <v>277</v>
      </c>
      <c r="B1540" s="1">
        <v>36750</v>
      </c>
      <c r="C1540" s="2">
        <v>0.787349537037037</v>
      </c>
      <c r="D1540" t="s">
        <v>707</v>
      </c>
      <c r="E1540">
        <v>0.666</v>
      </c>
      <c r="F1540">
        <v>9.6584</v>
      </c>
      <c r="G1540" t="s">
        <v>708</v>
      </c>
      <c r="H1540">
        <v>1.803</v>
      </c>
      <c r="I1540">
        <v>107.9573</v>
      </c>
    </row>
    <row r="1541" spans="1:9" ht="12.75">
      <c r="A1541" t="s">
        <v>278</v>
      </c>
      <c r="B1541" s="1">
        <v>36750</v>
      </c>
      <c r="C1541" s="2">
        <v>0.7894328703703705</v>
      </c>
      <c r="D1541" t="s">
        <v>707</v>
      </c>
      <c r="E1541">
        <v>0.665</v>
      </c>
      <c r="F1541">
        <v>9.7011</v>
      </c>
      <c r="G1541" t="s">
        <v>708</v>
      </c>
      <c r="H1541">
        <v>1.803</v>
      </c>
      <c r="I1541">
        <v>103.8279</v>
      </c>
    </row>
    <row r="1542" spans="1:9" ht="12.75">
      <c r="A1542" t="s">
        <v>279</v>
      </c>
      <c r="B1542" s="1">
        <v>36750</v>
      </c>
      <c r="C1542" s="2">
        <v>0.7915162037037037</v>
      </c>
      <c r="D1542" t="s">
        <v>707</v>
      </c>
      <c r="E1542">
        <v>0.666</v>
      </c>
      <c r="F1542">
        <v>9.7264</v>
      </c>
      <c r="G1542" t="s">
        <v>708</v>
      </c>
      <c r="H1542">
        <v>1.803</v>
      </c>
      <c r="I1542">
        <v>100.6808</v>
      </c>
    </row>
    <row r="1543" spans="1:9" ht="12.75">
      <c r="A1543" t="s">
        <v>280</v>
      </c>
      <c r="B1543" s="1">
        <v>36750</v>
      </c>
      <c r="C1543" s="2">
        <v>0.793599537037037</v>
      </c>
      <c r="D1543" t="s">
        <v>707</v>
      </c>
      <c r="E1543">
        <v>0.666</v>
      </c>
      <c r="F1543">
        <v>9.161</v>
      </c>
      <c r="G1543" t="s">
        <v>708</v>
      </c>
      <c r="H1543">
        <v>1.806</v>
      </c>
      <c r="I1543">
        <v>100.5351</v>
      </c>
    </row>
    <row r="1544" spans="1:9" ht="12.75">
      <c r="A1544" t="s">
        <v>281</v>
      </c>
      <c r="B1544" s="1">
        <v>36750</v>
      </c>
      <c r="C1544" s="2">
        <v>0.7956828703703703</v>
      </c>
      <c r="D1544" t="s">
        <v>707</v>
      </c>
      <c r="E1544">
        <v>0.666</v>
      </c>
      <c r="F1544">
        <v>9.8284</v>
      </c>
      <c r="G1544" t="s">
        <v>708</v>
      </c>
      <c r="H1544">
        <v>1.808</v>
      </c>
      <c r="I1544">
        <v>103.7567</v>
      </c>
    </row>
    <row r="1545" spans="1:9" ht="12.75">
      <c r="A1545" t="s">
        <v>282</v>
      </c>
      <c r="B1545" s="1">
        <v>36750</v>
      </c>
      <c r="C1545" s="2">
        <v>0.7977777777777778</v>
      </c>
      <c r="D1545" t="s">
        <v>707</v>
      </c>
      <c r="E1545">
        <v>0.666</v>
      </c>
      <c r="F1545">
        <v>9.8818</v>
      </c>
      <c r="G1545" t="s">
        <v>708</v>
      </c>
      <c r="H1545">
        <v>1.808</v>
      </c>
      <c r="I1545">
        <v>102.5012</v>
      </c>
    </row>
    <row r="1546" spans="1:9" ht="12.75">
      <c r="A1546" t="s">
        <v>283</v>
      </c>
      <c r="B1546" s="1">
        <v>36750</v>
      </c>
      <c r="C1546" s="2">
        <v>0.799861111111111</v>
      </c>
      <c r="D1546" t="s">
        <v>707</v>
      </c>
      <c r="E1546">
        <v>0.666</v>
      </c>
      <c r="F1546">
        <v>9.5231</v>
      </c>
      <c r="G1546" t="s">
        <v>708</v>
      </c>
      <c r="H1546">
        <v>1.806</v>
      </c>
      <c r="I1546">
        <v>104.1405</v>
      </c>
    </row>
    <row r="1547" spans="1:9" ht="12.75">
      <c r="A1547" t="s">
        <v>284</v>
      </c>
      <c r="B1547" s="1">
        <v>36750</v>
      </c>
      <c r="C1547" s="2">
        <v>0.8019444444444445</v>
      </c>
      <c r="D1547" t="s">
        <v>707</v>
      </c>
      <c r="E1547">
        <v>0.665</v>
      </c>
      <c r="F1547">
        <v>8.9692</v>
      </c>
      <c r="G1547" t="s">
        <v>708</v>
      </c>
      <c r="H1547">
        <v>1.806</v>
      </c>
      <c r="I1547">
        <v>102.9164</v>
      </c>
    </row>
    <row r="1548" spans="1:9" ht="12.75">
      <c r="A1548" t="s">
        <v>285</v>
      </c>
      <c r="B1548" s="1">
        <v>36750</v>
      </c>
      <c r="C1548" s="2">
        <v>0.8040277777777778</v>
      </c>
      <c r="D1548" t="s">
        <v>707</v>
      </c>
      <c r="E1548">
        <v>0.666</v>
      </c>
      <c r="F1548">
        <v>9.7589</v>
      </c>
      <c r="G1548" t="s">
        <v>708</v>
      </c>
      <c r="H1548">
        <v>1.808</v>
      </c>
      <c r="I1548">
        <v>101.6459</v>
      </c>
    </row>
    <row r="1549" spans="1:9" ht="12.75">
      <c r="A1549" t="s">
        <v>286</v>
      </c>
      <c r="B1549" s="1">
        <v>36750</v>
      </c>
      <c r="C1549" s="2">
        <v>0.8061111111111111</v>
      </c>
      <c r="D1549" t="s">
        <v>707</v>
      </c>
      <c r="E1549">
        <v>0.665</v>
      </c>
      <c r="F1549">
        <v>9.5658</v>
      </c>
      <c r="G1549" t="s">
        <v>708</v>
      </c>
      <c r="H1549">
        <v>1.808</v>
      </c>
      <c r="I1549">
        <v>103.6793</v>
      </c>
    </row>
    <row r="1550" spans="1:9" ht="12.75">
      <c r="A1550" t="s">
        <v>287</v>
      </c>
      <c r="B1550" s="1">
        <v>36750</v>
      </c>
      <c r="C1550" s="2">
        <v>0.8081944444444445</v>
      </c>
      <c r="D1550" t="s">
        <v>707</v>
      </c>
      <c r="E1550">
        <v>0.666</v>
      </c>
      <c r="F1550">
        <v>9.6198</v>
      </c>
      <c r="G1550" t="s">
        <v>708</v>
      </c>
      <c r="H1550">
        <v>1.81</v>
      </c>
      <c r="I1550">
        <v>101.3554</v>
      </c>
    </row>
    <row r="1551" spans="1:9" ht="12.75">
      <c r="A1551" t="s">
        <v>288</v>
      </c>
      <c r="B1551" s="1">
        <v>36750</v>
      </c>
      <c r="C1551" s="2">
        <v>0.8102777777777778</v>
      </c>
      <c r="D1551" t="s">
        <v>707</v>
      </c>
      <c r="E1551">
        <v>0.666</v>
      </c>
      <c r="F1551">
        <v>8.8919</v>
      </c>
      <c r="G1551" t="s">
        <v>708</v>
      </c>
      <c r="H1551">
        <v>1.811</v>
      </c>
      <c r="I1551">
        <v>99.9152</v>
      </c>
    </row>
    <row r="1552" spans="1:9" ht="12.75">
      <c r="A1552" t="s">
        <v>289</v>
      </c>
      <c r="B1552" s="1">
        <v>36750</v>
      </c>
      <c r="C1552" s="2">
        <v>0.8123726851851852</v>
      </c>
      <c r="D1552" t="s">
        <v>707</v>
      </c>
      <c r="E1552">
        <v>0.666</v>
      </c>
      <c r="F1552">
        <v>9.7778</v>
      </c>
      <c r="G1552" t="s">
        <v>708</v>
      </c>
      <c r="H1552">
        <v>1.813</v>
      </c>
      <c r="I1552">
        <v>99.8271</v>
      </c>
    </row>
    <row r="1553" spans="1:9" ht="12.75">
      <c r="A1553" t="s">
        <v>290</v>
      </c>
      <c r="B1553" s="1">
        <v>36750</v>
      </c>
      <c r="C1553" s="2">
        <v>0.8144560185185186</v>
      </c>
      <c r="D1553" t="s">
        <v>707</v>
      </c>
      <c r="E1553">
        <v>0.666</v>
      </c>
      <c r="F1553">
        <v>9.8637</v>
      </c>
      <c r="G1553" t="s">
        <v>708</v>
      </c>
      <c r="H1553">
        <v>1.813</v>
      </c>
      <c r="I1553">
        <v>99.5673</v>
      </c>
    </row>
    <row r="1554" spans="1:9" ht="12.75">
      <c r="A1554" t="s">
        <v>291</v>
      </c>
      <c r="B1554" s="1">
        <v>36750</v>
      </c>
      <c r="C1554" s="2">
        <v>0.8165393518518519</v>
      </c>
      <c r="D1554" t="s">
        <v>707</v>
      </c>
      <c r="E1554">
        <v>0.666</v>
      </c>
      <c r="F1554">
        <v>9.8693</v>
      </c>
      <c r="G1554" t="s">
        <v>708</v>
      </c>
      <c r="H1554">
        <v>1.813</v>
      </c>
      <c r="I1554">
        <v>96.6364</v>
      </c>
    </row>
    <row r="1555" spans="1:9" ht="12.75">
      <c r="A1555" t="s">
        <v>292</v>
      </c>
      <c r="B1555" s="1">
        <v>36750</v>
      </c>
      <c r="C1555" s="2">
        <v>0.8186226851851851</v>
      </c>
      <c r="D1555" t="s">
        <v>707</v>
      </c>
      <c r="E1555">
        <v>0.666</v>
      </c>
      <c r="F1555">
        <v>9.2554</v>
      </c>
      <c r="G1555" t="s">
        <v>708</v>
      </c>
      <c r="H1555">
        <v>1.815</v>
      </c>
      <c r="I1555">
        <v>102.325</v>
      </c>
    </row>
    <row r="1556" spans="1:9" ht="12.75">
      <c r="A1556" t="s">
        <v>293</v>
      </c>
      <c r="B1556" s="1">
        <v>36750</v>
      </c>
      <c r="C1556" s="2">
        <v>0.8207060185185185</v>
      </c>
      <c r="D1556" t="s">
        <v>707</v>
      </c>
      <c r="E1556">
        <v>0.666</v>
      </c>
      <c r="F1556">
        <v>9.5923</v>
      </c>
      <c r="G1556" t="s">
        <v>708</v>
      </c>
      <c r="H1556">
        <v>1.816</v>
      </c>
      <c r="I1556">
        <v>100.5414</v>
      </c>
    </row>
    <row r="1557" spans="1:9" ht="12.75">
      <c r="A1557" t="s">
        <v>294</v>
      </c>
      <c r="B1557" s="1">
        <v>36750</v>
      </c>
      <c r="C1557" s="2">
        <v>0.8227893518518519</v>
      </c>
      <c r="D1557" t="s">
        <v>707</v>
      </c>
      <c r="E1557">
        <v>0.668</v>
      </c>
      <c r="F1557">
        <v>9.5775</v>
      </c>
      <c r="G1557" t="s">
        <v>708</v>
      </c>
      <c r="H1557">
        <v>1.816</v>
      </c>
      <c r="I1557">
        <v>100.4971</v>
      </c>
    </row>
    <row r="1558" spans="1:9" ht="12.75">
      <c r="A1558" t="s">
        <v>295</v>
      </c>
      <c r="B1558" s="1">
        <v>36750</v>
      </c>
      <c r="C1558" s="2">
        <v>0.8248842592592592</v>
      </c>
      <c r="D1558" t="s">
        <v>707</v>
      </c>
      <c r="E1558">
        <v>0.666</v>
      </c>
      <c r="F1558">
        <v>9.7591</v>
      </c>
      <c r="G1558" t="s">
        <v>708</v>
      </c>
      <c r="H1558">
        <v>1.815</v>
      </c>
      <c r="I1558">
        <v>100.3956</v>
      </c>
    </row>
    <row r="1559" spans="1:9" ht="12.75">
      <c r="A1559" t="s">
        <v>296</v>
      </c>
      <c r="B1559" s="1">
        <v>36750</v>
      </c>
      <c r="C1559" s="2">
        <v>0.8269675925925926</v>
      </c>
      <c r="D1559" t="s">
        <v>707</v>
      </c>
      <c r="E1559">
        <v>0.666</v>
      </c>
      <c r="F1559">
        <v>9.1581</v>
      </c>
      <c r="G1559" t="s">
        <v>708</v>
      </c>
      <c r="H1559">
        <v>1.816</v>
      </c>
      <c r="I1559">
        <v>100.0272</v>
      </c>
    </row>
    <row r="1560" spans="1:9" ht="12.75">
      <c r="A1560" t="s">
        <v>297</v>
      </c>
      <c r="B1560" s="1">
        <v>36750</v>
      </c>
      <c r="C1560" s="2">
        <v>0.8290509259259259</v>
      </c>
      <c r="D1560" t="s">
        <v>707</v>
      </c>
      <c r="E1560">
        <v>0.668</v>
      </c>
      <c r="F1560">
        <v>10.5621</v>
      </c>
      <c r="G1560" t="s">
        <v>708</v>
      </c>
      <c r="H1560">
        <v>1.818</v>
      </c>
      <c r="I1560">
        <v>97.2472</v>
      </c>
    </row>
    <row r="1561" spans="1:9" ht="12.75">
      <c r="A1561" t="s">
        <v>298</v>
      </c>
      <c r="B1561" s="1">
        <v>36750</v>
      </c>
      <c r="C1561" s="2">
        <v>0.8311342592592593</v>
      </c>
      <c r="D1561" t="s">
        <v>707</v>
      </c>
      <c r="E1561">
        <v>0.668</v>
      </c>
      <c r="F1561">
        <v>9.8132</v>
      </c>
      <c r="G1561" t="s">
        <v>708</v>
      </c>
      <c r="H1561">
        <v>1.82</v>
      </c>
      <c r="I1561">
        <v>97.5089</v>
      </c>
    </row>
    <row r="1562" spans="1:9" ht="12.75">
      <c r="A1562" t="s">
        <v>299</v>
      </c>
      <c r="B1562" s="1">
        <v>36750</v>
      </c>
      <c r="C1562" s="2">
        <v>0.8332175925925926</v>
      </c>
      <c r="D1562" t="s">
        <v>707</v>
      </c>
      <c r="E1562">
        <v>0.668</v>
      </c>
      <c r="F1562">
        <v>9.3008</v>
      </c>
      <c r="G1562" t="s">
        <v>708</v>
      </c>
      <c r="H1562">
        <v>1.82</v>
      </c>
      <c r="I1562">
        <v>98.4338</v>
      </c>
    </row>
    <row r="1563" spans="1:9" ht="12.75">
      <c r="A1563" t="s">
        <v>300</v>
      </c>
      <c r="B1563" s="1">
        <v>36750</v>
      </c>
      <c r="C1563" s="2">
        <v>0.8353009259259259</v>
      </c>
      <c r="D1563" t="s">
        <v>707</v>
      </c>
      <c r="E1563">
        <v>0.668</v>
      </c>
      <c r="F1563">
        <v>9.7778</v>
      </c>
      <c r="G1563" t="s">
        <v>708</v>
      </c>
      <c r="H1563">
        <v>1.82</v>
      </c>
      <c r="I1563">
        <v>97.4189</v>
      </c>
    </row>
    <row r="1564" spans="1:9" ht="12.75">
      <c r="A1564" t="s">
        <v>301</v>
      </c>
      <c r="B1564" s="1">
        <v>36750</v>
      </c>
      <c r="C1564" s="2">
        <v>0.8373958333333333</v>
      </c>
      <c r="D1564" t="s">
        <v>707</v>
      </c>
      <c r="E1564">
        <v>0.668</v>
      </c>
      <c r="F1564">
        <v>10.0448</v>
      </c>
      <c r="G1564" t="s">
        <v>708</v>
      </c>
      <c r="H1564">
        <v>1.82</v>
      </c>
      <c r="I1564">
        <v>98.1021</v>
      </c>
    </row>
    <row r="1565" spans="1:9" ht="12.75">
      <c r="A1565" t="s">
        <v>302</v>
      </c>
      <c r="B1565" s="1">
        <v>36750</v>
      </c>
      <c r="C1565" s="2">
        <v>0.8394791666666667</v>
      </c>
      <c r="D1565" t="s">
        <v>707</v>
      </c>
      <c r="E1565">
        <v>0.67</v>
      </c>
      <c r="F1565">
        <v>9.8622</v>
      </c>
      <c r="G1565" t="s">
        <v>708</v>
      </c>
      <c r="H1565">
        <v>1.821</v>
      </c>
      <c r="I1565">
        <v>100.9473</v>
      </c>
    </row>
    <row r="1566" spans="1:9" ht="12.75">
      <c r="A1566" t="s">
        <v>303</v>
      </c>
      <c r="B1566" s="1">
        <v>36750</v>
      </c>
      <c r="C1566" s="2">
        <v>0.8415625</v>
      </c>
      <c r="D1566" t="s">
        <v>707</v>
      </c>
      <c r="E1566">
        <v>0.668</v>
      </c>
      <c r="F1566">
        <v>9.7168</v>
      </c>
      <c r="G1566" t="s">
        <v>708</v>
      </c>
      <c r="H1566">
        <v>1.821</v>
      </c>
      <c r="I1566">
        <v>99.3278</v>
      </c>
    </row>
    <row r="1567" spans="1:9" ht="12.75">
      <c r="A1567" t="s">
        <v>304</v>
      </c>
      <c r="B1567" s="1">
        <v>36750</v>
      </c>
      <c r="C1567" s="2">
        <v>0.8436458333333333</v>
      </c>
      <c r="D1567" t="s">
        <v>707</v>
      </c>
      <c r="E1567">
        <v>0.67</v>
      </c>
      <c r="F1567">
        <v>9.428</v>
      </c>
      <c r="G1567" t="s">
        <v>708</v>
      </c>
      <c r="H1567">
        <v>1.823</v>
      </c>
      <c r="I1567">
        <v>100.8179</v>
      </c>
    </row>
    <row r="1568" spans="1:9" ht="12.75">
      <c r="A1568" t="s">
        <v>305</v>
      </c>
      <c r="B1568" s="1">
        <v>36750</v>
      </c>
      <c r="C1568" s="2">
        <v>0.8457291666666666</v>
      </c>
      <c r="D1568" t="s">
        <v>707</v>
      </c>
      <c r="E1568">
        <v>0.668</v>
      </c>
      <c r="F1568">
        <v>9.9396</v>
      </c>
      <c r="G1568" t="s">
        <v>708</v>
      </c>
      <c r="H1568">
        <v>1.821</v>
      </c>
      <c r="I1568">
        <v>96.4002</v>
      </c>
    </row>
    <row r="1569" spans="1:9" ht="12.75">
      <c r="A1569" t="s">
        <v>306</v>
      </c>
      <c r="B1569" s="1">
        <v>36750</v>
      </c>
      <c r="C1569" s="2">
        <v>0.8478125</v>
      </c>
      <c r="D1569" t="s">
        <v>707</v>
      </c>
      <c r="E1569">
        <v>0.668</v>
      </c>
      <c r="F1569">
        <v>10.0132</v>
      </c>
      <c r="G1569" t="s">
        <v>708</v>
      </c>
      <c r="H1569">
        <v>1.823</v>
      </c>
      <c r="I1569">
        <v>102.7852</v>
      </c>
    </row>
    <row r="1570" spans="1:9" ht="12.75">
      <c r="A1570" t="s">
        <v>307</v>
      </c>
      <c r="B1570" s="1">
        <v>36750</v>
      </c>
      <c r="C1570" s="2">
        <v>0.8498958333333334</v>
      </c>
      <c r="D1570" t="s">
        <v>707</v>
      </c>
      <c r="E1570">
        <v>0.668</v>
      </c>
      <c r="F1570">
        <v>9.5548</v>
      </c>
      <c r="G1570" t="s">
        <v>708</v>
      </c>
      <c r="H1570">
        <v>1.823</v>
      </c>
      <c r="I1570">
        <v>102.5583</v>
      </c>
    </row>
    <row r="1571" spans="1:9" ht="12.75">
      <c r="A1571" t="s">
        <v>308</v>
      </c>
      <c r="B1571" s="1">
        <v>36750</v>
      </c>
      <c r="C1571" s="2">
        <v>0.8519791666666667</v>
      </c>
      <c r="D1571" t="s">
        <v>707</v>
      </c>
      <c r="E1571">
        <v>0.67</v>
      </c>
      <c r="F1571">
        <v>9.8813</v>
      </c>
      <c r="G1571" t="s">
        <v>708</v>
      </c>
      <c r="H1571">
        <v>1.823</v>
      </c>
      <c r="I1571">
        <v>102.4947</v>
      </c>
    </row>
    <row r="1572" spans="1:9" ht="12.75">
      <c r="A1572" t="s">
        <v>309</v>
      </c>
      <c r="B1572" s="1">
        <v>36750</v>
      </c>
      <c r="C1572" s="2">
        <v>0.8540740740740741</v>
      </c>
      <c r="D1572" t="s">
        <v>707</v>
      </c>
      <c r="E1572">
        <v>0.668</v>
      </c>
      <c r="F1572">
        <v>10.1881</v>
      </c>
      <c r="G1572" t="s">
        <v>708</v>
      </c>
      <c r="H1572">
        <v>1.823</v>
      </c>
      <c r="I1572">
        <v>100.2861</v>
      </c>
    </row>
    <row r="1573" spans="1:9" ht="12.75">
      <c r="A1573" t="s">
        <v>310</v>
      </c>
      <c r="B1573" s="1">
        <v>36750</v>
      </c>
      <c r="C1573" s="2">
        <v>0.8561574074074074</v>
      </c>
      <c r="D1573" t="s">
        <v>707</v>
      </c>
      <c r="E1573">
        <v>0.668</v>
      </c>
      <c r="F1573">
        <v>9.4529</v>
      </c>
      <c r="G1573" t="s">
        <v>708</v>
      </c>
      <c r="H1573">
        <v>1.823</v>
      </c>
      <c r="I1573">
        <v>95.7125</v>
      </c>
    </row>
    <row r="1574" spans="1:9" ht="12.75">
      <c r="A1574" t="s">
        <v>311</v>
      </c>
      <c r="B1574" s="1">
        <v>36750</v>
      </c>
      <c r="C1574" s="2">
        <v>0.8582407407407407</v>
      </c>
      <c r="D1574" t="s">
        <v>707</v>
      </c>
      <c r="E1574">
        <v>0.67</v>
      </c>
      <c r="F1574">
        <v>9.5801</v>
      </c>
      <c r="G1574" t="s">
        <v>708</v>
      </c>
      <c r="H1574">
        <v>1.823</v>
      </c>
      <c r="I1574">
        <v>101.1061</v>
      </c>
    </row>
    <row r="1575" spans="1:9" ht="12.75">
      <c r="A1575" t="s">
        <v>312</v>
      </c>
      <c r="B1575" s="1">
        <v>36750</v>
      </c>
      <c r="C1575" s="2">
        <v>0.860324074074074</v>
      </c>
      <c r="D1575" t="s">
        <v>707</v>
      </c>
      <c r="E1575">
        <v>0.671</v>
      </c>
      <c r="F1575">
        <v>9.5799</v>
      </c>
      <c r="G1575" t="s">
        <v>708</v>
      </c>
      <c r="H1575">
        <v>1.826</v>
      </c>
      <c r="I1575">
        <v>100.4614</v>
      </c>
    </row>
    <row r="1576" spans="1:9" ht="12.75">
      <c r="A1576" t="s">
        <v>313</v>
      </c>
      <c r="B1576" s="1">
        <v>36750</v>
      </c>
      <c r="C1576" s="2">
        <v>0.8624074074074074</v>
      </c>
      <c r="D1576" t="s">
        <v>707</v>
      </c>
      <c r="E1576">
        <v>0.67</v>
      </c>
      <c r="F1576">
        <v>8.9325</v>
      </c>
      <c r="G1576" t="s">
        <v>708</v>
      </c>
      <c r="H1576">
        <v>1.823</v>
      </c>
      <c r="I1576">
        <v>98.0097</v>
      </c>
    </row>
    <row r="1577" spans="1:9" ht="12.75">
      <c r="A1577" t="s">
        <v>314</v>
      </c>
      <c r="B1577" s="1">
        <v>36750</v>
      </c>
      <c r="C1577" s="2">
        <v>0.8644907407407407</v>
      </c>
      <c r="D1577" t="s">
        <v>707</v>
      </c>
      <c r="E1577">
        <v>0.67</v>
      </c>
      <c r="F1577">
        <v>8.7068</v>
      </c>
      <c r="G1577" t="s">
        <v>708</v>
      </c>
      <c r="H1577">
        <v>1.825</v>
      </c>
      <c r="I1577">
        <v>98.8427</v>
      </c>
    </row>
    <row r="1578" spans="1:9" ht="12.75">
      <c r="A1578" t="s">
        <v>315</v>
      </c>
      <c r="B1578" s="1">
        <v>36750</v>
      </c>
      <c r="C1578" s="2">
        <v>0.866574074074074</v>
      </c>
      <c r="D1578" t="s">
        <v>707</v>
      </c>
      <c r="E1578">
        <v>0.668</v>
      </c>
      <c r="F1578">
        <v>9.6373</v>
      </c>
      <c r="G1578" t="s">
        <v>708</v>
      </c>
      <c r="H1578">
        <v>1.825</v>
      </c>
      <c r="I1578">
        <v>104.6268</v>
      </c>
    </row>
    <row r="1579" spans="1:9" ht="12.75">
      <c r="A1579" t="s">
        <v>316</v>
      </c>
      <c r="B1579" s="1">
        <v>36750</v>
      </c>
      <c r="C1579" s="2">
        <v>0.8686689814814814</v>
      </c>
      <c r="D1579" t="s">
        <v>707</v>
      </c>
      <c r="E1579">
        <v>0.67</v>
      </c>
      <c r="F1579">
        <v>9.8659</v>
      </c>
      <c r="G1579" t="s">
        <v>708</v>
      </c>
      <c r="H1579">
        <v>1.826</v>
      </c>
      <c r="I1579">
        <v>101.1484</v>
      </c>
    </row>
    <row r="1580" spans="1:9" ht="12.75">
      <c r="A1580" t="s">
        <v>317</v>
      </c>
      <c r="B1580" s="1">
        <v>36750</v>
      </c>
      <c r="C1580" s="2">
        <v>0.8707523148148147</v>
      </c>
      <c r="D1580" t="s">
        <v>707</v>
      </c>
      <c r="E1580">
        <v>0.67</v>
      </c>
      <c r="F1580">
        <v>10.5125</v>
      </c>
      <c r="G1580" t="s">
        <v>708</v>
      </c>
      <c r="H1580">
        <v>1.825</v>
      </c>
      <c r="I1580">
        <v>96.8779</v>
      </c>
    </row>
    <row r="1581" spans="1:9" ht="12.75">
      <c r="A1581" t="s">
        <v>318</v>
      </c>
      <c r="B1581" s="1">
        <v>36750</v>
      </c>
      <c r="C1581" s="2">
        <v>0.8728356481481482</v>
      </c>
      <c r="D1581" t="s">
        <v>707</v>
      </c>
      <c r="E1581">
        <v>0.67</v>
      </c>
      <c r="F1581">
        <v>9.9911</v>
      </c>
      <c r="G1581" t="s">
        <v>708</v>
      </c>
      <c r="H1581">
        <v>1.826</v>
      </c>
      <c r="I1581">
        <v>100.8364</v>
      </c>
    </row>
    <row r="1582" spans="1:9" ht="12.75">
      <c r="A1582" t="s">
        <v>319</v>
      </c>
      <c r="B1582" s="1">
        <v>36750</v>
      </c>
      <c r="C1582" s="2">
        <v>0.8749189814814815</v>
      </c>
      <c r="D1582" t="s">
        <v>707</v>
      </c>
      <c r="E1582">
        <v>0.67</v>
      </c>
      <c r="F1582">
        <v>9.2029</v>
      </c>
      <c r="G1582" t="s">
        <v>708</v>
      </c>
      <c r="H1582">
        <v>1.826</v>
      </c>
      <c r="I1582">
        <v>99.8911</v>
      </c>
    </row>
    <row r="1583" spans="1:9" ht="12.75">
      <c r="A1583" t="s">
        <v>320</v>
      </c>
      <c r="B1583" s="1">
        <v>36750</v>
      </c>
      <c r="C1583" s="2">
        <v>0.8770023148148148</v>
      </c>
      <c r="D1583" t="s">
        <v>707</v>
      </c>
      <c r="E1583">
        <v>0.671</v>
      </c>
      <c r="F1583">
        <v>9.6533</v>
      </c>
      <c r="G1583" t="s">
        <v>708</v>
      </c>
      <c r="H1583">
        <v>1.826</v>
      </c>
      <c r="I1583">
        <v>98.1234</v>
      </c>
    </row>
    <row r="1584" spans="1:9" ht="12.75">
      <c r="A1584" t="s">
        <v>321</v>
      </c>
      <c r="B1584" s="1">
        <v>36750</v>
      </c>
      <c r="C1584" s="2">
        <v>0.879085648148148</v>
      </c>
      <c r="D1584" t="s">
        <v>707</v>
      </c>
      <c r="E1584">
        <v>0.67</v>
      </c>
      <c r="F1584">
        <v>9.3001</v>
      </c>
      <c r="G1584" t="s">
        <v>708</v>
      </c>
      <c r="H1584">
        <v>1.826</v>
      </c>
      <c r="I1584">
        <v>98.4719</v>
      </c>
    </row>
    <row r="1585" spans="1:9" ht="12.75">
      <c r="A1585" t="s">
        <v>322</v>
      </c>
      <c r="B1585" s="1">
        <v>36750</v>
      </c>
      <c r="C1585" s="2">
        <v>0.8811689814814815</v>
      </c>
      <c r="D1585" t="s">
        <v>707</v>
      </c>
      <c r="E1585">
        <v>0.67</v>
      </c>
      <c r="F1585">
        <v>9.6293</v>
      </c>
      <c r="G1585" t="s">
        <v>708</v>
      </c>
      <c r="H1585">
        <v>1.826</v>
      </c>
      <c r="I1585">
        <v>92.3232</v>
      </c>
    </row>
    <row r="1586" spans="1:9" ht="12.75">
      <c r="A1586" t="s">
        <v>323</v>
      </c>
      <c r="B1586" s="1">
        <v>36750</v>
      </c>
      <c r="C1586" s="2">
        <v>0.883263888888889</v>
      </c>
      <c r="D1586" t="s">
        <v>707</v>
      </c>
      <c r="E1586">
        <v>0.671</v>
      </c>
      <c r="F1586">
        <v>8.4837</v>
      </c>
      <c r="G1586" t="s">
        <v>708</v>
      </c>
      <c r="H1586">
        <v>1.828</v>
      </c>
      <c r="I1586">
        <v>96.0414</v>
      </c>
    </row>
    <row r="1587" spans="1:9" ht="12.75">
      <c r="A1587" t="s">
        <v>324</v>
      </c>
      <c r="B1587" s="1">
        <v>36750</v>
      </c>
      <c r="C1587" s="2">
        <v>0.8853472222222223</v>
      </c>
      <c r="D1587" t="s">
        <v>707</v>
      </c>
      <c r="E1587">
        <v>0.671</v>
      </c>
      <c r="F1587">
        <v>8.9673</v>
      </c>
      <c r="G1587" t="s">
        <v>708</v>
      </c>
      <c r="H1587">
        <v>1.828</v>
      </c>
      <c r="I1587">
        <v>94.6376</v>
      </c>
    </row>
    <row r="1588" spans="1:9" ht="12.75">
      <c r="A1588" t="s">
        <v>325</v>
      </c>
      <c r="B1588" s="1">
        <v>36750</v>
      </c>
      <c r="C1588" s="2">
        <v>0.8874305555555555</v>
      </c>
      <c r="D1588" t="s">
        <v>707</v>
      </c>
      <c r="E1588">
        <v>0.671</v>
      </c>
      <c r="F1588">
        <v>9.2817</v>
      </c>
      <c r="G1588" t="s">
        <v>708</v>
      </c>
      <c r="H1588">
        <v>1.828</v>
      </c>
      <c r="I1588">
        <v>93.6979</v>
      </c>
    </row>
    <row r="1589" spans="1:9" ht="12.75">
      <c r="A1589" t="s">
        <v>326</v>
      </c>
      <c r="B1589" s="1">
        <v>36750</v>
      </c>
      <c r="C1589" s="2">
        <v>0.8895138888888888</v>
      </c>
      <c r="D1589" t="s">
        <v>707</v>
      </c>
      <c r="E1589">
        <v>0.67</v>
      </c>
      <c r="F1589">
        <v>8.9102</v>
      </c>
      <c r="G1589" t="s">
        <v>708</v>
      </c>
      <c r="H1589">
        <v>1.826</v>
      </c>
      <c r="I1589">
        <v>93.8649</v>
      </c>
    </row>
    <row r="1590" spans="1:9" ht="12.75">
      <c r="A1590" t="s">
        <v>327</v>
      </c>
      <c r="B1590" s="1">
        <v>36750</v>
      </c>
      <c r="C1590" s="2">
        <v>0.8915972222222223</v>
      </c>
      <c r="D1590" t="s">
        <v>707</v>
      </c>
      <c r="E1590">
        <v>0.67</v>
      </c>
      <c r="F1590">
        <v>9.8773</v>
      </c>
      <c r="G1590" t="s">
        <v>708</v>
      </c>
      <c r="H1590">
        <v>1.826</v>
      </c>
      <c r="I1590">
        <v>92.2597</v>
      </c>
    </row>
    <row r="1591" spans="1:9" ht="12.75">
      <c r="A1591" t="s">
        <v>328</v>
      </c>
      <c r="B1591" s="1">
        <v>36750</v>
      </c>
      <c r="C1591" s="2">
        <v>0.8936805555555556</v>
      </c>
      <c r="D1591" t="s">
        <v>707</v>
      </c>
      <c r="E1591">
        <v>0.67</v>
      </c>
      <c r="F1591">
        <v>9.7317</v>
      </c>
      <c r="G1591" t="s">
        <v>708</v>
      </c>
      <c r="H1591">
        <v>1.825</v>
      </c>
      <c r="I1591">
        <v>95.1368</v>
      </c>
    </row>
    <row r="1592" spans="1:9" ht="12.75">
      <c r="A1592" t="s">
        <v>329</v>
      </c>
      <c r="B1592" s="1">
        <v>36750</v>
      </c>
      <c r="C1592" s="2">
        <v>0.895775462962963</v>
      </c>
      <c r="D1592" t="s">
        <v>707</v>
      </c>
      <c r="E1592">
        <v>0.67</v>
      </c>
      <c r="F1592">
        <v>9.8343</v>
      </c>
      <c r="G1592" t="s">
        <v>708</v>
      </c>
      <c r="H1592">
        <v>1.826</v>
      </c>
      <c r="I1592">
        <v>94.1945</v>
      </c>
    </row>
    <row r="1593" spans="1:9" ht="12.75">
      <c r="A1593" t="s">
        <v>330</v>
      </c>
      <c r="B1593" s="1">
        <v>36750</v>
      </c>
      <c r="C1593" s="2">
        <v>0.8978587962962963</v>
      </c>
      <c r="D1593" t="s">
        <v>707</v>
      </c>
      <c r="E1593">
        <v>0.67</v>
      </c>
      <c r="F1593">
        <v>8.4486</v>
      </c>
      <c r="G1593" t="s">
        <v>708</v>
      </c>
      <c r="H1593">
        <v>1.826</v>
      </c>
      <c r="I1593">
        <v>90.3312</v>
      </c>
    </row>
    <row r="1594" spans="1:9" ht="12.75">
      <c r="A1594" t="s">
        <v>331</v>
      </c>
      <c r="B1594" s="1">
        <v>36750</v>
      </c>
      <c r="C1594" s="2">
        <v>0.8999421296296296</v>
      </c>
      <c r="D1594" t="s">
        <v>707</v>
      </c>
      <c r="E1594">
        <v>0.67</v>
      </c>
      <c r="F1594">
        <v>9.2906</v>
      </c>
      <c r="G1594" t="s">
        <v>708</v>
      </c>
      <c r="H1594">
        <v>1.825</v>
      </c>
      <c r="I1594">
        <v>96.1606</v>
      </c>
    </row>
    <row r="1595" spans="1:9" ht="12.75">
      <c r="A1595" t="s">
        <v>332</v>
      </c>
      <c r="B1595" s="1">
        <v>36750</v>
      </c>
      <c r="C1595" s="2">
        <v>0.902025462962963</v>
      </c>
      <c r="D1595" t="s">
        <v>707</v>
      </c>
      <c r="E1595">
        <v>0.671</v>
      </c>
      <c r="F1595">
        <v>9.1626</v>
      </c>
      <c r="G1595" t="s">
        <v>708</v>
      </c>
      <c r="H1595">
        <v>1.825</v>
      </c>
      <c r="I1595">
        <v>95.9728</v>
      </c>
    </row>
    <row r="1596" spans="1:9" ht="12.75">
      <c r="A1596" t="s">
        <v>333</v>
      </c>
      <c r="B1596" s="1">
        <v>36750</v>
      </c>
      <c r="C1596" s="2">
        <v>0.9041087962962964</v>
      </c>
      <c r="D1596" t="s">
        <v>707</v>
      </c>
      <c r="E1596">
        <v>0.671</v>
      </c>
      <c r="F1596">
        <v>8.9535</v>
      </c>
      <c r="G1596" t="s">
        <v>708</v>
      </c>
      <c r="H1596">
        <v>1.823</v>
      </c>
      <c r="I1596">
        <v>92.2068</v>
      </c>
    </row>
    <row r="1597" spans="1:9" ht="12.75">
      <c r="A1597" t="s">
        <v>334</v>
      </c>
      <c r="B1597" s="1">
        <v>36750</v>
      </c>
      <c r="C1597" s="2">
        <v>0.9061921296296296</v>
      </c>
      <c r="D1597" t="s">
        <v>707</v>
      </c>
      <c r="E1597">
        <v>0.67</v>
      </c>
      <c r="F1597">
        <v>8.9235</v>
      </c>
      <c r="G1597" t="s">
        <v>708</v>
      </c>
      <c r="H1597">
        <v>1.823</v>
      </c>
      <c r="I1597">
        <v>92.6043</v>
      </c>
    </row>
    <row r="1598" spans="1:9" ht="12.75">
      <c r="A1598" t="s">
        <v>335</v>
      </c>
      <c r="B1598" s="1">
        <v>36750</v>
      </c>
      <c r="C1598" s="2">
        <v>0.9082754629629629</v>
      </c>
      <c r="D1598" t="s">
        <v>707</v>
      </c>
      <c r="E1598">
        <v>0.671</v>
      </c>
      <c r="F1598">
        <v>9.2272</v>
      </c>
      <c r="G1598" t="s">
        <v>708</v>
      </c>
      <c r="H1598">
        <v>1.825</v>
      </c>
      <c r="I1598">
        <v>94.1177</v>
      </c>
    </row>
    <row r="1599" spans="1:9" ht="12.75">
      <c r="A1599" t="s">
        <v>336</v>
      </c>
      <c r="B1599" s="1">
        <v>36750</v>
      </c>
      <c r="C1599" s="2">
        <v>0.9103587962962963</v>
      </c>
      <c r="D1599" t="s">
        <v>707</v>
      </c>
      <c r="E1599">
        <v>0.673</v>
      </c>
      <c r="F1599">
        <v>9.9429</v>
      </c>
      <c r="G1599" t="s">
        <v>708</v>
      </c>
      <c r="H1599">
        <v>1.825</v>
      </c>
      <c r="I1599">
        <v>91.6793</v>
      </c>
    </row>
    <row r="1600" spans="1:9" ht="12.75">
      <c r="A1600" t="s">
        <v>337</v>
      </c>
      <c r="B1600" s="1">
        <v>36750</v>
      </c>
      <c r="C1600" s="2">
        <v>0.9124537037037036</v>
      </c>
      <c r="D1600" t="s">
        <v>707</v>
      </c>
      <c r="E1600">
        <v>0.678</v>
      </c>
      <c r="F1600">
        <v>9.7774</v>
      </c>
      <c r="G1600" t="s">
        <v>708</v>
      </c>
      <c r="H1600">
        <v>1.826</v>
      </c>
      <c r="I1600">
        <v>91.0353</v>
      </c>
    </row>
    <row r="1601" spans="1:9" ht="12.75">
      <c r="A1601" t="s">
        <v>338</v>
      </c>
      <c r="B1601" s="1">
        <v>36750</v>
      </c>
      <c r="C1601" s="2">
        <v>0.914537037037037</v>
      </c>
      <c r="D1601" t="s">
        <v>707</v>
      </c>
      <c r="E1601">
        <v>0.673</v>
      </c>
      <c r="F1601">
        <v>9.4593</v>
      </c>
      <c r="G1601" t="s">
        <v>708</v>
      </c>
      <c r="H1601">
        <v>1.825</v>
      </c>
      <c r="I1601">
        <v>87.686</v>
      </c>
    </row>
    <row r="1602" spans="1:9" ht="12.75">
      <c r="A1602" t="s">
        <v>339</v>
      </c>
      <c r="B1602" s="1">
        <v>36750</v>
      </c>
      <c r="C1602" s="2">
        <v>0.9166203703703704</v>
      </c>
      <c r="D1602" t="s">
        <v>707</v>
      </c>
      <c r="E1602">
        <v>0.671</v>
      </c>
      <c r="F1602">
        <v>9.5617</v>
      </c>
      <c r="G1602" t="s">
        <v>708</v>
      </c>
      <c r="H1602">
        <v>1.823</v>
      </c>
      <c r="I1602">
        <v>91.4078</v>
      </c>
    </row>
    <row r="1603" spans="1:9" ht="12.75">
      <c r="A1603" t="s">
        <v>340</v>
      </c>
      <c r="B1603" s="1">
        <v>36750</v>
      </c>
      <c r="C1603" s="2">
        <v>0.9187037037037037</v>
      </c>
      <c r="D1603" t="s">
        <v>707</v>
      </c>
      <c r="E1603">
        <v>0.678</v>
      </c>
      <c r="F1603">
        <v>9.2543</v>
      </c>
      <c r="G1603" t="s">
        <v>708</v>
      </c>
      <c r="H1603">
        <v>1.828</v>
      </c>
      <c r="I1603">
        <v>93.1014</v>
      </c>
    </row>
    <row r="1604" spans="1:9" ht="12.75">
      <c r="A1604" t="s">
        <v>341</v>
      </c>
      <c r="B1604" s="1">
        <v>36750</v>
      </c>
      <c r="C1604" s="2">
        <v>0.9207870370370371</v>
      </c>
      <c r="D1604" t="s">
        <v>707</v>
      </c>
      <c r="E1604">
        <v>0.673</v>
      </c>
      <c r="F1604">
        <v>9.8389</v>
      </c>
      <c r="G1604" t="s">
        <v>708</v>
      </c>
      <c r="H1604">
        <v>1.823</v>
      </c>
      <c r="I1604">
        <v>92.0033</v>
      </c>
    </row>
    <row r="1605" spans="1:9" ht="12.75">
      <c r="A1605" t="s">
        <v>342</v>
      </c>
      <c r="B1605" s="1">
        <v>36750</v>
      </c>
      <c r="C1605" s="2">
        <v>0.9228703703703703</v>
      </c>
      <c r="D1605" t="s">
        <v>707</v>
      </c>
      <c r="E1605">
        <v>0.671</v>
      </c>
      <c r="F1605">
        <v>9.6694</v>
      </c>
      <c r="G1605" t="s">
        <v>708</v>
      </c>
      <c r="H1605">
        <v>1.823</v>
      </c>
      <c r="I1605">
        <v>87.4716</v>
      </c>
    </row>
    <row r="1606" spans="1:9" ht="12.75">
      <c r="A1606" t="s">
        <v>343</v>
      </c>
      <c r="B1606" s="1">
        <v>36750</v>
      </c>
      <c r="C1606" s="2">
        <v>0.9249652777777778</v>
      </c>
      <c r="D1606" t="s">
        <v>707</v>
      </c>
      <c r="E1606">
        <v>0.671</v>
      </c>
      <c r="F1606">
        <v>9.214</v>
      </c>
      <c r="G1606" t="s">
        <v>708</v>
      </c>
      <c r="H1606">
        <v>1.821</v>
      </c>
      <c r="I1606">
        <v>94.679</v>
      </c>
    </row>
    <row r="1607" spans="1:9" ht="12.75">
      <c r="A1607" t="s">
        <v>344</v>
      </c>
      <c r="B1607" s="1">
        <v>36750</v>
      </c>
      <c r="C1607" s="2">
        <v>0.9270486111111111</v>
      </c>
      <c r="D1607" t="s">
        <v>707</v>
      </c>
      <c r="E1607">
        <v>0.673</v>
      </c>
      <c r="F1607">
        <v>9.3081</v>
      </c>
      <c r="G1607" t="s">
        <v>708</v>
      </c>
      <c r="H1607">
        <v>1.821</v>
      </c>
      <c r="I1607">
        <v>92.5649</v>
      </c>
    </row>
    <row r="1608" spans="1:9" ht="12.75">
      <c r="A1608" t="s">
        <v>345</v>
      </c>
      <c r="B1608" s="1">
        <v>36750</v>
      </c>
      <c r="C1608" s="2">
        <v>0.9291319444444445</v>
      </c>
      <c r="D1608" t="s">
        <v>707</v>
      </c>
      <c r="E1608">
        <v>0.673</v>
      </c>
      <c r="F1608">
        <v>8.7871</v>
      </c>
      <c r="G1608" t="s">
        <v>708</v>
      </c>
      <c r="H1608">
        <v>1.823</v>
      </c>
      <c r="I1608">
        <v>95.4485</v>
      </c>
    </row>
    <row r="1609" spans="1:9" ht="12.75">
      <c r="A1609" t="s">
        <v>346</v>
      </c>
      <c r="B1609" s="1">
        <v>36750</v>
      </c>
      <c r="C1609" s="2">
        <v>0.9312152777777777</v>
      </c>
      <c r="D1609" t="s">
        <v>707</v>
      </c>
      <c r="E1609">
        <v>0.671</v>
      </c>
      <c r="F1609">
        <v>9.2982</v>
      </c>
      <c r="G1609" t="s">
        <v>708</v>
      </c>
      <c r="H1609">
        <v>1.821</v>
      </c>
      <c r="I1609">
        <v>92.0487</v>
      </c>
    </row>
    <row r="1610" spans="1:9" ht="12.75">
      <c r="A1610" t="s">
        <v>347</v>
      </c>
      <c r="B1610" s="1">
        <v>36750</v>
      </c>
      <c r="C1610" s="2">
        <v>0.9332986111111111</v>
      </c>
      <c r="D1610" t="s">
        <v>707</v>
      </c>
      <c r="E1610">
        <v>0.673</v>
      </c>
      <c r="F1610">
        <v>9.6306</v>
      </c>
      <c r="G1610" t="s">
        <v>708</v>
      </c>
      <c r="H1610">
        <v>1.823</v>
      </c>
      <c r="I1610">
        <v>91.0136</v>
      </c>
    </row>
    <row r="1611" spans="1:9" ht="12.75">
      <c r="A1611" t="s">
        <v>348</v>
      </c>
      <c r="B1611" s="1">
        <v>36750</v>
      </c>
      <c r="C1611" s="2">
        <v>0.9353819444444444</v>
      </c>
      <c r="D1611" t="s">
        <v>707</v>
      </c>
      <c r="E1611">
        <v>0.671</v>
      </c>
      <c r="F1611">
        <v>8.9959</v>
      </c>
      <c r="G1611" t="s">
        <v>708</v>
      </c>
      <c r="H1611">
        <v>1.82</v>
      </c>
      <c r="I1611">
        <v>93.644</v>
      </c>
    </row>
    <row r="1612" spans="1:9" ht="12.75">
      <c r="A1612" t="s">
        <v>349</v>
      </c>
      <c r="B1612" s="1">
        <v>36750</v>
      </c>
      <c r="C1612" s="2">
        <v>0.9374768518518519</v>
      </c>
      <c r="D1612" t="s">
        <v>707</v>
      </c>
      <c r="E1612">
        <v>0.671</v>
      </c>
      <c r="F1612">
        <v>9.6529</v>
      </c>
      <c r="G1612" t="s">
        <v>708</v>
      </c>
      <c r="H1612">
        <v>1.818</v>
      </c>
      <c r="I1612">
        <v>92.8926</v>
      </c>
    </row>
    <row r="1613" spans="1:9" ht="12.75">
      <c r="A1613" t="s">
        <v>350</v>
      </c>
      <c r="B1613" s="1">
        <v>36750</v>
      </c>
      <c r="C1613" s="2">
        <v>0.9395601851851851</v>
      </c>
      <c r="D1613" t="s">
        <v>707</v>
      </c>
      <c r="E1613">
        <v>0.67</v>
      </c>
      <c r="F1613">
        <v>9.2123</v>
      </c>
      <c r="G1613" t="s">
        <v>708</v>
      </c>
      <c r="H1613">
        <v>1.818</v>
      </c>
      <c r="I1613">
        <v>92.534</v>
      </c>
    </row>
    <row r="1614" spans="1:9" ht="12.75">
      <c r="A1614" t="s">
        <v>351</v>
      </c>
      <c r="B1614" s="1">
        <v>36750</v>
      </c>
      <c r="C1614" s="2">
        <v>0.9416435185185185</v>
      </c>
      <c r="D1614" t="s">
        <v>707</v>
      </c>
      <c r="E1614">
        <v>0.671</v>
      </c>
      <c r="F1614">
        <v>9.8502</v>
      </c>
      <c r="G1614" t="s">
        <v>708</v>
      </c>
      <c r="H1614">
        <v>1.816</v>
      </c>
      <c r="I1614">
        <v>93.087</v>
      </c>
    </row>
    <row r="1615" spans="1:9" ht="12.75">
      <c r="A1615" t="s">
        <v>352</v>
      </c>
      <c r="B1615" s="1">
        <v>36750</v>
      </c>
      <c r="C1615" s="2">
        <v>0.9437268518518519</v>
      </c>
      <c r="D1615" t="s">
        <v>707</v>
      </c>
      <c r="E1615">
        <v>0.671</v>
      </c>
      <c r="F1615">
        <v>10.0679</v>
      </c>
      <c r="G1615" t="s">
        <v>708</v>
      </c>
      <c r="H1615">
        <v>1.816</v>
      </c>
      <c r="I1615">
        <v>87.9471</v>
      </c>
    </row>
    <row r="1616" spans="1:9" ht="12.75">
      <c r="A1616" t="s">
        <v>353</v>
      </c>
      <c r="B1616" s="1">
        <v>36750</v>
      </c>
      <c r="C1616" s="2">
        <v>0.9458101851851852</v>
      </c>
      <c r="D1616" t="s">
        <v>707</v>
      </c>
      <c r="E1616">
        <v>0.671</v>
      </c>
      <c r="F1616">
        <v>9.5913</v>
      </c>
      <c r="G1616" t="s">
        <v>708</v>
      </c>
      <c r="H1616">
        <v>1.818</v>
      </c>
      <c r="I1616">
        <v>91.3192</v>
      </c>
    </row>
    <row r="1617" spans="1:9" ht="12.75">
      <c r="A1617" t="s">
        <v>354</v>
      </c>
      <c r="B1617" s="1">
        <v>36750</v>
      </c>
      <c r="C1617" s="2">
        <v>0.9478935185185186</v>
      </c>
      <c r="D1617" t="s">
        <v>707</v>
      </c>
      <c r="E1617">
        <v>0.671</v>
      </c>
      <c r="F1617">
        <v>9.7475</v>
      </c>
      <c r="G1617" t="s">
        <v>708</v>
      </c>
      <c r="H1617">
        <v>1.818</v>
      </c>
      <c r="I1617">
        <v>90.4827</v>
      </c>
    </row>
    <row r="1618" spans="1:9" ht="12.75">
      <c r="A1618" t="s">
        <v>355</v>
      </c>
      <c r="B1618" s="1">
        <v>36750</v>
      </c>
      <c r="C1618" s="2">
        <v>0.9499768518518518</v>
      </c>
      <c r="D1618" t="s">
        <v>707</v>
      </c>
      <c r="E1618">
        <v>0.67</v>
      </c>
      <c r="F1618">
        <v>8.4799</v>
      </c>
      <c r="G1618" t="s">
        <v>708</v>
      </c>
      <c r="H1618">
        <v>1.816</v>
      </c>
      <c r="I1618">
        <v>91.6058</v>
      </c>
    </row>
    <row r="1619" spans="1:9" ht="12.75">
      <c r="A1619" t="s">
        <v>356</v>
      </c>
      <c r="B1619" s="1">
        <v>36750</v>
      </c>
      <c r="C1619" s="2">
        <v>0.9520601851851852</v>
      </c>
      <c r="D1619" t="s">
        <v>707</v>
      </c>
      <c r="E1619">
        <v>0.67</v>
      </c>
      <c r="F1619">
        <v>10.3692</v>
      </c>
      <c r="G1619" t="s">
        <v>708</v>
      </c>
      <c r="H1619">
        <v>1.815</v>
      </c>
      <c r="I1619">
        <v>92.2449</v>
      </c>
    </row>
    <row r="1620" spans="1:9" ht="12.75">
      <c r="A1620" t="s">
        <v>357</v>
      </c>
      <c r="B1620" s="1">
        <v>36750</v>
      </c>
      <c r="C1620" s="2">
        <v>0.9541435185185185</v>
      </c>
      <c r="D1620" t="s">
        <v>707</v>
      </c>
      <c r="E1620">
        <v>0.671</v>
      </c>
      <c r="F1620">
        <v>9.5871</v>
      </c>
      <c r="G1620" t="s">
        <v>708</v>
      </c>
      <c r="H1620">
        <v>1.818</v>
      </c>
      <c r="I1620">
        <v>95.1542</v>
      </c>
    </row>
    <row r="1621" spans="1:9" ht="12.75">
      <c r="A1621" t="s">
        <v>358</v>
      </c>
      <c r="B1621" s="1">
        <v>36750</v>
      </c>
      <c r="C1621" s="2">
        <v>0.9562384259259259</v>
      </c>
      <c r="D1621" t="s">
        <v>707</v>
      </c>
      <c r="E1621">
        <v>0.67</v>
      </c>
      <c r="F1621">
        <v>9.8096</v>
      </c>
      <c r="G1621" t="s">
        <v>708</v>
      </c>
      <c r="H1621">
        <v>1.818</v>
      </c>
      <c r="I1621">
        <v>92.845</v>
      </c>
    </row>
    <row r="1622" spans="1:9" ht="12.75">
      <c r="A1622" t="s">
        <v>359</v>
      </c>
      <c r="B1622" s="1">
        <v>36750</v>
      </c>
      <c r="C1622" s="2">
        <v>0.9583217592592592</v>
      </c>
      <c r="D1622" t="s">
        <v>707</v>
      </c>
      <c r="E1622">
        <v>0.671</v>
      </c>
      <c r="F1622">
        <v>9.5322</v>
      </c>
      <c r="G1622" t="s">
        <v>708</v>
      </c>
      <c r="H1622">
        <v>1.818</v>
      </c>
      <c r="I1622">
        <v>91.0212</v>
      </c>
    </row>
    <row r="1623" spans="1:9" ht="12.75">
      <c r="A1623" t="s">
        <v>360</v>
      </c>
      <c r="B1623" s="1">
        <v>36750</v>
      </c>
      <c r="C1623" s="2">
        <v>0.9604050925925925</v>
      </c>
      <c r="D1623" t="s">
        <v>707</v>
      </c>
      <c r="E1623">
        <v>0.671</v>
      </c>
      <c r="F1623">
        <v>9.9339</v>
      </c>
      <c r="G1623" t="s">
        <v>708</v>
      </c>
      <c r="H1623">
        <v>1.816</v>
      </c>
      <c r="I1623">
        <v>91.9617</v>
      </c>
    </row>
    <row r="1624" spans="1:9" ht="12.75">
      <c r="A1624" t="s">
        <v>361</v>
      </c>
      <c r="B1624" s="1">
        <v>36750</v>
      </c>
      <c r="C1624" s="2">
        <v>0.962488425925926</v>
      </c>
      <c r="D1624" t="s">
        <v>707</v>
      </c>
      <c r="E1624">
        <v>0.675</v>
      </c>
      <c r="F1624">
        <v>9.2516</v>
      </c>
      <c r="G1624" t="s">
        <v>708</v>
      </c>
      <c r="H1624">
        <v>1.821</v>
      </c>
      <c r="I1624">
        <v>96.0248</v>
      </c>
    </row>
    <row r="1625" spans="1:9" ht="12.75">
      <c r="A1625" t="s">
        <v>362</v>
      </c>
      <c r="B1625" s="1">
        <v>36750</v>
      </c>
      <c r="C1625" s="2">
        <v>0.9645717592592593</v>
      </c>
      <c r="D1625" t="s">
        <v>707</v>
      </c>
      <c r="E1625">
        <v>0.676</v>
      </c>
      <c r="F1625">
        <v>9.1797</v>
      </c>
      <c r="G1625" t="s">
        <v>708</v>
      </c>
      <c r="H1625">
        <v>1.823</v>
      </c>
      <c r="I1625">
        <v>95.6487</v>
      </c>
    </row>
    <row r="1626" spans="1:9" ht="12.75">
      <c r="A1626" t="s">
        <v>363</v>
      </c>
      <c r="B1626" s="1">
        <v>36750</v>
      </c>
      <c r="C1626" s="2">
        <v>0.9666550925925925</v>
      </c>
      <c r="D1626" t="s">
        <v>707</v>
      </c>
      <c r="E1626">
        <v>0.671</v>
      </c>
      <c r="F1626">
        <v>9.9795</v>
      </c>
      <c r="G1626" t="s">
        <v>708</v>
      </c>
      <c r="H1626">
        <v>1.816</v>
      </c>
      <c r="I1626">
        <v>91.9961</v>
      </c>
    </row>
    <row r="1627" spans="1:9" ht="12.75">
      <c r="A1627" t="s">
        <v>364</v>
      </c>
      <c r="B1627" s="1">
        <v>36750</v>
      </c>
      <c r="C1627" s="2">
        <v>0.96875</v>
      </c>
      <c r="D1627" t="s">
        <v>707</v>
      </c>
      <c r="E1627">
        <v>0.671</v>
      </c>
      <c r="F1627">
        <v>9.0138</v>
      </c>
      <c r="G1627" t="s">
        <v>708</v>
      </c>
      <c r="H1627">
        <v>1.818</v>
      </c>
      <c r="I1627">
        <v>92.2343</v>
      </c>
    </row>
    <row r="1628" spans="1:9" ht="12.75">
      <c r="A1628" t="s">
        <v>365</v>
      </c>
      <c r="B1628" s="1">
        <v>36750</v>
      </c>
      <c r="C1628" s="2">
        <v>0.9708333333333333</v>
      </c>
      <c r="D1628" t="s">
        <v>707</v>
      </c>
      <c r="E1628">
        <v>0.671</v>
      </c>
      <c r="F1628">
        <v>9.3725</v>
      </c>
      <c r="G1628" t="s">
        <v>708</v>
      </c>
      <c r="H1628">
        <v>1.816</v>
      </c>
      <c r="I1628">
        <v>94.3546</v>
      </c>
    </row>
    <row r="1629" spans="1:9" ht="12.75">
      <c r="A1629" t="s">
        <v>366</v>
      </c>
      <c r="B1629" s="1">
        <v>36750</v>
      </c>
      <c r="C1629" s="2">
        <v>0.9729166666666668</v>
      </c>
      <c r="D1629" t="s">
        <v>707</v>
      </c>
      <c r="E1629">
        <v>0.671</v>
      </c>
      <c r="F1629">
        <v>10.0068</v>
      </c>
      <c r="G1629" t="s">
        <v>708</v>
      </c>
      <c r="H1629">
        <v>1.816</v>
      </c>
      <c r="I1629">
        <v>98.7453</v>
      </c>
    </row>
    <row r="1630" spans="1:9" ht="12.75">
      <c r="A1630" t="s">
        <v>367</v>
      </c>
      <c r="B1630" s="1">
        <v>36750</v>
      </c>
      <c r="C1630" s="2">
        <v>0.975</v>
      </c>
      <c r="D1630" t="s">
        <v>707</v>
      </c>
      <c r="E1630">
        <v>0.673</v>
      </c>
      <c r="F1630">
        <v>9.5081</v>
      </c>
      <c r="G1630" t="s">
        <v>708</v>
      </c>
      <c r="H1630">
        <v>1.818</v>
      </c>
      <c r="I1630">
        <v>105.0614</v>
      </c>
    </row>
    <row r="1631" spans="1:9" ht="12.75">
      <c r="A1631" t="s">
        <v>368</v>
      </c>
      <c r="B1631" s="1">
        <v>36750</v>
      </c>
      <c r="C1631" s="2">
        <v>0.9770833333333333</v>
      </c>
      <c r="D1631" t="s">
        <v>707</v>
      </c>
      <c r="E1631">
        <v>0.671</v>
      </c>
      <c r="F1631">
        <v>9.5825</v>
      </c>
      <c r="G1631" t="s">
        <v>708</v>
      </c>
      <c r="H1631">
        <v>1.815</v>
      </c>
      <c r="I1631">
        <v>97.4349</v>
      </c>
    </row>
    <row r="1632" spans="1:9" ht="12.75">
      <c r="A1632" t="s">
        <v>369</v>
      </c>
      <c r="B1632" s="1">
        <v>36750</v>
      </c>
      <c r="C1632" s="2">
        <v>0.9791666666666666</v>
      </c>
      <c r="D1632" t="s">
        <v>707</v>
      </c>
      <c r="E1632">
        <v>0.67</v>
      </c>
      <c r="F1632">
        <v>9.3807</v>
      </c>
      <c r="G1632" t="s">
        <v>708</v>
      </c>
      <c r="H1632">
        <v>1.815</v>
      </c>
      <c r="I1632">
        <v>88.9271</v>
      </c>
    </row>
    <row r="1633" spans="1:9" ht="12.75">
      <c r="A1633" t="s">
        <v>370</v>
      </c>
      <c r="B1633" s="1">
        <v>36750</v>
      </c>
      <c r="C1633" s="2">
        <v>0.98125</v>
      </c>
      <c r="D1633" t="s">
        <v>707</v>
      </c>
      <c r="E1633">
        <v>0.671</v>
      </c>
      <c r="F1633">
        <v>10.0899</v>
      </c>
      <c r="G1633" t="s">
        <v>708</v>
      </c>
      <c r="H1633">
        <v>1.816</v>
      </c>
      <c r="I1633">
        <v>92.3101</v>
      </c>
    </row>
    <row r="1634" spans="1:9" ht="12.75">
      <c r="A1634" t="s">
        <v>371</v>
      </c>
      <c r="B1634" s="1">
        <v>36750</v>
      </c>
      <c r="C1634" s="2">
        <v>0.9833449074074073</v>
      </c>
      <c r="D1634" t="s">
        <v>707</v>
      </c>
      <c r="E1634">
        <v>0.671</v>
      </c>
      <c r="F1634">
        <v>8.9839</v>
      </c>
      <c r="G1634" t="s">
        <v>708</v>
      </c>
      <c r="H1634">
        <v>1.816</v>
      </c>
      <c r="I1634">
        <v>95.219</v>
      </c>
    </row>
    <row r="1635" spans="1:9" ht="12.75">
      <c r="A1635" t="s">
        <v>372</v>
      </c>
      <c r="B1635" s="1">
        <v>36750</v>
      </c>
      <c r="C1635" s="2">
        <v>0.9854282407407408</v>
      </c>
      <c r="D1635" t="s">
        <v>707</v>
      </c>
      <c r="E1635">
        <v>0.673</v>
      </c>
      <c r="F1635">
        <v>9.5155</v>
      </c>
      <c r="G1635" t="s">
        <v>708</v>
      </c>
      <c r="H1635">
        <v>1.818</v>
      </c>
      <c r="I1635">
        <v>93.4812</v>
      </c>
    </row>
    <row r="1636" spans="1:9" ht="12.75">
      <c r="A1636" t="s">
        <v>373</v>
      </c>
      <c r="B1636" s="1">
        <v>36750</v>
      </c>
      <c r="C1636" s="2">
        <v>0.9875115740740741</v>
      </c>
      <c r="D1636" t="s">
        <v>707</v>
      </c>
      <c r="E1636">
        <v>0.671</v>
      </c>
      <c r="F1636">
        <v>9.3357</v>
      </c>
      <c r="G1636" t="s">
        <v>708</v>
      </c>
      <c r="H1636">
        <v>1.816</v>
      </c>
      <c r="I1636">
        <v>94.3319</v>
      </c>
    </row>
    <row r="1637" spans="1:9" ht="12.75">
      <c r="A1637" t="s">
        <v>374</v>
      </c>
      <c r="B1637" s="1">
        <v>36750</v>
      </c>
      <c r="C1637" s="2">
        <v>0.9895949074074074</v>
      </c>
      <c r="D1637" t="s">
        <v>707</v>
      </c>
      <c r="E1637">
        <v>0.671</v>
      </c>
      <c r="F1637">
        <v>10.2541</v>
      </c>
      <c r="G1637" t="s">
        <v>708</v>
      </c>
      <c r="H1637">
        <v>1.816</v>
      </c>
      <c r="I1637">
        <v>90.5701</v>
      </c>
    </row>
    <row r="1638" spans="1:9" ht="12.75">
      <c r="A1638" t="s">
        <v>375</v>
      </c>
      <c r="B1638" s="1">
        <v>36750</v>
      </c>
      <c r="C1638" s="2">
        <v>0.9916782407407408</v>
      </c>
      <c r="D1638" t="s">
        <v>707</v>
      </c>
      <c r="E1638">
        <v>0.671</v>
      </c>
      <c r="F1638">
        <v>10.3664</v>
      </c>
      <c r="G1638" t="s">
        <v>708</v>
      </c>
      <c r="H1638">
        <v>1.816</v>
      </c>
      <c r="I1638">
        <v>91.6149</v>
      </c>
    </row>
    <row r="1639" spans="1:9" ht="12.75">
      <c r="A1639" t="s">
        <v>376</v>
      </c>
      <c r="B1639" s="1">
        <v>36750</v>
      </c>
      <c r="C1639" s="2">
        <v>0.9937615740740741</v>
      </c>
      <c r="D1639" t="s">
        <v>707</v>
      </c>
      <c r="E1639">
        <v>0.671</v>
      </c>
      <c r="F1639">
        <v>9.5495</v>
      </c>
      <c r="G1639" t="s">
        <v>708</v>
      </c>
      <c r="H1639">
        <v>1.816</v>
      </c>
      <c r="I1639">
        <v>93.5301</v>
      </c>
    </row>
    <row r="1640" spans="1:9" ht="12.75">
      <c r="A1640" t="s">
        <v>377</v>
      </c>
      <c r="B1640" s="1">
        <v>36750</v>
      </c>
      <c r="C1640" s="2">
        <v>0.9958449074074074</v>
      </c>
      <c r="D1640" t="s">
        <v>707</v>
      </c>
      <c r="E1640">
        <v>0.671</v>
      </c>
      <c r="F1640">
        <v>10.3253</v>
      </c>
      <c r="G1640" t="s">
        <v>708</v>
      </c>
      <c r="H1640">
        <v>1.816</v>
      </c>
      <c r="I1640">
        <v>89.412</v>
      </c>
    </row>
    <row r="1641" spans="1:9" ht="12.75">
      <c r="A1641" t="s">
        <v>378</v>
      </c>
      <c r="B1641" s="1">
        <v>36750</v>
      </c>
      <c r="C1641" s="2">
        <v>0.9979282407407407</v>
      </c>
      <c r="D1641" t="s">
        <v>707</v>
      </c>
      <c r="E1641">
        <v>0.671</v>
      </c>
      <c r="F1641">
        <v>10.8663</v>
      </c>
      <c r="G1641" t="s">
        <v>708</v>
      </c>
      <c r="H1641">
        <v>1.816</v>
      </c>
      <c r="I1641">
        <v>94.1444</v>
      </c>
    </row>
    <row r="1642" spans="1:9" ht="12.75">
      <c r="A1642" t="s">
        <v>379</v>
      </c>
      <c r="B1642" s="1">
        <v>36751</v>
      </c>
      <c r="C1642" s="2">
        <v>2.3148148148148147E-05</v>
      </c>
      <c r="D1642" t="s">
        <v>707</v>
      </c>
      <c r="E1642">
        <v>0.671</v>
      </c>
      <c r="F1642">
        <v>10.9459</v>
      </c>
      <c r="G1642" t="s">
        <v>708</v>
      </c>
      <c r="H1642">
        <v>1.818</v>
      </c>
      <c r="I1642">
        <v>90.8794</v>
      </c>
    </row>
    <row r="1643" spans="1:9" ht="12.75">
      <c r="A1643" t="s">
        <v>380</v>
      </c>
      <c r="B1643" s="1">
        <v>36751</v>
      </c>
      <c r="C1643" s="2">
        <v>0.0021064814814814813</v>
      </c>
      <c r="D1643" t="s">
        <v>707</v>
      </c>
      <c r="E1643">
        <v>0.671</v>
      </c>
      <c r="F1643">
        <v>9.506</v>
      </c>
      <c r="G1643" t="s">
        <v>708</v>
      </c>
      <c r="H1643">
        <v>1.816</v>
      </c>
      <c r="I1643">
        <v>90.6452</v>
      </c>
    </row>
    <row r="1644" spans="1:9" ht="12.75">
      <c r="A1644" t="s">
        <v>381</v>
      </c>
      <c r="B1644" s="1">
        <v>36751</v>
      </c>
      <c r="C1644" s="2">
        <v>0.004189814814814815</v>
      </c>
      <c r="D1644" t="s">
        <v>707</v>
      </c>
      <c r="E1644">
        <v>0.67</v>
      </c>
      <c r="F1644">
        <v>10.1036</v>
      </c>
      <c r="G1644" t="s">
        <v>708</v>
      </c>
      <c r="H1644">
        <v>1.816</v>
      </c>
      <c r="I1644">
        <v>95.1586</v>
      </c>
    </row>
    <row r="1645" spans="1:9" ht="12.75">
      <c r="A1645" t="s">
        <v>382</v>
      </c>
      <c r="B1645" s="1">
        <v>36751</v>
      </c>
      <c r="C1645" s="2">
        <v>0.006273148148148148</v>
      </c>
      <c r="D1645" t="s">
        <v>707</v>
      </c>
      <c r="E1645">
        <v>0.67</v>
      </c>
      <c r="F1645">
        <v>9.3634</v>
      </c>
      <c r="G1645" t="s">
        <v>708</v>
      </c>
      <c r="H1645">
        <v>1.815</v>
      </c>
      <c r="I1645">
        <v>94.6594</v>
      </c>
    </row>
    <row r="1646" spans="1:9" ht="12.75">
      <c r="A1646" t="s">
        <v>383</v>
      </c>
      <c r="B1646" s="1">
        <v>36751</v>
      </c>
      <c r="C1646" s="2">
        <v>0.00835648148148148</v>
      </c>
      <c r="D1646" t="s">
        <v>707</v>
      </c>
      <c r="E1646">
        <v>0.67</v>
      </c>
      <c r="F1646">
        <v>9.405</v>
      </c>
      <c r="G1646" t="s">
        <v>708</v>
      </c>
      <c r="H1646">
        <v>1.815</v>
      </c>
      <c r="I1646">
        <v>92.1214</v>
      </c>
    </row>
    <row r="1647" spans="1:9" ht="12.75">
      <c r="A1647" t="s">
        <v>384</v>
      </c>
      <c r="B1647" s="1">
        <v>36751</v>
      </c>
      <c r="C1647" s="2">
        <v>0.010439814814814813</v>
      </c>
      <c r="D1647" t="s">
        <v>707</v>
      </c>
      <c r="E1647">
        <v>0.671</v>
      </c>
      <c r="F1647">
        <v>9.7777</v>
      </c>
      <c r="G1647" t="s">
        <v>708</v>
      </c>
      <c r="H1647">
        <v>1.815</v>
      </c>
      <c r="I1647">
        <v>96.5371</v>
      </c>
    </row>
    <row r="1648" spans="1:9" ht="12.75">
      <c r="A1648" t="s">
        <v>385</v>
      </c>
      <c r="B1648" s="1">
        <v>36751</v>
      </c>
      <c r="C1648" s="2">
        <v>0.012534722222222223</v>
      </c>
      <c r="D1648" t="s">
        <v>707</v>
      </c>
      <c r="E1648">
        <v>0.671</v>
      </c>
      <c r="F1648">
        <v>9.7026</v>
      </c>
      <c r="G1648" t="s">
        <v>708</v>
      </c>
      <c r="H1648">
        <v>1.815</v>
      </c>
      <c r="I1648">
        <v>97.0977</v>
      </c>
    </row>
    <row r="1649" spans="1:9" ht="12.75">
      <c r="A1649" t="s">
        <v>386</v>
      </c>
      <c r="B1649" s="1">
        <v>36751</v>
      </c>
      <c r="C1649" s="2">
        <v>0.014618055555555556</v>
      </c>
      <c r="D1649" t="s">
        <v>707</v>
      </c>
      <c r="E1649">
        <v>0.671</v>
      </c>
      <c r="F1649">
        <v>10.1555</v>
      </c>
      <c r="G1649" t="s">
        <v>708</v>
      </c>
      <c r="H1649">
        <v>1.816</v>
      </c>
      <c r="I1649">
        <v>96.1605</v>
      </c>
    </row>
    <row r="1650" spans="1:9" ht="12.75">
      <c r="A1650" t="s">
        <v>387</v>
      </c>
      <c r="B1650" s="1">
        <v>36751</v>
      </c>
      <c r="C1650" s="2">
        <v>0.016701388888888887</v>
      </c>
      <c r="D1650" t="s">
        <v>707</v>
      </c>
      <c r="E1650">
        <v>0.67</v>
      </c>
      <c r="F1650">
        <v>9.491</v>
      </c>
      <c r="G1650" t="s">
        <v>708</v>
      </c>
      <c r="H1650">
        <v>1.815</v>
      </c>
      <c r="I1650">
        <v>93.7051</v>
      </c>
    </row>
    <row r="1651" spans="1:9" ht="12.75">
      <c r="A1651" t="s">
        <v>388</v>
      </c>
      <c r="B1651" s="1">
        <v>36751</v>
      </c>
      <c r="C1651" s="2">
        <v>0.018784722222222223</v>
      </c>
      <c r="D1651" t="s">
        <v>707</v>
      </c>
      <c r="E1651">
        <v>0.671</v>
      </c>
      <c r="F1651">
        <v>9.8578</v>
      </c>
      <c r="G1651" t="s">
        <v>708</v>
      </c>
      <c r="H1651">
        <v>1.815</v>
      </c>
      <c r="I1651">
        <v>99.009</v>
      </c>
    </row>
    <row r="1652" spans="1:9" ht="12.75">
      <c r="A1652" t="s">
        <v>389</v>
      </c>
      <c r="B1652" s="1">
        <v>36751</v>
      </c>
      <c r="C1652" s="2">
        <v>0.020868055555555556</v>
      </c>
      <c r="D1652" t="s">
        <v>707</v>
      </c>
      <c r="E1652">
        <v>0.671</v>
      </c>
      <c r="F1652">
        <v>9.7989</v>
      </c>
      <c r="G1652" t="s">
        <v>708</v>
      </c>
      <c r="H1652">
        <v>1.816</v>
      </c>
      <c r="I1652">
        <v>97.2423</v>
      </c>
    </row>
    <row r="1653" spans="1:9" ht="12.75">
      <c r="A1653" t="s">
        <v>390</v>
      </c>
      <c r="B1653" s="1">
        <v>36751</v>
      </c>
      <c r="C1653" s="2">
        <v>0.022951388888888886</v>
      </c>
      <c r="D1653" t="s">
        <v>707</v>
      </c>
      <c r="E1653">
        <v>0.671</v>
      </c>
      <c r="F1653">
        <v>10.5235</v>
      </c>
      <c r="G1653" t="s">
        <v>708</v>
      </c>
      <c r="H1653">
        <v>1.813</v>
      </c>
      <c r="I1653">
        <v>98.9622</v>
      </c>
    </row>
    <row r="1654" spans="1:9" ht="12.75">
      <c r="A1654" t="s">
        <v>391</v>
      </c>
      <c r="B1654" s="1">
        <v>36751</v>
      </c>
      <c r="C1654" s="2">
        <v>0.025034722222222222</v>
      </c>
      <c r="D1654" t="s">
        <v>707</v>
      </c>
      <c r="E1654">
        <v>0.67</v>
      </c>
      <c r="F1654">
        <v>10.447</v>
      </c>
      <c r="G1654" t="s">
        <v>708</v>
      </c>
      <c r="H1654">
        <v>1.815</v>
      </c>
      <c r="I1654">
        <v>95.7795</v>
      </c>
    </row>
    <row r="1655" spans="1:9" ht="12.75">
      <c r="A1655" t="s">
        <v>392</v>
      </c>
      <c r="B1655" s="1">
        <v>36751</v>
      </c>
      <c r="C1655" s="2">
        <v>0.027129629629629632</v>
      </c>
      <c r="D1655" t="s">
        <v>707</v>
      </c>
      <c r="E1655">
        <v>0.671</v>
      </c>
      <c r="F1655">
        <v>9.8833</v>
      </c>
      <c r="G1655" t="s">
        <v>708</v>
      </c>
      <c r="H1655">
        <v>1.815</v>
      </c>
      <c r="I1655">
        <v>97.6274</v>
      </c>
    </row>
    <row r="1656" spans="1:9" ht="12.75">
      <c r="A1656" t="s">
        <v>393</v>
      </c>
      <c r="B1656" s="1">
        <v>36751</v>
      </c>
      <c r="C1656" s="2">
        <v>0.029212962962962965</v>
      </c>
      <c r="D1656" t="s">
        <v>707</v>
      </c>
      <c r="E1656">
        <v>0.67</v>
      </c>
      <c r="F1656">
        <v>9.6578</v>
      </c>
      <c r="G1656" t="s">
        <v>708</v>
      </c>
      <c r="H1656">
        <v>1.815</v>
      </c>
      <c r="I1656">
        <v>99.7344</v>
      </c>
    </row>
    <row r="1657" spans="1:9" ht="12.75">
      <c r="A1657" t="s">
        <v>394</v>
      </c>
      <c r="B1657" s="1">
        <v>36751</v>
      </c>
      <c r="C1657" s="2">
        <v>0.0312962962962963</v>
      </c>
      <c r="D1657" t="s">
        <v>707</v>
      </c>
      <c r="E1657">
        <v>0.675</v>
      </c>
      <c r="F1657">
        <v>10.4153</v>
      </c>
      <c r="G1657" t="s">
        <v>708</v>
      </c>
      <c r="H1657">
        <v>1.818</v>
      </c>
      <c r="I1657">
        <v>99.857</v>
      </c>
    </row>
    <row r="1658" spans="1:9" ht="12.75">
      <c r="A1658" t="s">
        <v>395</v>
      </c>
      <c r="B1658" s="1">
        <v>36751</v>
      </c>
      <c r="C1658" s="2">
        <v>0.033379629629629634</v>
      </c>
      <c r="D1658" t="s">
        <v>707</v>
      </c>
      <c r="E1658">
        <v>0.671</v>
      </c>
      <c r="F1658">
        <v>9.5963</v>
      </c>
      <c r="G1658" t="s">
        <v>708</v>
      </c>
      <c r="H1658">
        <v>1.816</v>
      </c>
      <c r="I1658">
        <v>99.4553</v>
      </c>
    </row>
    <row r="1659" spans="1:9" ht="12.75">
      <c r="A1659" t="s">
        <v>396</v>
      </c>
      <c r="B1659" s="1">
        <v>36751</v>
      </c>
      <c r="C1659" s="2">
        <v>0.03546296296296297</v>
      </c>
      <c r="D1659" t="s">
        <v>707</v>
      </c>
      <c r="E1659">
        <v>0.67</v>
      </c>
      <c r="F1659">
        <v>10.0206</v>
      </c>
      <c r="G1659" t="s">
        <v>708</v>
      </c>
      <c r="H1659">
        <v>1.816</v>
      </c>
      <c r="I1659">
        <v>94.6041</v>
      </c>
    </row>
    <row r="1660" spans="1:9" ht="12.75">
      <c r="A1660" t="s">
        <v>397</v>
      </c>
      <c r="B1660" s="1">
        <v>36751</v>
      </c>
      <c r="C1660" s="2">
        <v>0.0375462962962963</v>
      </c>
      <c r="D1660" t="s">
        <v>707</v>
      </c>
      <c r="E1660">
        <v>0.671</v>
      </c>
      <c r="F1660">
        <v>9.9674</v>
      </c>
      <c r="G1660" t="s">
        <v>708</v>
      </c>
      <c r="H1660">
        <v>1.815</v>
      </c>
      <c r="I1660">
        <v>95.2427</v>
      </c>
    </row>
    <row r="1661" spans="1:9" ht="12.75">
      <c r="A1661" t="s">
        <v>398</v>
      </c>
      <c r="B1661" s="1">
        <v>36751</v>
      </c>
      <c r="C1661" s="2">
        <v>0.03962962962962963</v>
      </c>
      <c r="D1661" t="s">
        <v>707</v>
      </c>
      <c r="E1661">
        <v>0.671</v>
      </c>
      <c r="F1661">
        <v>9.25</v>
      </c>
      <c r="G1661" t="s">
        <v>708</v>
      </c>
      <c r="H1661">
        <v>1.816</v>
      </c>
      <c r="I1661">
        <v>95.7707</v>
      </c>
    </row>
    <row r="1662" spans="1:9" ht="12.75">
      <c r="A1662" t="s">
        <v>399</v>
      </c>
      <c r="B1662" s="1">
        <v>36751</v>
      </c>
      <c r="C1662" s="2">
        <v>0.04172453703703704</v>
      </c>
      <c r="D1662" t="s">
        <v>707</v>
      </c>
      <c r="E1662">
        <v>0.671</v>
      </c>
      <c r="F1662">
        <v>9.6055</v>
      </c>
      <c r="G1662" t="s">
        <v>708</v>
      </c>
      <c r="H1662">
        <v>1.815</v>
      </c>
      <c r="I1662">
        <v>95.1033</v>
      </c>
    </row>
    <row r="1663" spans="1:9" ht="12.75">
      <c r="A1663" t="s">
        <v>400</v>
      </c>
      <c r="B1663" s="1">
        <v>36751</v>
      </c>
      <c r="C1663" s="2">
        <v>0.04380787037037037</v>
      </c>
      <c r="D1663" t="s">
        <v>707</v>
      </c>
      <c r="E1663">
        <v>0.671</v>
      </c>
      <c r="F1663">
        <v>9.6365</v>
      </c>
      <c r="G1663" t="s">
        <v>708</v>
      </c>
      <c r="H1663">
        <v>1.815</v>
      </c>
      <c r="I1663">
        <v>90.3126</v>
      </c>
    </row>
    <row r="1664" spans="1:9" ht="12.75">
      <c r="A1664" t="s">
        <v>401</v>
      </c>
      <c r="B1664" s="1">
        <v>36751</v>
      </c>
      <c r="C1664" s="2">
        <v>0.045891203703703705</v>
      </c>
      <c r="D1664" t="s">
        <v>707</v>
      </c>
      <c r="E1664">
        <v>0.671</v>
      </c>
      <c r="F1664">
        <v>10.1376</v>
      </c>
      <c r="G1664" t="s">
        <v>708</v>
      </c>
      <c r="H1664">
        <v>1.818</v>
      </c>
      <c r="I1664">
        <v>91.6174</v>
      </c>
    </row>
    <row r="1665" spans="1:9" ht="12.75">
      <c r="A1665" t="s">
        <v>402</v>
      </c>
      <c r="B1665" s="1">
        <v>36751</v>
      </c>
      <c r="C1665" s="2">
        <v>0.047974537037037045</v>
      </c>
      <c r="D1665" t="s">
        <v>707</v>
      </c>
      <c r="E1665">
        <v>0.671</v>
      </c>
      <c r="F1665">
        <v>11.3256</v>
      </c>
      <c r="G1665" t="s">
        <v>708</v>
      </c>
      <c r="H1665">
        <v>1.816</v>
      </c>
      <c r="I1665">
        <v>91.9094</v>
      </c>
    </row>
    <row r="1666" spans="1:9" ht="12.75">
      <c r="A1666" t="s">
        <v>403</v>
      </c>
      <c r="B1666" s="1">
        <v>36751</v>
      </c>
      <c r="C1666" s="2">
        <v>0.05005787037037037</v>
      </c>
      <c r="D1666" t="s">
        <v>707</v>
      </c>
      <c r="E1666">
        <v>0.67</v>
      </c>
      <c r="F1666">
        <v>10.3064</v>
      </c>
      <c r="G1666" t="s">
        <v>708</v>
      </c>
      <c r="H1666">
        <v>1.813</v>
      </c>
      <c r="I1666">
        <v>91.4726</v>
      </c>
    </row>
    <row r="1667" spans="1:9" ht="12.75">
      <c r="A1667" t="s">
        <v>404</v>
      </c>
      <c r="B1667" s="1">
        <v>36751</v>
      </c>
      <c r="C1667" s="2">
        <v>0.052141203703703703</v>
      </c>
      <c r="D1667" t="s">
        <v>707</v>
      </c>
      <c r="E1667">
        <v>0.671</v>
      </c>
      <c r="F1667">
        <v>10.1819</v>
      </c>
      <c r="G1667" t="s">
        <v>708</v>
      </c>
      <c r="H1667">
        <v>1.816</v>
      </c>
      <c r="I1667">
        <v>92.5988</v>
      </c>
    </row>
    <row r="1668" spans="1:9" ht="12.75">
      <c r="A1668" t="s">
        <v>405</v>
      </c>
      <c r="B1668" s="1">
        <v>36751</v>
      </c>
      <c r="C1668" s="2">
        <v>0.05423611111111112</v>
      </c>
      <c r="D1668" t="s">
        <v>707</v>
      </c>
      <c r="E1668">
        <v>0.671</v>
      </c>
      <c r="F1668">
        <v>10.7373</v>
      </c>
      <c r="G1668" t="s">
        <v>708</v>
      </c>
      <c r="H1668">
        <v>1.815</v>
      </c>
      <c r="I1668">
        <v>92.2948</v>
      </c>
    </row>
    <row r="1669" spans="1:9" ht="12.75">
      <c r="A1669" t="s">
        <v>406</v>
      </c>
      <c r="B1669" s="1">
        <v>36751</v>
      </c>
      <c r="C1669" s="2">
        <v>0.05631944444444444</v>
      </c>
      <c r="D1669" t="s">
        <v>707</v>
      </c>
      <c r="E1669">
        <v>0.671</v>
      </c>
      <c r="F1669">
        <v>10.4619</v>
      </c>
      <c r="G1669" t="s">
        <v>708</v>
      </c>
      <c r="H1669">
        <v>1.816</v>
      </c>
      <c r="I1669">
        <v>94.0288</v>
      </c>
    </row>
    <row r="1670" spans="1:9" ht="12.75">
      <c r="A1670" t="s">
        <v>407</v>
      </c>
      <c r="B1670" s="1">
        <v>36751</v>
      </c>
      <c r="C1670" s="2">
        <v>0.058402777777777776</v>
      </c>
      <c r="D1670" t="s">
        <v>707</v>
      </c>
      <c r="E1670">
        <v>0.671</v>
      </c>
      <c r="F1670">
        <v>10.5148</v>
      </c>
      <c r="G1670" t="s">
        <v>708</v>
      </c>
      <c r="H1670">
        <v>1.816</v>
      </c>
      <c r="I1670">
        <v>93.8675</v>
      </c>
    </row>
    <row r="1671" spans="1:9" ht="12.75">
      <c r="A1671" t="s">
        <v>408</v>
      </c>
      <c r="B1671" s="1">
        <v>36751</v>
      </c>
      <c r="C1671" s="2">
        <v>0.06048611111111111</v>
      </c>
      <c r="D1671" t="s">
        <v>707</v>
      </c>
      <c r="E1671">
        <v>0.67</v>
      </c>
      <c r="F1671">
        <v>9.9005</v>
      </c>
      <c r="G1671" t="s">
        <v>708</v>
      </c>
      <c r="H1671">
        <v>1.815</v>
      </c>
      <c r="I1671">
        <v>91.1813</v>
      </c>
    </row>
    <row r="1672" spans="1:9" ht="12.75">
      <c r="A1672" t="s">
        <v>409</v>
      </c>
      <c r="B1672" s="1">
        <v>36751</v>
      </c>
      <c r="C1672" s="2">
        <v>0.06256944444444444</v>
      </c>
      <c r="D1672" t="s">
        <v>707</v>
      </c>
      <c r="E1672">
        <v>0.671</v>
      </c>
      <c r="F1672">
        <v>10.4809</v>
      </c>
      <c r="G1672" t="s">
        <v>708</v>
      </c>
      <c r="H1672">
        <v>1.815</v>
      </c>
      <c r="I1672">
        <v>93.6472</v>
      </c>
    </row>
    <row r="1673" spans="1:9" ht="12.75">
      <c r="A1673" t="s">
        <v>410</v>
      </c>
      <c r="B1673" s="1">
        <v>36751</v>
      </c>
      <c r="C1673" s="2">
        <v>0.06465277777777778</v>
      </c>
      <c r="D1673" t="s">
        <v>707</v>
      </c>
      <c r="E1673">
        <v>0.673</v>
      </c>
      <c r="F1673">
        <v>10.42</v>
      </c>
      <c r="G1673" t="s">
        <v>708</v>
      </c>
      <c r="H1673">
        <v>1.816</v>
      </c>
      <c r="I1673">
        <v>99.4199</v>
      </c>
    </row>
    <row r="1674" spans="1:9" ht="12.75">
      <c r="A1674" t="s">
        <v>411</v>
      </c>
      <c r="B1674" s="1">
        <v>36751</v>
      </c>
      <c r="C1674" s="2">
        <v>0.06673611111111111</v>
      </c>
      <c r="D1674" t="s">
        <v>707</v>
      </c>
      <c r="E1674">
        <v>0.671</v>
      </c>
      <c r="F1674">
        <v>10.1184</v>
      </c>
      <c r="G1674" t="s">
        <v>708</v>
      </c>
      <c r="H1674">
        <v>1.815</v>
      </c>
      <c r="I1674">
        <v>97.5567</v>
      </c>
    </row>
    <row r="1675" spans="1:9" ht="12.75">
      <c r="A1675" t="s">
        <v>412</v>
      </c>
      <c r="B1675" s="1">
        <v>36751</v>
      </c>
      <c r="C1675" s="2">
        <v>0.06881944444444445</v>
      </c>
      <c r="D1675" t="s">
        <v>707</v>
      </c>
      <c r="E1675">
        <v>0.671</v>
      </c>
      <c r="F1675">
        <v>9.6483</v>
      </c>
      <c r="G1675" t="s">
        <v>708</v>
      </c>
      <c r="H1675">
        <v>1.813</v>
      </c>
      <c r="I1675">
        <v>89.0396</v>
      </c>
    </row>
    <row r="1676" spans="1:9" ht="12.75">
      <c r="A1676" t="s">
        <v>413</v>
      </c>
      <c r="B1676" s="1">
        <v>36751</v>
      </c>
      <c r="C1676" s="2">
        <v>0.07091435185185185</v>
      </c>
      <c r="D1676" t="s">
        <v>707</v>
      </c>
      <c r="E1676">
        <v>0.67</v>
      </c>
      <c r="F1676">
        <v>8.9911</v>
      </c>
      <c r="G1676" t="s">
        <v>708</v>
      </c>
      <c r="H1676">
        <v>1.815</v>
      </c>
      <c r="I1676">
        <v>95.7299</v>
      </c>
    </row>
    <row r="1677" spans="1:9" ht="12.75">
      <c r="A1677" t="s">
        <v>414</v>
      </c>
      <c r="B1677" s="1">
        <v>36751</v>
      </c>
      <c r="C1677" s="2">
        <v>0.07299768518518518</v>
      </c>
      <c r="D1677" t="s">
        <v>707</v>
      </c>
      <c r="E1677">
        <v>0.671</v>
      </c>
      <c r="F1677">
        <v>9.86</v>
      </c>
      <c r="G1677" t="s">
        <v>708</v>
      </c>
      <c r="H1677">
        <v>1.815</v>
      </c>
      <c r="I1677">
        <v>95.3601</v>
      </c>
    </row>
    <row r="1678" spans="1:9" ht="12.75">
      <c r="A1678" t="s">
        <v>415</v>
      </c>
      <c r="B1678" s="1">
        <v>36751</v>
      </c>
      <c r="C1678" s="2">
        <v>0.07508101851851852</v>
      </c>
      <c r="D1678" t="s">
        <v>707</v>
      </c>
      <c r="E1678">
        <v>0.67</v>
      </c>
      <c r="F1678">
        <v>9.0974</v>
      </c>
      <c r="G1678" t="s">
        <v>708</v>
      </c>
      <c r="H1678">
        <v>1.815</v>
      </c>
      <c r="I1678">
        <v>98.0682</v>
      </c>
    </row>
    <row r="1679" spans="1:9" ht="12.75">
      <c r="A1679" t="s">
        <v>416</v>
      </c>
      <c r="B1679" s="1">
        <v>36751</v>
      </c>
      <c r="C1679" s="2">
        <v>0.07716435185185185</v>
      </c>
      <c r="D1679" t="s">
        <v>707</v>
      </c>
      <c r="E1679">
        <v>0.671</v>
      </c>
      <c r="F1679">
        <v>9.7494</v>
      </c>
      <c r="G1679" t="s">
        <v>708</v>
      </c>
      <c r="H1679">
        <v>1.815</v>
      </c>
      <c r="I1679">
        <v>96.4806</v>
      </c>
    </row>
    <row r="1680" spans="1:9" ht="12.75">
      <c r="A1680" t="s">
        <v>417</v>
      </c>
      <c r="B1680" s="1">
        <v>36751</v>
      </c>
      <c r="C1680" s="2">
        <v>0.07924768518518518</v>
      </c>
      <c r="D1680" t="s">
        <v>707</v>
      </c>
      <c r="E1680">
        <v>0.671</v>
      </c>
      <c r="F1680">
        <v>10.0308</v>
      </c>
      <c r="G1680" t="s">
        <v>708</v>
      </c>
      <c r="H1680">
        <v>1.815</v>
      </c>
      <c r="I1680">
        <v>93.1923</v>
      </c>
    </row>
    <row r="1681" spans="1:9" ht="12.75">
      <c r="A1681" t="s">
        <v>418</v>
      </c>
      <c r="B1681" s="1">
        <v>36751</v>
      </c>
      <c r="C1681" s="2">
        <v>0.08133101851851852</v>
      </c>
      <c r="D1681" t="s">
        <v>707</v>
      </c>
      <c r="E1681">
        <v>0.671</v>
      </c>
      <c r="F1681">
        <v>10.534</v>
      </c>
      <c r="G1681" t="s">
        <v>708</v>
      </c>
      <c r="H1681">
        <v>1.813</v>
      </c>
      <c r="I1681">
        <v>96.8078</v>
      </c>
    </row>
    <row r="1682" spans="1:9" ht="12.75">
      <c r="A1682" t="s">
        <v>419</v>
      </c>
      <c r="B1682" s="1">
        <v>36751</v>
      </c>
      <c r="C1682" s="2">
        <v>0.08341435185185185</v>
      </c>
      <c r="D1682" t="s">
        <v>707</v>
      </c>
      <c r="E1682">
        <v>0.67</v>
      </c>
      <c r="F1682">
        <v>8.9416</v>
      </c>
      <c r="G1682" t="s">
        <v>708</v>
      </c>
      <c r="H1682">
        <v>1.813</v>
      </c>
      <c r="I1682">
        <v>93.9255</v>
      </c>
    </row>
    <row r="1683" spans="1:9" ht="12.75">
      <c r="A1683" t="s">
        <v>420</v>
      </c>
      <c r="B1683" s="1">
        <v>36751</v>
      </c>
      <c r="C1683" s="2">
        <v>0.08550925925925927</v>
      </c>
      <c r="D1683" t="s">
        <v>707</v>
      </c>
      <c r="E1683">
        <v>0.671</v>
      </c>
      <c r="F1683">
        <v>9.2738</v>
      </c>
      <c r="G1683" t="s">
        <v>708</v>
      </c>
      <c r="H1683">
        <v>1.813</v>
      </c>
      <c r="I1683">
        <v>93.2149</v>
      </c>
    </row>
    <row r="1684" spans="1:6" ht="12.75">
      <c r="A1684" t="s">
        <v>421</v>
      </c>
      <c r="B1684" s="1">
        <v>36751</v>
      </c>
      <c r="C1684" s="2">
        <v>0.0875925925925926</v>
      </c>
      <c r="D1684" t="s">
        <v>708</v>
      </c>
      <c r="E1684">
        <v>1.813</v>
      </c>
      <c r="F1684">
        <v>69.0382</v>
      </c>
    </row>
    <row r="1685" spans="1:6" ht="12.75">
      <c r="A1685" t="s">
        <v>422</v>
      </c>
      <c r="B1685" s="1">
        <v>36751</v>
      </c>
      <c r="C1685" s="2">
        <v>0.08967592592592592</v>
      </c>
      <c r="D1685" t="s">
        <v>708</v>
      </c>
      <c r="E1685">
        <v>1.813</v>
      </c>
      <c r="F1685">
        <v>70.8338</v>
      </c>
    </row>
    <row r="1686" spans="1:6" ht="12.75">
      <c r="A1686" t="s">
        <v>423</v>
      </c>
      <c r="B1686" s="1">
        <v>36751</v>
      </c>
      <c r="C1686" s="2">
        <v>0.09175925925925926</v>
      </c>
      <c r="D1686" t="s">
        <v>708</v>
      </c>
      <c r="E1686">
        <v>1.813</v>
      </c>
      <c r="F1686">
        <v>69.877</v>
      </c>
    </row>
    <row r="1687" spans="1:6" ht="12.75">
      <c r="A1687" t="s">
        <v>424</v>
      </c>
      <c r="B1687" s="1">
        <v>36751</v>
      </c>
      <c r="C1687" s="2">
        <v>0.09384259259259259</v>
      </c>
      <c r="D1687" t="s">
        <v>708</v>
      </c>
      <c r="E1687">
        <v>1.811</v>
      </c>
      <c r="F1687">
        <v>68.8505</v>
      </c>
    </row>
    <row r="1688" spans="1:9" ht="12.75">
      <c r="A1688" t="s">
        <v>425</v>
      </c>
      <c r="B1688" s="1">
        <v>36751</v>
      </c>
      <c r="C1688" s="2">
        <v>0.09592592592592593</v>
      </c>
      <c r="D1688" t="s">
        <v>707</v>
      </c>
      <c r="E1688">
        <v>0.671</v>
      </c>
      <c r="F1688">
        <v>10.9752</v>
      </c>
      <c r="G1688" t="s">
        <v>708</v>
      </c>
      <c r="H1688">
        <v>1.815</v>
      </c>
      <c r="I1688">
        <v>94.263</v>
      </c>
    </row>
    <row r="1689" spans="1:9" ht="12.75">
      <c r="A1689" t="s">
        <v>426</v>
      </c>
      <c r="B1689" s="1">
        <v>36751</v>
      </c>
      <c r="C1689" s="2">
        <v>0.09800925925925925</v>
      </c>
      <c r="D1689" t="s">
        <v>707</v>
      </c>
      <c r="E1689">
        <v>0.671</v>
      </c>
      <c r="F1689">
        <v>9.5154</v>
      </c>
      <c r="G1689" t="s">
        <v>708</v>
      </c>
      <c r="H1689">
        <v>1.813</v>
      </c>
      <c r="I1689">
        <v>91.9503</v>
      </c>
    </row>
    <row r="1690" spans="1:9" ht="12.75">
      <c r="A1690" t="s">
        <v>427</v>
      </c>
      <c r="B1690" s="1">
        <v>36751</v>
      </c>
      <c r="C1690" s="2">
        <v>0.10010416666666666</v>
      </c>
      <c r="D1690" t="s">
        <v>707</v>
      </c>
      <c r="E1690">
        <v>0.673</v>
      </c>
      <c r="F1690">
        <v>9.3561</v>
      </c>
      <c r="G1690" t="s">
        <v>708</v>
      </c>
      <c r="H1690">
        <v>1.813</v>
      </c>
      <c r="I1690">
        <v>91.8592</v>
      </c>
    </row>
    <row r="1691" spans="1:9" ht="12.75">
      <c r="A1691" t="s">
        <v>428</v>
      </c>
      <c r="B1691" s="1">
        <v>36751</v>
      </c>
      <c r="C1691" s="2">
        <v>0.1021875</v>
      </c>
      <c r="D1691" t="s">
        <v>707</v>
      </c>
      <c r="E1691">
        <v>0.671</v>
      </c>
      <c r="F1691">
        <v>9.1764</v>
      </c>
      <c r="G1691" t="s">
        <v>708</v>
      </c>
      <c r="H1691">
        <v>1.813</v>
      </c>
      <c r="I1691">
        <v>91.7006</v>
      </c>
    </row>
    <row r="1692" spans="1:9" ht="12.75">
      <c r="A1692" t="s">
        <v>429</v>
      </c>
      <c r="B1692" s="1">
        <v>36751</v>
      </c>
      <c r="C1692" s="2">
        <v>0.10427083333333333</v>
      </c>
      <c r="D1692" t="s">
        <v>707</v>
      </c>
      <c r="E1692">
        <v>0.671</v>
      </c>
      <c r="F1692">
        <v>9.7132</v>
      </c>
      <c r="G1692" t="s">
        <v>708</v>
      </c>
      <c r="H1692">
        <v>1.813</v>
      </c>
      <c r="I1692">
        <v>89.9631</v>
      </c>
    </row>
    <row r="1693" spans="1:9" ht="12.75">
      <c r="A1693" t="s">
        <v>430</v>
      </c>
      <c r="B1693" s="1">
        <v>36751</v>
      </c>
      <c r="C1693" s="2">
        <v>0.10635416666666668</v>
      </c>
      <c r="D1693" t="s">
        <v>707</v>
      </c>
      <c r="E1693">
        <v>0.671</v>
      </c>
      <c r="F1693">
        <v>8.9216</v>
      </c>
      <c r="G1693" t="s">
        <v>708</v>
      </c>
      <c r="H1693">
        <v>1.811</v>
      </c>
      <c r="I1693">
        <v>92.9125</v>
      </c>
    </row>
    <row r="1694" spans="1:9" ht="12.75">
      <c r="A1694" t="s">
        <v>431</v>
      </c>
      <c r="B1694" s="1">
        <v>36751</v>
      </c>
      <c r="C1694" s="2">
        <v>0.1084375</v>
      </c>
      <c r="D1694" t="s">
        <v>707</v>
      </c>
      <c r="E1694">
        <v>0.67</v>
      </c>
      <c r="F1694">
        <v>10.0157</v>
      </c>
      <c r="G1694" t="s">
        <v>708</v>
      </c>
      <c r="H1694">
        <v>1.811</v>
      </c>
      <c r="I1694">
        <v>90.4298</v>
      </c>
    </row>
    <row r="1695" spans="1:9" ht="12.75">
      <c r="A1695" t="s">
        <v>432</v>
      </c>
      <c r="B1695" s="1">
        <v>36751</v>
      </c>
      <c r="C1695" s="2">
        <v>0.11052083333333333</v>
      </c>
      <c r="D1695" t="s">
        <v>707</v>
      </c>
      <c r="E1695">
        <v>0.671</v>
      </c>
      <c r="F1695">
        <v>9.8154</v>
      </c>
      <c r="G1695" t="s">
        <v>708</v>
      </c>
      <c r="H1695">
        <v>1.813</v>
      </c>
      <c r="I1695">
        <v>95.4252</v>
      </c>
    </row>
    <row r="1696" spans="1:9" ht="12.75">
      <c r="A1696" t="s">
        <v>433</v>
      </c>
      <c r="B1696" s="1">
        <v>36751</v>
      </c>
      <c r="C1696" s="2">
        <v>0.11260416666666667</v>
      </c>
      <c r="D1696" t="s">
        <v>707</v>
      </c>
      <c r="E1696">
        <v>0.671</v>
      </c>
      <c r="F1696">
        <v>10.3761</v>
      </c>
      <c r="G1696" t="s">
        <v>708</v>
      </c>
      <c r="H1696">
        <v>1.813</v>
      </c>
      <c r="I1696">
        <v>91.4677</v>
      </c>
    </row>
    <row r="1697" spans="1:9" ht="12.75">
      <c r="A1697" t="s">
        <v>434</v>
      </c>
      <c r="B1697" s="1">
        <v>36751</v>
      </c>
      <c r="C1697" s="2">
        <v>0.11469907407407408</v>
      </c>
      <c r="D1697" t="s">
        <v>707</v>
      </c>
      <c r="E1697">
        <v>0.67</v>
      </c>
      <c r="F1697">
        <v>9.7675</v>
      </c>
      <c r="G1697" t="s">
        <v>708</v>
      </c>
      <c r="H1697">
        <v>1.811</v>
      </c>
      <c r="I1697">
        <v>93.4877</v>
      </c>
    </row>
    <row r="1698" spans="1:9" ht="12.75">
      <c r="A1698" t="s">
        <v>435</v>
      </c>
      <c r="B1698" s="1">
        <v>36751</v>
      </c>
      <c r="C1698" s="2">
        <v>0.1167824074074074</v>
      </c>
      <c r="D1698" t="s">
        <v>707</v>
      </c>
      <c r="E1698">
        <v>0.671</v>
      </c>
      <c r="F1698">
        <v>10.4788</v>
      </c>
      <c r="G1698" t="s">
        <v>708</v>
      </c>
      <c r="H1698">
        <v>1.813</v>
      </c>
      <c r="I1698">
        <v>86.484</v>
      </c>
    </row>
    <row r="1699" spans="1:9" ht="12.75">
      <c r="A1699" t="s">
        <v>436</v>
      </c>
      <c r="B1699" s="1">
        <v>36751</v>
      </c>
      <c r="C1699" s="2">
        <v>0.11886574074074074</v>
      </c>
      <c r="D1699" t="s">
        <v>707</v>
      </c>
      <c r="E1699">
        <v>0.671</v>
      </c>
      <c r="F1699">
        <v>9.6793</v>
      </c>
      <c r="G1699" t="s">
        <v>708</v>
      </c>
      <c r="H1699">
        <v>1.811</v>
      </c>
      <c r="I1699">
        <v>92.0663</v>
      </c>
    </row>
    <row r="1700" spans="1:9" ht="12.75">
      <c r="A1700" t="s">
        <v>437</v>
      </c>
      <c r="B1700" s="1">
        <v>36751</v>
      </c>
      <c r="C1700" s="2">
        <v>0.12094907407407407</v>
      </c>
      <c r="D1700" t="s">
        <v>707</v>
      </c>
      <c r="E1700">
        <v>0.67</v>
      </c>
      <c r="F1700">
        <v>9.3721</v>
      </c>
      <c r="G1700" t="s">
        <v>708</v>
      </c>
      <c r="H1700">
        <v>1.813</v>
      </c>
      <c r="I1700">
        <v>90.0459</v>
      </c>
    </row>
    <row r="1701" spans="1:9" ht="12.75">
      <c r="A1701" t="s">
        <v>438</v>
      </c>
      <c r="B1701" s="1">
        <v>36751</v>
      </c>
      <c r="C1701" s="2">
        <v>0.1230324074074074</v>
      </c>
      <c r="D1701" t="s">
        <v>707</v>
      </c>
      <c r="E1701">
        <v>0.671</v>
      </c>
      <c r="F1701">
        <v>10.0926</v>
      </c>
      <c r="G1701" t="s">
        <v>708</v>
      </c>
      <c r="H1701">
        <v>1.813</v>
      </c>
      <c r="I1701">
        <v>86.0928</v>
      </c>
    </row>
    <row r="1702" spans="1:9" ht="12.75">
      <c r="A1702" t="s">
        <v>439</v>
      </c>
      <c r="B1702" s="1">
        <v>36751</v>
      </c>
      <c r="C1702" s="2">
        <v>0.12511574074074075</v>
      </c>
      <c r="D1702" t="s">
        <v>707</v>
      </c>
      <c r="E1702">
        <v>0.671</v>
      </c>
      <c r="F1702">
        <v>11.0526</v>
      </c>
      <c r="G1702" t="s">
        <v>708</v>
      </c>
      <c r="H1702">
        <v>1.811</v>
      </c>
      <c r="I1702">
        <v>91.9351</v>
      </c>
    </row>
    <row r="1703" spans="1:9" ht="12.75">
      <c r="A1703" t="s">
        <v>440</v>
      </c>
      <c r="B1703" s="1">
        <v>36751</v>
      </c>
      <c r="C1703" s="2">
        <v>0.12719907407407408</v>
      </c>
      <c r="D1703" t="s">
        <v>707</v>
      </c>
      <c r="E1703">
        <v>0.671</v>
      </c>
      <c r="F1703">
        <v>9.9281</v>
      </c>
      <c r="G1703" t="s">
        <v>708</v>
      </c>
      <c r="H1703">
        <v>1.811</v>
      </c>
      <c r="I1703">
        <v>90.7364</v>
      </c>
    </row>
    <row r="1704" spans="1:9" ht="12.75">
      <c r="A1704" t="s">
        <v>441</v>
      </c>
      <c r="B1704" s="1">
        <v>36751</v>
      </c>
      <c r="C1704" s="2">
        <v>0.1292939814814815</v>
      </c>
      <c r="D1704" t="s">
        <v>707</v>
      </c>
      <c r="E1704">
        <v>0.671</v>
      </c>
      <c r="F1704">
        <v>9.3282</v>
      </c>
      <c r="G1704" t="s">
        <v>708</v>
      </c>
      <c r="H1704">
        <v>1.811</v>
      </c>
      <c r="I1704">
        <v>89.4846</v>
      </c>
    </row>
    <row r="1705" spans="1:9" ht="12.75">
      <c r="A1705" t="s">
        <v>442</v>
      </c>
      <c r="B1705" s="1">
        <v>36751</v>
      </c>
      <c r="C1705" s="2">
        <v>0.13137731481481482</v>
      </c>
      <c r="D1705" t="s">
        <v>707</v>
      </c>
      <c r="E1705">
        <v>0.671</v>
      </c>
      <c r="F1705">
        <v>10.2222</v>
      </c>
      <c r="G1705" t="s">
        <v>708</v>
      </c>
      <c r="H1705">
        <v>1.813</v>
      </c>
      <c r="I1705">
        <v>92.6204</v>
      </c>
    </row>
    <row r="1706" spans="1:9" ht="12.75">
      <c r="A1706" t="s">
        <v>443</v>
      </c>
      <c r="B1706" s="1">
        <v>36751</v>
      </c>
      <c r="C1706" s="2">
        <v>0.13346064814814815</v>
      </c>
      <c r="D1706" t="s">
        <v>707</v>
      </c>
      <c r="E1706">
        <v>0.671</v>
      </c>
      <c r="F1706">
        <v>9.2973</v>
      </c>
      <c r="G1706" t="s">
        <v>708</v>
      </c>
      <c r="H1706">
        <v>1.813</v>
      </c>
      <c r="I1706">
        <v>90.9235</v>
      </c>
    </row>
    <row r="1707" spans="1:9" ht="12.75">
      <c r="A1707" t="s">
        <v>444</v>
      </c>
      <c r="B1707" s="1">
        <v>36751</v>
      </c>
      <c r="C1707" s="2">
        <v>0.13554398148148147</v>
      </c>
      <c r="D1707" t="s">
        <v>707</v>
      </c>
      <c r="E1707">
        <v>0.67</v>
      </c>
      <c r="F1707">
        <v>9.4905</v>
      </c>
      <c r="G1707" t="s">
        <v>708</v>
      </c>
      <c r="H1707">
        <v>1.811</v>
      </c>
      <c r="I1707">
        <v>90.6799</v>
      </c>
    </row>
    <row r="1708" spans="1:9" ht="12.75">
      <c r="A1708" t="s">
        <v>445</v>
      </c>
      <c r="B1708" s="1">
        <v>36751</v>
      </c>
      <c r="C1708" s="2">
        <v>0.1376273148148148</v>
      </c>
      <c r="D1708" t="s">
        <v>707</v>
      </c>
      <c r="E1708">
        <v>0.67</v>
      </c>
      <c r="F1708">
        <v>9.5482</v>
      </c>
      <c r="G1708" t="s">
        <v>708</v>
      </c>
      <c r="H1708">
        <v>1.811</v>
      </c>
      <c r="I1708">
        <v>89.931</v>
      </c>
    </row>
    <row r="1709" spans="1:9" ht="12.75">
      <c r="A1709" t="s">
        <v>446</v>
      </c>
      <c r="B1709" s="1">
        <v>36751</v>
      </c>
      <c r="C1709" s="2">
        <v>0.13971064814814815</v>
      </c>
      <c r="D1709" t="s">
        <v>707</v>
      </c>
      <c r="E1709">
        <v>0.67</v>
      </c>
      <c r="F1709">
        <v>9.4549</v>
      </c>
      <c r="G1709" t="s">
        <v>708</v>
      </c>
      <c r="H1709">
        <v>1.811</v>
      </c>
      <c r="I1709">
        <v>89.3645</v>
      </c>
    </row>
    <row r="1710" spans="1:9" ht="12.75">
      <c r="A1710" t="s">
        <v>447</v>
      </c>
      <c r="B1710" s="1">
        <v>36751</v>
      </c>
      <c r="C1710" s="2">
        <v>0.14180555555555555</v>
      </c>
      <c r="D1710" t="s">
        <v>707</v>
      </c>
      <c r="E1710">
        <v>0.67</v>
      </c>
      <c r="F1710">
        <v>9.5596</v>
      </c>
      <c r="G1710" t="s">
        <v>708</v>
      </c>
      <c r="H1710">
        <v>1.811</v>
      </c>
      <c r="I1710">
        <v>88.7913</v>
      </c>
    </row>
    <row r="1711" spans="1:9" ht="12.75">
      <c r="A1711" t="s">
        <v>448</v>
      </c>
      <c r="B1711" s="1">
        <v>36751</v>
      </c>
      <c r="C1711" s="2">
        <v>0.14388888888888887</v>
      </c>
      <c r="D1711" t="s">
        <v>707</v>
      </c>
      <c r="E1711">
        <v>0.67</v>
      </c>
      <c r="F1711">
        <v>9.9409</v>
      </c>
      <c r="G1711" t="s">
        <v>708</v>
      </c>
      <c r="H1711">
        <v>1.81</v>
      </c>
      <c r="I1711">
        <v>86.8396</v>
      </c>
    </row>
    <row r="1712" spans="1:9" ht="12.75">
      <c r="A1712" t="s">
        <v>449</v>
      </c>
      <c r="B1712" s="1">
        <v>36751</v>
      </c>
      <c r="C1712" s="2">
        <v>0.14597222222222223</v>
      </c>
      <c r="D1712" t="s">
        <v>707</v>
      </c>
      <c r="E1712">
        <v>0.67</v>
      </c>
      <c r="F1712">
        <v>9.8722</v>
      </c>
      <c r="G1712" t="s">
        <v>708</v>
      </c>
      <c r="H1712">
        <v>1.811</v>
      </c>
      <c r="I1712">
        <v>89.4047</v>
      </c>
    </row>
    <row r="1713" spans="1:9" ht="12.75">
      <c r="A1713" t="s">
        <v>450</v>
      </c>
      <c r="B1713" s="1">
        <v>36751</v>
      </c>
      <c r="C1713" s="2">
        <v>0.14805555555555555</v>
      </c>
      <c r="D1713" t="s">
        <v>707</v>
      </c>
      <c r="E1713">
        <v>0.67</v>
      </c>
      <c r="F1713">
        <v>10.3296</v>
      </c>
      <c r="G1713" t="s">
        <v>708</v>
      </c>
      <c r="H1713">
        <v>1.81</v>
      </c>
      <c r="I1713">
        <v>90.1829</v>
      </c>
    </row>
    <row r="1714" spans="1:9" ht="12.75">
      <c r="A1714" t="s">
        <v>451</v>
      </c>
      <c r="B1714" s="1">
        <v>36751</v>
      </c>
      <c r="C1714" s="2">
        <v>0.1501388888888889</v>
      </c>
      <c r="D1714" t="s">
        <v>707</v>
      </c>
      <c r="E1714">
        <v>0.671</v>
      </c>
      <c r="F1714">
        <v>10.1335</v>
      </c>
      <c r="G1714" t="s">
        <v>708</v>
      </c>
      <c r="H1714">
        <v>1.811</v>
      </c>
      <c r="I1714">
        <v>90.9152</v>
      </c>
    </row>
    <row r="1715" spans="1:9" ht="12.75">
      <c r="A1715" t="s">
        <v>452</v>
      </c>
      <c r="B1715" s="1">
        <v>36751</v>
      </c>
      <c r="C1715" s="2">
        <v>0.15222222222222223</v>
      </c>
      <c r="D1715" t="s">
        <v>707</v>
      </c>
      <c r="E1715">
        <v>0.671</v>
      </c>
      <c r="F1715">
        <v>9.8189</v>
      </c>
      <c r="G1715" t="s">
        <v>708</v>
      </c>
      <c r="H1715">
        <v>1.811</v>
      </c>
      <c r="I1715">
        <v>85.5411</v>
      </c>
    </row>
    <row r="1716" spans="1:9" ht="12.75">
      <c r="A1716" t="s">
        <v>453</v>
      </c>
      <c r="B1716" s="1">
        <v>36751</v>
      </c>
      <c r="C1716" s="2">
        <v>0.15430555555555556</v>
      </c>
      <c r="D1716" t="s">
        <v>707</v>
      </c>
      <c r="E1716">
        <v>0.67</v>
      </c>
      <c r="F1716">
        <v>9.5358</v>
      </c>
      <c r="G1716" t="s">
        <v>708</v>
      </c>
      <c r="H1716">
        <v>1.81</v>
      </c>
      <c r="I1716">
        <v>88.5905</v>
      </c>
    </row>
    <row r="1717" spans="1:9" ht="12.75">
      <c r="A1717" t="s">
        <v>454</v>
      </c>
      <c r="B1717" s="1">
        <v>36751</v>
      </c>
      <c r="C1717" s="2">
        <v>0.15640046296296298</v>
      </c>
      <c r="D1717" t="s">
        <v>707</v>
      </c>
      <c r="E1717">
        <v>0.671</v>
      </c>
      <c r="F1717">
        <v>10.0647</v>
      </c>
      <c r="G1717" t="s">
        <v>708</v>
      </c>
      <c r="H1717">
        <v>1.81</v>
      </c>
      <c r="I1717">
        <v>87.6535</v>
      </c>
    </row>
    <row r="1718" spans="1:9" ht="12.75">
      <c r="A1718" t="s">
        <v>455</v>
      </c>
      <c r="B1718" s="1">
        <v>36751</v>
      </c>
      <c r="C1718" s="2">
        <v>0.1584837962962963</v>
      </c>
      <c r="D1718" t="s">
        <v>707</v>
      </c>
      <c r="E1718">
        <v>0.671</v>
      </c>
      <c r="F1718">
        <v>9.4015</v>
      </c>
      <c r="G1718" t="s">
        <v>708</v>
      </c>
      <c r="H1718">
        <v>1.811</v>
      </c>
      <c r="I1718">
        <v>83.3431</v>
      </c>
    </row>
    <row r="1719" spans="1:9" ht="12.75">
      <c r="A1719" t="s">
        <v>456</v>
      </c>
      <c r="B1719" s="1">
        <v>36751</v>
      </c>
      <c r="C1719" s="2">
        <v>0.16056712962962963</v>
      </c>
      <c r="D1719" t="s">
        <v>707</v>
      </c>
      <c r="E1719">
        <v>0.67</v>
      </c>
      <c r="F1719">
        <v>9.6044</v>
      </c>
      <c r="G1719" t="s">
        <v>708</v>
      </c>
      <c r="H1719">
        <v>1.808</v>
      </c>
      <c r="I1719">
        <v>81.3622</v>
      </c>
    </row>
    <row r="1720" spans="1:9" ht="12.75">
      <c r="A1720" t="s">
        <v>457</v>
      </c>
      <c r="B1720" s="1">
        <v>36751</v>
      </c>
      <c r="C1720" s="2">
        <v>0.16265046296296296</v>
      </c>
      <c r="D1720" t="s">
        <v>707</v>
      </c>
      <c r="E1720">
        <v>0.671</v>
      </c>
      <c r="F1720">
        <v>9.4888</v>
      </c>
      <c r="G1720" t="s">
        <v>708</v>
      </c>
      <c r="H1720">
        <v>1.81</v>
      </c>
      <c r="I1720">
        <v>84.3296</v>
      </c>
    </row>
    <row r="1721" spans="1:9" ht="12.75">
      <c r="A1721" t="s">
        <v>458</v>
      </c>
      <c r="B1721" s="1">
        <v>36751</v>
      </c>
      <c r="C1721" s="2">
        <v>0.16473379629629628</v>
      </c>
      <c r="D1721" t="s">
        <v>707</v>
      </c>
      <c r="E1721">
        <v>0.67</v>
      </c>
      <c r="F1721">
        <v>9.9867</v>
      </c>
      <c r="G1721" t="s">
        <v>708</v>
      </c>
      <c r="H1721">
        <v>1.81</v>
      </c>
      <c r="I1721">
        <v>82.6552</v>
      </c>
    </row>
    <row r="1722" spans="1:9" ht="12.75">
      <c r="A1722" t="s">
        <v>459</v>
      </c>
      <c r="B1722" s="1">
        <v>36751</v>
      </c>
      <c r="C1722" s="2">
        <v>0.1668171296296296</v>
      </c>
      <c r="D1722" t="s">
        <v>707</v>
      </c>
      <c r="E1722">
        <v>0.671</v>
      </c>
      <c r="F1722">
        <v>10.8296</v>
      </c>
      <c r="G1722" t="s">
        <v>708</v>
      </c>
      <c r="H1722">
        <v>1.81</v>
      </c>
      <c r="I1722">
        <v>80.9524</v>
      </c>
    </row>
    <row r="1723" spans="1:9" ht="12.75">
      <c r="A1723" t="s">
        <v>460</v>
      </c>
      <c r="B1723" s="1">
        <v>36751</v>
      </c>
      <c r="C1723" s="2">
        <v>0.168900462962963</v>
      </c>
      <c r="D1723" t="s">
        <v>707</v>
      </c>
      <c r="E1723">
        <v>0.67</v>
      </c>
      <c r="F1723">
        <v>10.083</v>
      </c>
      <c r="G1723" t="s">
        <v>708</v>
      </c>
      <c r="H1723">
        <v>1.808</v>
      </c>
      <c r="I1723">
        <v>80.2098</v>
      </c>
    </row>
    <row r="1724" spans="1:9" ht="12.75">
      <c r="A1724" t="s">
        <v>461</v>
      </c>
      <c r="B1724" s="1">
        <v>36751</v>
      </c>
      <c r="C1724" s="2">
        <v>0.17099537037037038</v>
      </c>
      <c r="D1724" t="s">
        <v>707</v>
      </c>
      <c r="E1724">
        <v>0.671</v>
      </c>
      <c r="F1724">
        <v>9.5672</v>
      </c>
      <c r="G1724" t="s">
        <v>708</v>
      </c>
      <c r="H1724">
        <v>1.81</v>
      </c>
      <c r="I1724">
        <v>84.3846</v>
      </c>
    </row>
    <row r="1725" spans="1:9" ht="12.75">
      <c r="A1725" t="s">
        <v>462</v>
      </c>
      <c r="B1725" s="1">
        <v>36751</v>
      </c>
      <c r="C1725" s="2">
        <v>0.1730787037037037</v>
      </c>
      <c r="D1725" t="s">
        <v>707</v>
      </c>
      <c r="E1725">
        <v>0.671</v>
      </c>
      <c r="F1725">
        <v>9.8371</v>
      </c>
      <c r="G1725" t="s">
        <v>708</v>
      </c>
      <c r="H1725">
        <v>1.81</v>
      </c>
      <c r="I1725">
        <v>81.182</v>
      </c>
    </row>
    <row r="1726" spans="1:9" ht="12.75">
      <c r="A1726" t="s">
        <v>463</v>
      </c>
      <c r="B1726" s="1">
        <v>36751</v>
      </c>
      <c r="C1726" s="2">
        <v>0.17516203703703703</v>
      </c>
      <c r="D1726" t="s">
        <v>707</v>
      </c>
      <c r="E1726">
        <v>0.67</v>
      </c>
      <c r="F1726">
        <v>10.7466</v>
      </c>
      <c r="G1726" t="s">
        <v>708</v>
      </c>
      <c r="H1726">
        <v>1.808</v>
      </c>
      <c r="I1726">
        <v>81.867</v>
      </c>
    </row>
    <row r="1727" spans="1:9" ht="12.75">
      <c r="A1727" t="s">
        <v>464</v>
      </c>
      <c r="B1727" s="1">
        <v>36751</v>
      </c>
      <c r="C1727" s="2">
        <v>0.17724537037037036</v>
      </c>
      <c r="D1727" t="s">
        <v>707</v>
      </c>
      <c r="E1727">
        <v>0.671</v>
      </c>
      <c r="F1727">
        <v>11.2195</v>
      </c>
      <c r="G1727" t="s">
        <v>708</v>
      </c>
      <c r="H1727">
        <v>1.811</v>
      </c>
      <c r="I1727">
        <v>81.5764</v>
      </c>
    </row>
    <row r="1728" spans="1:9" ht="12.75">
      <c r="A1728" t="s">
        <v>465</v>
      </c>
      <c r="B1728" s="1">
        <v>36751</v>
      </c>
      <c r="C1728" s="2">
        <v>0.1793287037037037</v>
      </c>
      <c r="D1728" t="s">
        <v>707</v>
      </c>
      <c r="E1728">
        <v>0.67</v>
      </c>
      <c r="F1728">
        <v>10.9841</v>
      </c>
      <c r="G1728" t="s">
        <v>708</v>
      </c>
      <c r="H1728">
        <v>1.81</v>
      </c>
      <c r="I1728">
        <v>80.7923</v>
      </c>
    </row>
    <row r="1729" spans="1:9" ht="12.75">
      <c r="A1729" t="s">
        <v>466</v>
      </c>
      <c r="B1729" s="1">
        <v>36751</v>
      </c>
      <c r="C1729" s="2">
        <v>0.18141203703703704</v>
      </c>
      <c r="D1729" t="s">
        <v>707</v>
      </c>
      <c r="E1729">
        <v>0.67</v>
      </c>
      <c r="F1729">
        <v>10.1168</v>
      </c>
      <c r="G1729" t="s">
        <v>708</v>
      </c>
      <c r="H1729">
        <v>1.808</v>
      </c>
      <c r="I1729">
        <v>80.003</v>
      </c>
    </row>
    <row r="1730" spans="1:9" ht="12.75">
      <c r="A1730" t="s">
        <v>467</v>
      </c>
      <c r="B1730" s="1">
        <v>36751</v>
      </c>
      <c r="C1730" s="2">
        <v>0.18349537037037036</v>
      </c>
      <c r="D1730" t="s">
        <v>707</v>
      </c>
      <c r="E1730">
        <v>0.671</v>
      </c>
      <c r="F1730">
        <v>11.0212</v>
      </c>
      <c r="G1730" t="s">
        <v>708</v>
      </c>
      <c r="H1730">
        <v>1.811</v>
      </c>
      <c r="I1730">
        <v>82.0403</v>
      </c>
    </row>
    <row r="1731" spans="1:9" ht="12.75">
      <c r="A1731" t="s">
        <v>468</v>
      </c>
      <c r="B1731" s="1">
        <v>36751</v>
      </c>
      <c r="C1731" s="2">
        <v>0.18559027777777778</v>
      </c>
      <c r="D1731" t="s">
        <v>707</v>
      </c>
      <c r="E1731">
        <v>0.676</v>
      </c>
      <c r="F1731">
        <v>9.6628</v>
      </c>
      <c r="G1731" t="s">
        <v>708</v>
      </c>
      <c r="H1731">
        <v>1.815</v>
      </c>
      <c r="I1731">
        <v>80.729</v>
      </c>
    </row>
    <row r="1732" spans="1:9" ht="12.75">
      <c r="A1732" t="s">
        <v>469</v>
      </c>
      <c r="B1732" s="1">
        <v>36751</v>
      </c>
      <c r="C1732" s="2">
        <v>0.1876736111111111</v>
      </c>
      <c r="D1732" t="s">
        <v>707</v>
      </c>
      <c r="E1732">
        <v>0.671</v>
      </c>
      <c r="F1732">
        <v>10.1519</v>
      </c>
      <c r="G1732" t="s">
        <v>708</v>
      </c>
      <c r="H1732">
        <v>1.81</v>
      </c>
      <c r="I1732">
        <v>81.1714</v>
      </c>
    </row>
    <row r="1733" spans="1:9" ht="12.75">
      <c r="A1733" t="s">
        <v>470</v>
      </c>
      <c r="B1733" s="1">
        <v>36751</v>
      </c>
      <c r="C1733" s="2">
        <v>0.18975694444444446</v>
      </c>
      <c r="D1733" t="s">
        <v>707</v>
      </c>
      <c r="E1733">
        <v>0.671</v>
      </c>
      <c r="F1733">
        <v>10.9844</v>
      </c>
      <c r="G1733" t="s">
        <v>708</v>
      </c>
      <c r="H1733">
        <v>1.811</v>
      </c>
      <c r="I1733">
        <v>79.1755</v>
      </c>
    </row>
    <row r="1734" spans="1:9" ht="12.75">
      <c r="A1734" t="s">
        <v>471</v>
      </c>
      <c r="B1734" s="1">
        <v>36751</v>
      </c>
      <c r="C1734" s="2">
        <v>0.1918402777777778</v>
      </c>
      <c r="D1734" t="s">
        <v>707</v>
      </c>
      <c r="E1734">
        <v>0.671</v>
      </c>
      <c r="F1734">
        <v>9.8662</v>
      </c>
      <c r="G1734" t="s">
        <v>708</v>
      </c>
      <c r="H1734">
        <v>1.81</v>
      </c>
      <c r="I1734">
        <v>78.5875</v>
      </c>
    </row>
    <row r="1735" spans="1:9" ht="12.75">
      <c r="A1735" t="s">
        <v>472</v>
      </c>
      <c r="B1735" s="1">
        <v>36751</v>
      </c>
      <c r="C1735" s="2">
        <v>0.19392361111111112</v>
      </c>
      <c r="D1735" t="s">
        <v>707</v>
      </c>
      <c r="E1735">
        <v>0.67</v>
      </c>
      <c r="F1735">
        <v>10.0824</v>
      </c>
      <c r="G1735" t="s">
        <v>708</v>
      </c>
      <c r="H1735">
        <v>1.81</v>
      </c>
      <c r="I1735">
        <v>79.7017</v>
      </c>
    </row>
    <row r="1736" spans="1:9" ht="12.75">
      <c r="A1736" t="s">
        <v>473</v>
      </c>
      <c r="B1736" s="1">
        <v>36751</v>
      </c>
      <c r="C1736" s="2">
        <v>0.19600694444444444</v>
      </c>
      <c r="D1736" t="s">
        <v>707</v>
      </c>
      <c r="E1736">
        <v>0.671</v>
      </c>
      <c r="F1736">
        <v>9.8287</v>
      </c>
      <c r="G1736" t="s">
        <v>708</v>
      </c>
      <c r="H1736">
        <v>1.81</v>
      </c>
      <c r="I1736">
        <v>80.289</v>
      </c>
    </row>
    <row r="1737" spans="1:9" ht="12.75">
      <c r="A1737" t="s">
        <v>474</v>
      </c>
      <c r="B1737" s="1">
        <v>36751</v>
      </c>
      <c r="C1737" s="2">
        <v>0.19809027777777777</v>
      </c>
      <c r="D1737" t="s">
        <v>707</v>
      </c>
      <c r="E1737">
        <v>0.67</v>
      </c>
      <c r="F1737">
        <v>9.4676</v>
      </c>
      <c r="G1737" t="s">
        <v>708</v>
      </c>
      <c r="H1737">
        <v>1.81</v>
      </c>
      <c r="I1737">
        <v>82.4263</v>
      </c>
    </row>
    <row r="1738" spans="1:9" ht="12.75">
      <c r="A1738" t="s">
        <v>475</v>
      </c>
      <c r="B1738" s="1">
        <v>36751</v>
      </c>
      <c r="C1738" s="2">
        <v>0.20018518518518516</v>
      </c>
      <c r="D1738" t="s">
        <v>707</v>
      </c>
      <c r="E1738">
        <v>0.67</v>
      </c>
      <c r="F1738">
        <v>9.6842</v>
      </c>
      <c r="G1738" t="s">
        <v>708</v>
      </c>
      <c r="H1738">
        <v>1.81</v>
      </c>
      <c r="I1738">
        <v>82.6975</v>
      </c>
    </row>
    <row r="1739" spans="1:9" ht="12.75">
      <c r="A1739" t="s">
        <v>476</v>
      </c>
      <c r="B1739" s="1">
        <v>36751</v>
      </c>
      <c r="C1739" s="2">
        <v>0.20226851851851854</v>
      </c>
      <c r="D1739" t="s">
        <v>707</v>
      </c>
      <c r="E1739">
        <v>0.671</v>
      </c>
      <c r="F1739">
        <v>10.0828</v>
      </c>
      <c r="G1739" t="s">
        <v>708</v>
      </c>
      <c r="H1739">
        <v>1.811</v>
      </c>
      <c r="I1739">
        <v>83.5293</v>
      </c>
    </row>
    <row r="1740" spans="1:9" ht="12.75">
      <c r="A1740" t="s">
        <v>477</v>
      </c>
      <c r="B1740" s="1">
        <v>36751</v>
      </c>
      <c r="C1740" s="2">
        <v>0.20435185185185187</v>
      </c>
      <c r="D1740" t="s">
        <v>707</v>
      </c>
      <c r="E1740">
        <v>0.67</v>
      </c>
      <c r="F1740">
        <v>10.0701</v>
      </c>
      <c r="G1740" t="s">
        <v>708</v>
      </c>
      <c r="H1740">
        <v>1.81</v>
      </c>
      <c r="I1740">
        <v>78.9786</v>
      </c>
    </row>
    <row r="1741" spans="1:9" ht="12.75">
      <c r="A1741" t="s">
        <v>478</v>
      </c>
      <c r="B1741" s="1">
        <v>36751</v>
      </c>
      <c r="C1741" s="2">
        <v>0.2064351851851852</v>
      </c>
      <c r="D1741" t="s">
        <v>707</v>
      </c>
      <c r="E1741">
        <v>0.668</v>
      </c>
      <c r="F1741">
        <v>9.4682</v>
      </c>
      <c r="G1741" t="s">
        <v>708</v>
      </c>
      <c r="H1741">
        <v>1.81</v>
      </c>
      <c r="I1741">
        <v>78.4634</v>
      </c>
    </row>
    <row r="1742" spans="1:9" ht="12.75">
      <c r="A1742" t="s">
        <v>479</v>
      </c>
      <c r="B1742" s="1">
        <v>36751</v>
      </c>
      <c r="C1742" s="2">
        <v>0.20851851851851852</v>
      </c>
      <c r="D1742" t="s">
        <v>707</v>
      </c>
      <c r="E1742">
        <v>0.67</v>
      </c>
      <c r="F1742">
        <v>10.7006</v>
      </c>
      <c r="G1742" t="s">
        <v>708</v>
      </c>
      <c r="H1742">
        <v>1.811</v>
      </c>
      <c r="I1742">
        <v>76.9144</v>
      </c>
    </row>
    <row r="1743" spans="1:9" ht="12.75">
      <c r="A1743" t="s">
        <v>480</v>
      </c>
      <c r="B1743" s="1">
        <v>36751</v>
      </c>
      <c r="C1743" s="2">
        <v>0.21060185185185185</v>
      </c>
      <c r="D1743" t="s">
        <v>707</v>
      </c>
      <c r="E1743">
        <v>0.671</v>
      </c>
      <c r="F1743">
        <v>10.1295</v>
      </c>
      <c r="G1743" t="s">
        <v>708</v>
      </c>
      <c r="H1743">
        <v>1.813</v>
      </c>
      <c r="I1743">
        <v>75.8245</v>
      </c>
    </row>
    <row r="1744" spans="1:9" ht="12.75">
      <c r="A1744" t="s">
        <v>481</v>
      </c>
      <c r="B1744" s="1">
        <v>36751</v>
      </c>
      <c r="C1744" s="2">
        <v>0.2126851851851852</v>
      </c>
      <c r="D1744" t="s">
        <v>707</v>
      </c>
      <c r="E1744">
        <v>0.668</v>
      </c>
      <c r="F1744">
        <v>9.7678</v>
      </c>
      <c r="G1744" t="s">
        <v>708</v>
      </c>
      <c r="H1744">
        <v>1.811</v>
      </c>
      <c r="I1744">
        <v>73.441</v>
      </c>
    </row>
    <row r="1745" spans="1:9" ht="12.75">
      <c r="A1745" t="s">
        <v>482</v>
      </c>
      <c r="B1745" s="1">
        <v>36751</v>
      </c>
      <c r="C1745" s="2">
        <v>0.2147800925925926</v>
      </c>
      <c r="D1745" t="s">
        <v>707</v>
      </c>
      <c r="E1745">
        <v>0.668</v>
      </c>
      <c r="F1745">
        <v>10.1276</v>
      </c>
      <c r="G1745" t="s">
        <v>708</v>
      </c>
      <c r="H1745">
        <v>1.81</v>
      </c>
      <c r="I1745">
        <v>75.5119</v>
      </c>
    </row>
    <row r="1746" spans="1:9" ht="12.75">
      <c r="A1746" t="s">
        <v>483</v>
      </c>
      <c r="B1746" s="1">
        <v>36751</v>
      </c>
      <c r="C1746" s="2">
        <v>0.21686342592592592</v>
      </c>
      <c r="D1746" t="s">
        <v>707</v>
      </c>
      <c r="E1746">
        <v>0.67</v>
      </c>
      <c r="F1746">
        <v>9.5621</v>
      </c>
      <c r="G1746" t="s">
        <v>708</v>
      </c>
      <c r="H1746">
        <v>1.81</v>
      </c>
      <c r="I1746">
        <v>74.5921</v>
      </c>
    </row>
    <row r="1747" spans="1:9" ht="12.75">
      <c r="A1747" t="s">
        <v>484</v>
      </c>
      <c r="B1747" s="1">
        <v>36751</v>
      </c>
      <c r="C1747" s="2">
        <v>0.21894675925925924</v>
      </c>
      <c r="D1747" t="s">
        <v>707</v>
      </c>
      <c r="E1747">
        <v>0.67</v>
      </c>
      <c r="F1747">
        <v>10.0449</v>
      </c>
      <c r="G1747" t="s">
        <v>708</v>
      </c>
      <c r="H1747">
        <v>1.81</v>
      </c>
      <c r="I1747">
        <v>74.1568</v>
      </c>
    </row>
    <row r="1748" spans="1:9" ht="12.75">
      <c r="A1748" t="s">
        <v>485</v>
      </c>
      <c r="B1748" s="1">
        <v>36751</v>
      </c>
      <c r="C1748" s="2">
        <v>0.22103009259259257</v>
      </c>
      <c r="D1748" t="s">
        <v>707</v>
      </c>
      <c r="E1748">
        <v>0.668</v>
      </c>
      <c r="F1748">
        <v>9.747</v>
      </c>
      <c r="G1748" t="s">
        <v>708</v>
      </c>
      <c r="H1748">
        <v>1.808</v>
      </c>
      <c r="I1748">
        <v>72.8763</v>
      </c>
    </row>
    <row r="1749" spans="1:9" ht="12.75">
      <c r="A1749" t="s">
        <v>486</v>
      </c>
      <c r="B1749" s="1">
        <v>36751</v>
      </c>
      <c r="C1749" s="2">
        <v>0.22311342592592595</v>
      </c>
      <c r="D1749" t="s">
        <v>707</v>
      </c>
      <c r="E1749">
        <v>0.67</v>
      </c>
      <c r="F1749">
        <v>10.2753</v>
      </c>
      <c r="G1749" t="s">
        <v>708</v>
      </c>
      <c r="H1749">
        <v>1.811</v>
      </c>
      <c r="I1749">
        <v>72.1086</v>
      </c>
    </row>
    <row r="1750" spans="1:9" ht="12.75">
      <c r="A1750" t="s">
        <v>487</v>
      </c>
      <c r="B1750" s="1">
        <v>36751</v>
      </c>
      <c r="C1750" s="2">
        <v>0.22519675925925928</v>
      </c>
      <c r="D1750" t="s">
        <v>707</v>
      </c>
      <c r="E1750">
        <v>0.668</v>
      </c>
      <c r="F1750">
        <v>10.2189</v>
      </c>
      <c r="G1750" t="s">
        <v>708</v>
      </c>
      <c r="H1750">
        <v>1.811</v>
      </c>
      <c r="I1750">
        <v>71.477</v>
      </c>
    </row>
    <row r="1751" spans="1:9" ht="12.75">
      <c r="A1751" t="s">
        <v>488</v>
      </c>
      <c r="B1751" s="1">
        <v>36751</v>
      </c>
      <c r="C1751" s="2">
        <v>0.22729166666666667</v>
      </c>
      <c r="D1751" t="s">
        <v>707</v>
      </c>
      <c r="E1751">
        <v>0.668</v>
      </c>
      <c r="F1751">
        <v>10.0015</v>
      </c>
      <c r="G1751" t="s">
        <v>708</v>
      </c>
      <c r="H1751">
        <v>1.811</v>
      </c>
      <c r="I1751">
        <v>76.965</v>
      </c>
    </row>
    <row r="1752" spans="1:9" ht="12.75">
      <c r="A1752" t="s">
        <v>489</v>
      </c>
      <c r="B1752" s="1">
        <v>36751</v>
      </c>
      <c r="C1752" s="2">
        <v>0.229375</v>
      </c>
      <c r="D1752" t="s">
        <v>707</v>
      </c>
      <c r="E1752">
        <v>0.67</v>
      </c>
      <c r="F1752">
        <v>9.5532</v>
      </c>
      <c r="G1752" t="s">
        <v>708</v>
      </c>
      <c r="H1752">
        <v>1.811</v>
      </c>
      <c r="I1752">
        <v>76.4631</v>
      </c>
    </row>
    <row r="1753" spans="1:9" ht="12.75">
      <c r="A1753" t="s">
        <v>490</v>
      </c>
      <c r="B1753" s="1">
        <v>36751</v>
      </c>
      <c r="C1753" s="2">
        <v>0.23145833333333332</v>
      </c>
      <c r="D1753" t="s">
        <v>707</v>
      </c>
      <c r="E1753">
        <v>0.668</v>
      </c>
      <c r="F1753">
        <v>9.3891</v>
      </c>
      <c r="G1753" t="s">
        <v>708</v>
      </c>
      <c r="H1753">
        <v>1.811</v>
      </c>
      <c r="I1753">
        <v>75.2177</v>
      </c>
    </row>
    <row r="1754" spans="1:9" ht="12.75">
      <c r="A1754" t="s">
        <v>491</v>
      </c>
      <c r="B1754" s="1">
        <v>36751</v>
      </c>
      <c r="C1754" s="2">
        <v>0.23354166666666668</v>
      </c>
      <c r="D1754" t="s">
        <v>707</v>
      </c>
      <c r="E1754">
        <v>0.668</v>
      </c>
      <c r="F1754">
        <v>10.5938</v>
      </c>
      <c r="G1754" t="s">
        <v>708</v>
      </c>
      <c r="H1754">
        <v>1.811</v>
      </c>
      <c r="I1754">
        <v>72.6606</v>
      </c>
    </row>
    <row r="1755" spans="1:9" ht="12.75">
      <c r="A1755" t="s">
        <v>492</v>
      </c>
      <c r="B1755" s="1">
        <v>36751</v>
      </c>
      <c r="C1755" s="2">
        <v>0.235625</v>
      </c>
      <c r="D1755" t="s">
        <v>707</v>
      </c>
      <c r="E1755">
        <v>0.67</v>
      </c>
      <c r="F1755">
        <v>9.747</v>
      </c>
      <c r="G1755" t="s">
        <v>708</v>
      </c>
      <c r="H1755">
        <v>1.813</v>
      </c>
      <c r="I1755">
        <v>74.8454</v>
      </c>
    </row>
    <row r="1756" spans="1:9" ht="12.75">
      <c r="A1756" t="s">
        <v>493</v>
      </c>
      <c r="B1756" s="1">
        <v>36751</v>
      </c>
      <c r="C1756" s="2">
        <v>0.23770833333333333</v>
      </c>
      <c r="D1756" t="s">
        <v>707</v>
      </c>
      <c r="E1756">
        <v>0.668</v>
      </c>
      <c r="F1756">
        <v>10.4584</v>
      </c>
      <c r="G1756" t="s">
        <v>708</v>
      </c>
      <c r="H1756">
        <v>1.811</v>
      </c>
      <c r="I1756">
        <v>71.4017</v>
      </c>
    </row>
    <row r="1757" spans="1:9" ht="12.75">
      <c r="A1757" t="s">
        <v>494</v>
      </c>
      <c r="B1757" s="1">
        <v>36751</v>
      </c>
      <c r="C1757" s="2">
        <v>0.23979166666666665</v>
      </c>
      <c r="D1757" t="s">
        <v>707</v>
      </c>
      <c r="E1757">
        <v>0.668</v>
      </c>
      <c r="F1757">
        <v>9.6151</v>
      </c>
      <c r="G1757" t="s">
        <v>708</v>
      </c>
      <c r="H1757">
        <v>1.811</v>
      </c>
      <c r="I1757">
        <v>72.0352</v>
      </c>
    </row>
    <row r="1758" spans="1:9" ht="12.75">
      <c r="A1758" t="s">
        <v>495</v>
      </c>
      <c r="B1758" s="1">
        <v>36751</v>
      </c>
      <c r="C1758" s="2">
        <v>0.24188657407407407</v>
      </c>
      <c r="D1758" t="s">
        <v>707</v>
      </c>
      <c r="E1758">
        <v>0.67</v>
      </c>
      <c r="F1758">
        <v>10.3826</v>
      </c>
      <c r="G1758" t="s">
        <v>708</v>
      </c>
      <c r="H1758">
        <v>1.813</v>
      </c>
      <c r="I1758">
        <v>74.4264</v>
      </c>
    </row>
    <row r="1759" spans="1:9" ht="12.75">
      <c r="A1759" t="s">
        <v>496</v>
      </c>
      <c r="B1759" s="1">
        <v>36751</v>
      </c>
      <c r="C1759" s="2">
        <v>0.2439699074074074</v>
      </c>
      <c r="D1759" t="s">
        <v>707</v>
      </c>
      <c r="E1759">
        <v>0.67</v>
      </c>
      <c r="F1759">
        <v>10.1627</v>
      </c>
      <c r="G1759" t="s">
        <v>708</v>
      </c>
      <c r="H1759">
        <v>1.811</v>
      </c>
      <c r="I1759">
        <v>70.2917</v>
      </c>
    </row>
    <row r="1760" spans="1:9" ht="12.75">
      <c r="A1760" t="s">
        <v>497</v>
      </c>
      <c r="B1760" s="1">
        <v>36751</v>
      </c>
      <c r="C1760" s="2">
        <v>0.24605324074074075</v>
      </c>
      <c r="D1760" t="s">
        <v>707</v>
      </c>
      <c r="E1760">
        <v>0.668</v>
      </c>
      <c r="F1760">
        <v>8.8261</v>
      </c>
      <c r="G1760" t="s">
        <v>708</v>
      </c>
      <c r="H1760">
        <v>1.813</v>
      </c>
      <c r="I1760">
        <v>70.1175</v>
      </c>
    </row>
    <row r="1761" spans="1:9" ht="12.75">
      <c r="A1761" t="s">
        <v>498</v>
      </c>
      <c r="B1761" s="1">
        <v>36751</v>
      </c>
      <c r="C1761" s="2">
        <v>0.24813657407407408</v>
      </c>
      <c r="D1761" t="s">
        <v>707</v>
      </c>
      <c r="E1761">
        <v>0.67</v>
      </c>
      <c r="F1761">
        <v>9.6008</v>
      </c>
      <c r="G1761" t="s">
        <v>708</v>
      </c>
      <c r="H1761">
        <v>1.811</v>
      </c>
      <c r="I1761">
        <v>65.7562</v>
      </c>
    </row>
    <row r="1762" spans="1:9" ht="12.75">
      <c r="A1762" t="s">
        <v>499</v>
      </c>
      <c r="B1762" s="1">
        <v>36751</v>
      </c>
      <c r="C1762" s="2">
        <v>0.2502199074074074</v>
      </c>
      <c r="D1762" t="s">
        <v>707</v>
      </c>
      <c r="E1762">
        <v>0.668</v>
      </c>
      <c r="F1762">
        <v>8.9207</v>
      </c>
      <c r="G1762" t="s">
        <v>708</v>
      </c>
      <c r="H1762">
        <v>1.813</v>
      </c>
      <c r="I1762">
        <v>68.3316</v>
      </c>
    </row>
    <row r="1763" spans="1:9" ht="12.75">
      <c r="A1763" t="s">
        <v>500</v>
      </c>
      <c r="B1763" s="1">
        <v>36751</v>
      </c>
      <c r="C1763" s="2">
        <v>0.25230324074074073</v>
      </c>
      <c r="D1763" t="s">
        <v>707</v>
      </c>
      <c r="E1763">
        <v>0.668</v>
      </c>
      <c r="F1763">
        <v>9.9946</v>
      </c>
      <c r="G1763" t="s">
        <v>708</v>
      </c>
      <c r="H1763">
        <v>1.81</v>
      </c>
      <c r="I1763">
        <v>71.7281</v>
      </c>
    </row>
    <row r="1764" spans="1:9" ht="12.75">
      <c r="A1764" t="s">
        <v>501</v>
      </c>
      <c r="B1764" s="1">
        <v>36751</v>
      </c>
      <c r="C1764" s="2">
        <v>0.25438657407407406</v>
      </c>
      <c r="D1764" t="s">
        <v>707</v>
      </c>
      <c r="E1764">
        <v>0.67</v>
      </c>
      <c r="F1764">
        <v>9.674</v>
      </c>
      <c r="G1764" t="s">
        <v>708</v>
      </c>
      <c r="H1764">
        <v>1.813</v>
      </c>
      <c r="I1764">
        <v>67.3798</v>
      </c>
    </row>
    <row r="1765" spans="1:9" ht="12.75">
      <c r="A1765" t="s">
        <v>502</v>
      </c>
      <c r="B1765" s="1">
        <v>36751</v>
      </c>
      <c r="C1765" s="2">
        <v>0.2564814814814815</v>
      </c>
      <c r="D1765" t="s">
        <v>707</v>
      </c>
      <c r="E1765">
        <v>0.668</v>
      </c>
      <c r="F1765">
        <v>8.9582</v>
      </c>
      <c r="G1765" t="s">
        <v>708</v>
      </c>
      <c r="H1765">
        <v>1.811</v>
      </c>
      <c r="I1765">
        <v>71.4925</v>
      </c>
    </row>
    <row r="1766" spans="1:9" ht="12.75">
      <c r="A1766" t="s">
        <v>503</v>
      </c>
      <c r="B1766" s="1">
        <v>36751</v>
      </c>
      <c r="C1766" s="2">
        <v>0.2585648148148148</v>
      </c>
      <c r="D1766" t="s">
        <v>707</v>
      </c>
      <c r="E1766">
        <v>0.67</v>
      </c>
      <c r="F1766">
        <v>9.2121</v>
      </c>
      <c r="G1766" t="s">
        <v>708</v>
      </c>
      <c r="H1766">
        <v>1.813</v>
      </c>
      <c r="I1766">
        <v>69.8676</v>
      </c>
    </row>
    <row r="1767" spans="1:9" ht="12.75">
      <c r="A1767" t="s">
        <v>504</v>
      </c>
      <c r="B1767" s="1">
        <v>36751</v>
      </c>
      <c r="C1767" s="2">
        <v>0.26064814814814813</v>
      </c>
      <c r="D1767" t="s">
        <v>707</v>
      </c>
      <c r="E1767">
        <v>0.67</v>
      </c>
      <c r="F1767">
        <v>10.52</v>
      </c>
      <c r="G1767" t="s">
        <v>708</v>
      </c>
      <c r="H1767">
        <v>1.815</v>
      </c>
      <c r="I1767">
        <v>66.8245</v>
      </c>
    </row>
    <row r="1768" spans="1:9" ht="12.75">
      <c r="A1768" t="s">
        <v>505</v>
      </c>
      <c r="B1768" s="1">
        <v>36751</v>
      </c>
      <c r="C1768" s="2">
        <v>0.26273148148148145</v>
      </c>
      <c r="D1768" t="s">
        <v>707</v>
      </c>
      <c r="E1768">
        <v>0.67</v>
      </c>
      <c r="F1768">
        <v>10.3005</v>
      </c>
      <c r="G1768" t="s">
        <v>708</v>
      </c>
      <c r="H1768">
        <v>1.813</v>
      </c>
      <c r="I1768">
        <v>67.7482</v>
      </c>
    </row>
    <row r="1769" spans="1:9" ht="12.75">
      <c r="A1769" t="s">
        <v>506</v>
      </c>
      <c r="B1769" s="1">
        <v>36751</v>
      </c>
      <c r="C1769" s="2">
        <v>0.2648148148148148</v>
      </c>
      <c r="D1769" t="s">
        <v>707</v>
      </c>
      <c r="E1769">
        <v>0.668</v>
      </c>
      <c r="F1769">
        <v>10.192</v>
      </c>
      <c r="G1769" t="s">
        <v>708</v>
      </c>
      <c r="H1769">
        <v>1.813</v>
      </c>
      <c r="I1769">
        <v>67.0602</v>
      </c>
    </row>
    <row r="1770" spans="1:9" ht="12.75">
      <c r="A1770" t="s">
        <v>507</v>
      </c>
      <c r="B1770" s="1">
        <v>36751</v>
      </c>
      <c r="C1770" s="2">
        <v>0.26689814814814816</v>
      </c>
      <c r="D1770" t="s">
        <v>707</v>
      </c>
      <c r="E1770">
        <v>0.671</v>
      </c>
      <c r="F1770">
        <v>8.8424</v>
      </c>
      <c r="G1770" t="s">
        <v>708</v>
      </c>
      <c r="H1770">
        <v>1.816</v>
      </c>
      <c r="I1770">
        <v>66.4128</v>
      </c>
    </row>
    <row r="1771" spans="1:9" ht="12.75">
      <c r="A1771" t="s">
        <v>508</v>
      </c>
      <c r="B1771" s="1">
        <v>36751</v>
      </c>
      <c r="C1771" s="2">
        <v>0.2689814814814815</v>
      </c>
      <c r="D1771" t="s">
        <v>707</v>
      </c>
      <c r="E1771">
        <v>0.668</v>
      </c>
      <c r="F1771">
        <v>9.5114</v>
      </c>
      <c r="G1771" t="s">
        <v>708</v>
      </c>
      <c r="H1771">
        <v>1.813</v>
      </c>
      <c r="I1771">
        <v>67.2373</v>
      </c>
    </row>
    <row r="1772" spans="1:9" ht="12.75">
      <c r="A1772" t="s">
        <v>509</v>
      </c>
      <c r="B1772" s="1">
        <v>36751</v>
      </c>
      <c r="C1772" s="2">
        <v>0.2710763888888889</v>
      </c>
      <c r="D1772" t="s">
        <v>707</v>
      </c>
      <c r="E1772">
        <v>0.668</v>
      </c>
      <c r="F1772">
        <v>8.9875</v>
      </c>
      <c r="G1772" t="s">
        <v>708</v>
      </c>
      <c r="H1772">
        <v>1.813</v>
      </c>
      <c r="I1772">
        <v>70.2508</v>
      </c>
    </row>
    <row r="1773" spans="1:9" ht="12.75">
      <c r="A1773" t="s">
        <v>510</v>
      </c>
      <c r="B1773" s="1">
        <v>36751</v>
      </c>
      <c r="C1773" s="2">
        <v>0.27315972222222223</v>
      </c>
      <c r="D1773" t="s">
        <v>707</v>
      </c>
      <c r="E1773">
        <v>0.67</v>
      </c>
      <c r="F1773">
        <v>9.2466</v>
      </c>
      <c r="G1773" t="s">
        <v>708</v>
      </c>
      <c r="H1773">
        <v>1.815</v>
      </c>
      <c r="I1773">
        <v>68.3405</v>
      </c>
    </row>
    <row r="1774" spans="1:9" ht="12.75">
      <c r="A1774" t="s">
        <v>511</v>
      </c>
      <c r="B1774" s="1">
        <v>36751</v>
      </c>
      <c r="C1774" s="2">
        <v>0.27524305555555556</v>
      </c>
      <c r="D1774" t="s">
        <v>707</v>
      </c>
      <c r="E1774">
        <v>0.668</v>
      </c>
      <c r="F1774">
        <v>8.609</v>
      </c>
      <c r="G1774" t="s">
        <v>708</v>
      </c>
      <c r="H1774">
        <v>1.813</v>
      </c>
      <c r="I1774">
        <v>67.5687</v>
      </c>
    </row>
    <row r="1775" spans="1:9" ht="12.75">
      <c r="A1775" t="s">
        <v>512</v>
      </c>
      <c r="B1775" s="1">
        <v>36751</v>
      </c>
      <c r="C1775" s="2">
        <v>0.2773263888888889</v>
      </c>
      <c r="D1775" t="s">
        <v>707</v>
      </c>
      <c r="E1775">
        <v>0.668</v>
      </c>
      <c r="F1775">
        <v>8.8451</v>
      </c>
      <c r="G1775" t="s">
        <v>708</v>
      </c>
      <c r="H1775">
        <v>1.813</v>
      </c>
      <c r="I1775">
        <v>66.2311</v>
      </c>
    </row>
    <row r="1776" spans="1:9" ht="12.75">
      <c r="A1776" t="s">
        <v>513</v>
      </c>
      <c r="B1776" s="1">
        <v>36751</v>
      </c>
      <c r="C1776" s="2">
        <v>0.2794097222222222</v>
      </c>
      <c r="D1776" t="s">
        <v>707</v>
      </c>
      <c r="E1776">
        <v>0.668</v>
      </c>
      <c r="F1776">
        <v>8.8826</v>
      </c>
      <c r="G1776" t="s">
        <v>708</v>
      </c>
      <c r="H1776">
        <v>1.815</v>
      </c>
      <c r="I1776">
        <v>70.536</v>
      </c>
    </row>
    <row r="1777" spans="1:9" ht="12.75">
      <c r="A1777" t="s">
        <v>514</v>
      </c>
      <c r="B1777" s="1">
        <v>36751</v>
      </c>
      <c r="C1777" s="2">
        <v>0.28149305555555554</v>
      </c>
      <c r="D1777" t="s">
        <v>707</v>
      </c>
      <c r="E1777">
        <v>0.668</v>
      </c>
      <c r="F1777">
        <v>8.5675</v>
      </c>
      <c r="G1777" t="s">
        <v>708</v>
      </c>
      <c r="H1777">
        <v>1.815</v>
      </c>
      <c r="I1777">
        <v>69.7423</v>
      </c>
    </row>
    <row r="1778" spans="1:9" ht="12.75">
      <c r="A1778" t="s">
        <v>515</v>
      </c>
      <c r="B1778" s="1">
        <v>36751</v>
      </c>
      <c r="C1778" s="2">
        <v>0.28357638888888886</v>
      </c>
      <c r="D1778" t="s">
        <v>707</v>
      </c>
      <c r="E1778">
        <v>0.668</v>
      </c>
      <c r="F1778">
        <v>8.5368</v>
      </c>
      <c r="G1778" t="s">
        <v>708</v>
      </c>
      <c r="H1778">
        <v>1.815</v>
      </c>
      <c r="I1778">
        <v>68.3839</v>
      </c>
    </row>
    <row r="1779" spans="1:9" ht="12.75">
      <c r="A1779" t="s">
        <v>516</v>
      </c>
      <c r="B1779" s="1">
        <v>36751</v>
      </c>
      <c r="C1779" s="2">
        <v>0.2856712962962963</v>
      </c>
      <c r="D1779" t="s">
        <v>707</v>
      </c>
      <c r="E1779">
        <v>0.67</v>
      </c>
      <c r="F1779">
        <v>10.0037</v>
      </c>
      <c r="G1779" t="s">
        <v>708</v>
      </c>
      <c r="H1779">
        <v>1.815</v>
      </c>
      <c r="I1779">
        <v>68.0208</v>
      </c>
    </row>
    <row r="1780" spans="1:9" ht="12.75">
      <c r="A1780" t="s">
        <v>517</v>
      </c>
      <c r="B1780" s="1">
        <v>36751</v>
      </c>
      <c r="C1780" s="2">
        <v>0.2877546296296296</v>
      </c>
      <c r="D1780" t="s">
        <v>707</v>
      </c>
      <c r="E1780">
        <v>0.67</v>
      </c>
      <c r="F1780">
        <v>8.4791</v>
      </c>
      <c r="G1780" t="s">
        <v>708</v>
      </c>
      <c r="H1780">
        <v>1.815</v>
      </c>
      <c r="I1780">
        <v>68.2997</v>
      </c>
    </row>
    <row r="1781" spans="1:9" ht="12.75">
      <c r="A1781" t="s">
        <v>518</v>
      </c>
      <c r="B1781" s="1">
        <v>36751</v>
      </c>
      <c r="C1781" s="2">
        <v>0.289837962962963</v>
      </c>
      <c r="D1781" t="s">
        <v>707</v>
      </c>
      <c r="E1781">
        <v>0.668</v>
      </c>
      <c r="F1781">
        <v>8.9973</v>
      </c>
      <c r="G1781" t="s">
        <v>708</v>
      </c>
      <c r="H1781">
        <v>1.815</v>
      </c>
      <c r="I1781">
        <v>68.8241</v>
      </c>
    </row>
    <row r="1782" spans="1:9" ht="12.75">
      <c r="A1782" t="s">
        <v>519</v>
      </c>
      <c r="B1782" s="1">
        <v>36751</v>
      </c>
      <c r="C1782" s="2">
        <v>0.2919212962962963</v>
      </c>
      <c r="D1782" t="s">
        <v>707</v>
      </c>
      <c r="E1782">
        <v>0.67</v>
      </c>
      <c r="F1782">
        <v>8.275</v>
      </c>
      <c r="G1782" t="s">
        <v>708</v>
      </c>
      <c r="H1782">
        <v>1.813</v>
      </c>
      <c r="I1782">
        <v>67.9822</v>
      </c>
    </row>
    <row r="1783" spans="1:9" ht="12.75">
      <c r="A1783" t="s">
        <v>520</v>
      </c>
      <c r="B1783" s="1">
        <v>36751</v>
      </c>
      <c r="C1783" s="2">
        <v>0.29400462962962964</v>
      </c>
      <c r="D1783" t="s">
        <v>707</v>
      </c>
      <c r="E1783">
        <v>0.67</v>
      </c>
      <c r="F1783">
        <v>8.7372</v>
      </c>
      <c r="G1783" t="s">
        <v>708</v>
      </c>
      <c r="H1783">
        <v>1.816</v>
      </c>
      <c r="I1783">
        <v>68.467</v>
      </c>
    </row>
    <row r="1784" spans="1:9" ht="12.75">
      <c r="A1784" t="s">
        <v>521</v>
      </c>
      <c r="B1784" s="1">
        <v>36751</v>
      </c>
      <c r="C1784" s="2">
        <v>0.29608796296296297</v>
      </c>
      <c r="D1784" t="s">
        <v>707</v>
      </c>
      <c r="E1784">
        <v>0.668</v>
      </c>
      <c r="F1784">
        <v>9.0764</v>
      </c>
      <c r="G1784" t="s">
        <v>708</v>
      </c>
      <c r="H1784">
        <v>1.815</v>
      </c>
      <c r="I1784">
        <v>69.1881</v>
      </c>
    </row>
    <row r="1785" spans="1:9" ht="12.75">
      <c r="A1785" t="s">
        <v>522</v>
      </c>
      <c r="B1785" s="1">
        <v>36751</v>
      </c>
      <c r="C1785" s="2">
        <v>0.2981712962962963</v>
      </c>
      <c r="D1785" t="s">
        <v>707</v>
      </c>
      <c r="E1785">
        <v>0.668</v>
      </c>
      <c r="F1785">
        <v>8.9182</v>
      </c>
      <c r="G1785" t="s">
        <v>708</v>
      </c>
      <c r="H1785">
        <v>1.816</v>
      </c>
      <c r="I1785">
        <v>66.4853</v>
      </c>
    </row>
    <row r="1786" spans="1:9" ht="12.75">
      <c r="A1786" t="s">
        <v>523</v>
      </c>
      <c r="B1786" s="1">
        <v>36751</v>
      </c>
      <c r="C1786" s="2">
        <v>0.3002662037037037</v>
      </c>
      <c r="D1786" t="s">
        <v>707</v>
      </c>
      <c r="E1786">
        <v>0.67</v>
      </c>
      <c r="F1786">
        <v>9.0889</v>
      </c>
      <c r="G1786" t="s">
        <v>708</v>
      </c>
      <c r="H1786">
        <v>1.816</v>
      </c>
      <c r="I1786">
        <v>68.0731</v>
      </c>
    </row>
    <row r="1787" spans="1:9" ht="12.75">
      <c r="A1787" t="s">
        <v>524</v>
      </c>
      <c r="B1787" s="1">
        <v>36751</v>
      </c>
      <c r="C1787" s="2">
        <v>0.30234953703703704</v>
      </c>
      <c r="D1787" t="s">
        <v>707</v>
      </c>
      <c r="E1787">
        <v>0.668</v>
      </c>
      <c r="F1787">
        <v>9.2887</v>
      </c>
      <c r="G1787" t="s">
        <v>708</v>
      </c>
      <c r="H1787">
        <v>1.816</v>
      </c>
      <c r="I1787">
        <v>66.2808</v>
      </c>
    </row>
    <row r="1788" spans="1:9" ht="12.75">
      <c r="A1788" t="s">
        <v>525</v>
      </c>
      <c r="B1788" s="1">
        <v>36751</v>
      </c>
      <c r="C1788" s="2">
        <v>0.30443287037037037</v>
      </c>
      <c r="D1788" t="s">
        <v>707</v>
      </c>
      <c r="E1788">
        <v>0.668</v>
      </c>
      <c r="F1788">
        <v>8.8833</v>
      </c>
      <c r="G1788" t="s">
        <v>708</v>
      </c>
      <c r="H1788">
        <v>1.816</v>
      </c>
      <c r="I1788">
        <v>69.5155</v>
      </c>
    </row>
    <row r="1789" spans="1:9" ht="12.75">
      <c r="A1789" t="s">
        <v>526</v>
      </c>
      <c r="B1789" s="1">
        <v>36751</v>
      </c>
      <c r="C1789" s="2">
        <v>0.3065162037037037</v>
      </c>
      <c r="D1789" t="s">
        <v>707</v>
      </c>
      <c r="E1789">
        <v>0.668</v>
      </c>
      <c r="F1789">
        <v>8.7546</v>
      </c>
      <c r="G1789" t="s">
        <v>708</v>
      </c>
      <c r="H1789">
        <v>1.816</v>
      </c>
      <c r="I1789">
        <v>68.5242</v>
      </c>
    </row>
    <row r="1790" spans="1:9" ht="12.75">
      <c r="A1790" t="s">
        <v>527</v>
      </c>
      <c r="B1790" s="1">
        <v>36751</v>
      </c>
      <c r="C1790" s="2">
        <v>0.308599537037037</v>
      </c>
      <c r="D1790" t="s">
        <v>707</v>
      </c>
      <c r="E1790">
        <v>0.67</v>
      </c>
      <c r="F1790">
        <v>9.3351</v>
      </c>
      <c r="G1790" t="s">
        <v>708</v>
      </c>
      <c r="H1790">
        <v>1.818</v>
      </c>
      <c r="I1790">
        <v>65.2406</v>
      </c>
    </row>
    <row r="1791" spans="1:9" ht="12.75">
      <c r="A1791" t="s">
        <v>528</v>
      </c>
      <c r="B1791" s="1">
        <v>36751</v>
      </c>
      <c r="C1791" s="2">
        <v>0.3106828703703704</v>
      </c>
      <c r="D1791" t="s">
        <v>707</v>
      </c>
      <c r="E1791">
        <v>0.67</v>
      </c>
      <c r="F1791">
        <v>9.1791</v>
      </c>
      <c r="G1791" t="s">
        <v>708</v>
      </c>
      <c r="H1791">
        <v>1.818</v>
      </c>
      <c r="I1791">
        <v>71.4924</v>
      </c>
    </row>
    <row r="1792" spans="1:9" ht="12.75">
      <c r="A1792" t="s">
        <v>529</v>
      </c>
      <c r="B1792" s="1">
        <v>36751</v>
      </c>
      <c r="C1792" s="2">
        <v>0.3127662037037037</v>
      </c>
      <c r="D1792" t="s">
        <v>707</v>
      </c>
      <c r="E1792">
        <v>0.668</v>
      </c>
      <c r="F1792">
        <v>9.1024</v>
      </c>
      <c r="G1792" t="s">
        <v>708</v>
      </c>
      <c r="H1792">
        <v>1.818</v>
      </c>
      <c r="I1792">
        <v>63.8156</v>
      </c>
    </row>
    <row r="1793" spans="1:9" ht="12.75">
      <c r="A1793" t="s">
        <v>530</v>
      </c>
      <c r="B1793" s="1">
        <v>36751</v>
      </c>
      <c r="C1793" s="2">
        <v>0.3148611111111111</v>
      </c>
      <c r="D1793" t="s">
        <v>707</v>
      </c>
      <c r="E1793">
        <v>0.67</v>
      </c>
      <c r="F1793">
        <v>10.2035</v>
      </c>
      <c r="G1793" t="s">
        <v>708</v>
      </c>
      <c r="H1793">
        <v>1.82</v>
      </c>
      <c r="I1793">
        <v>69.9331</v>
      </c>
    </row>
    <row r="1794" spans="1:9" ht="12.75">
      <c r="A1794" t="s">
        <v>531</v>
      </c>
      <c r="B1794" s="1">
        <v>36751</v>
      </c>
      <c r="C1794" s="2">
        <v>0.3169444444444444</v>
      </c>
      <c r="D1794" t="s">
        <v>707</v>
      </c>
      <c r="E1794">
        <v>0.67</v>
      </c>
      <c r="F1794">
        <v>9.2403</v>
      </c>
      <c r="G1794" t="s">
        <v>708</v>
      </c>
      <c r="H1794">
        <v>1.818</v>
      </c>
      <c r="I1794">
        <v>64.6315</v>
      </c>
    </row>
    <row r="1795" spans="1:9" ht="12.75">
      <c r="A1795" t="s">
        <v>532</v>
      </c>
      <c r="B1795" s="1">
        <v>36751</v>
      </c>
      <c r="C1795" s="2">
        <v>0.31902777777777774</v>
      </c>
      <c r="D1795" t="s">
        <v>707</v>
      </c>
      <c r="E1795">
        <v>0.668</v>
      </c>
      <c r="F1795">
        <v>9.1983</v>
      </c>
      <c r="G1795" t="s">
        <v>708</v>
      </c>
      <c r="H1795">
        <v>1.815</v>
      </c>
      <c r="I1795">
        <v>71.7525</v>
      </c>
    </row>
    <row r="1796" spans="1:9" ht="12.75">
      <c r="A1796" t="s">
        <v>533</v>
      </c>
      <c r="B1796" s="1">
        <v>36751</v>
      </c>
      <c r="C1796" s="2">
        <v>0.3211111111111111</v>
      </c>
      <c r="D1796" t="s">
        <v>707</v>
      </c>
      <c r="E1796">
        <v>0.668</v>
      </c>
      <c r="F1796">
        <v>8.6615</v>
      </c>
      <c r="G1796" t="s">
        <v>708</v>
      </c>
      <c r="H1796">
        <v>1.813</v>
      </c>
      <c r="I1796">
        <v>67.8524</v>
      </c>
    </row>
    <row r="1797" spans="1:9" ht="12.75">
      <c r="A1797" t="s">
        <v>534</v>
      </c>
      <c r="B1797" s="1">
        <v>36751</v>
      </c>
      <c r="C1797" s="2">
        <v>0.32319444444444445</v>
      </c>
      <c r="D1797" t="s">
        <v>707</v>
      </c>
      <c r="E1797">
        <v>0.668</v>
      </c>
      <c r="F1797">
        <v>9.3187</v>
      </c>
      <c r="G1797" t="s">
        <v>708</v>
      </c>
      <c r="H1797">
        <v>1.806</v>
      </c>
      <c r="I1797">
        <v>64.9363</v>
      </c>
    </row>
    <row r="1798" spans="1:9" ht="12.75">
      <c r="A1798" t="s">
        <v>535</v>
      </c>
      <c r="B1798" s="1">
        <v>36751</v>
      </c>
      <c r="C1798" s="2">
        <v>0.3252777777777778</v>
      </c>
      <c r="D1798" t="s">
        <v>707</v>
      </c>
      <c r="E1798">
        <v>0.666</v>
      </c>
      <c r="F1798">
        <v>8.9613</v>
      </c>
      <c r="G1798" t="s">
        <v>708</v>
      </c>
      <c r="H1798">
        <v>1.806</v>
      </c>
      <c r="I1798">
        <v>71.2244</v>
      </c>
    </row>
    <row r="1799" spans="1:9" ht="12.75">
      <c r="A1799" t="s">
        <v>536</v>
      </c>
      <c r="B1799" s="1">
        <v>36751</v>
      </c>
      <c r="C1799" s="2">
        <v>0.3273611111111111</v>
      </c>
      <c r="D1799" t="s">
        <v>707</v>
      </c>
      <c r="E1799">
        <v>0.668</v>
      </c>
      <c r="F1799">
        <v>8.79</v>
      </c>
      <c r="G1799" t="s">
        <v>708</v>
      </c>
      <c r="H1799">
        <v>1.806</v>
      </c>
      <c r="I1799">
        <v>68.9197</v>
      </c>
    </row>
    <row r="1800" spans="1:9" ht="12.75">
      <c r="A1800" t="s">
        <v>537</v>
      </c>
      <c r="B1800" s="1">
        <v>36751</v>
      </c>
      <c r="C1800" s="2">
        <v>0.3294560185185185</v>
      </c>
      <c r="D1800" t="s">
        <v>707</v>
      </c>
      <c r="E1800">
        <v>0.668</v>
      </c>
      <c r="F1800">
        <v>10.1749</v>
      </c>
      <c r="G1800" t="s">
        <v>708</v>
      </c>
      <c r="H1800">
        <v>1.805</v>
      </c>
      <c r="I1800">
        <v>70.9924</v>
      </c>
    </row>
    <row r="1801" spans="1:9" ht="12.75">
      <c r="A1801" t="s">
        <v>538</v>
      </c>
      <c r="B1801" s="1">
        <v>36751</v>
      </c>
      <c r="C1801" s="2">
        <v>0.33153935185185185</v>
      </c>
      <c r="D1801" t="s">
        <v>707</v>
      </c>
      <c r="E1801">
        <v>0.668</v>
      </c>
      <c r="F1801">
        <v>8.3402</v>
      </c>
      <c r="G1801" t="s">
        <v>708</v>
      </c>
      <c r="H1801">
        <v>1.805</v>
      </c>
      <c r="I1801">
        <v>72.0447</v>
      </c>
    </row>
    <row r="1802" spans="1:9" ht="12.75">
      <c r="A1802" t="s">
        <v>539</v>
      </c>
      <c r="B1802" s="1">
        <v>36751</v>
      </c>
      <c r="C1802" s="2">
        <v>0.3336226851851852</v>
      </c>
      <c r="D1802" t="s">
        <v>707</v>
      </c>
      <c r="E1802">
        <v>0.666</v>
      </c>
      <c r="F1802">
        <v>8.9202</v>
      </c>
      <c r="G1802" t="s">
        <v>708</v>
      </c>
      <c r="H1802">
        <v>1.803</v>
      </c>
      <c r="I1802">
        <v>70.3251</v>
      </c>
    </row>
    <row r="1803" spans="1:9" ht="12.75">
      <c r="A1803" t="s">
        <v>540</v>
      </c>
      <c r="B1803" s="1">
        <v>36751</v>
      </c>
      <c r="C1803" s="2">
        <v>0.3357060185185185</v>
      </c>
      <c r="D1803" t="s">
        <v>707</v>
      </c>
      <c r="E1803">
        <v>0.666</v>
      </c>
      <c r="F1803">
        <v>9.3038</v>
      </c>
      <c r="G1803" t="s">
        <v>708</v>
      </c>
      <c r="H1803">
        <v>1.803</v>
      </c>
      <c r="I1803">
        <v>73.4494</v>
      </c>
    </row>
    <row r="1804" spans="1:9" ht="12.75">
      <c r="A1804" t="s">
        <v>541</v>
      </c>
      <c r="B1804" s="1">
        <v>36751</v>
      </c>
      <c r="C1804" s="2">
        <v>0.3377893518518518</v>
      </c>
      <c r="D1804" t="s">
        <v>707</v>
      </c>
      <c r="E1804">
        <v>0.665</v>
      </c>
      <c r="F1804">
        <v>8.606</v>
      </c>
      <c r="G1804" t="s">
        <v>708</v>
      </c>
      <c r="H1804">
        <v>1.801</v>
      </c>
      <c r="I1804">
        <v>72.8222</v>
      </c>
    </row>
    <row r="1805" spans="1:9" ht="12.75">
      <c r="A1805" t="s">
        <v>542</v>
      </c>
      <c r="B1805" s="1">
        <v>36751</v>
      </c>
      <c r="C1805" s="2">
        <v>0.3398726851851852</v>
      </c>
      <c r="D1805" t="s">
        <v>707</v>
      </c>
      <c r="E1805">
        <v>0.666</v>
      </c>
      <c r="F1805">
        <v>9.9558</v>
      </c>
      <c r="G1805" t="s">
        <v>708</v>
      </c>
      <c r="H1805">
        <v>1.805</v>
      </c>
      <c r="I1805">
        <v>76.6957</v>
      </c>
    </row>
    <row r="1806" spans="1:9" ht="12.75">
      <c r="A1806" t="s">
        <v>543</v>
      </c>
      <c r="B1806" s="1">
        <v>36751</v>
      </c>
      <c r="C1806" s="2">
        <v>0.34196759259259263</v>
      </c>
      <c r="D1806" t="s">
        <v>707</v>
      </c>
      <c r="E1806">
        <v>0.665</v>
      </c>
      <c r="F1806">
        <v>9.0484</v>
      </c>
      <c r="G1806" t="s">
        <v>708</v>
      </c>
      <c r="H1806">
        <v>1.801</v>
      </c>
      <c r="I1806">
        <v>77.0309</v>
      </c>
    </row>
    <row r="1807" spans="1:9" ht="12.75">
      <c r="A1807" t="s">
        <v>544</v>
      </c>
      <c r="B1807" s="1">
        <v>36751</v>
      </c>
      <c r="C1807" s="2">
        <v>0.34403935185185186</v>
      </c>
      <c r="D1807" t="s">
        <v>707</v>
      </c>
      <c r="E1807">
        <v>0.666</v>
      </c>
      <c r="F1807">
        <v>9.5933</v>
      </c>
      <c r="G1807" t="s">
        <v>708</v>
      </c>
      <c r="H1807">
        <v>1.8</v>
      </c>
      <c r="I1807">
        <v>76.1182</v>
      </c>
    </row>
    <row r="1808" spans="1:9" ht="12.75">
      <c r="A1808" t="s">
        <v>545</v>
      </c>
      <c r="B1808" s="1">
        <v>36751</v>
      </c>
      <c r="C1808" s="2">
        <v>0.3461342592592593</v>
      </c>
      <c r="D1808" t="s">
        <v>707</v>
      </c>
      <c r="E1808">
        <v>0.671</v>
      </c>
      <c r="F1808">
        <v>9.5004</v>
      </c>
      <c r="G1808" t="s">
        <v>708</v>
      </c>
      <c r="H1808">
        <v>1.805</v>
      </c>
      <c r="I1808">
        <v>80.7267</v>
      </c>
    </row>
    <row r="1809" spans="1:9" ht="12.75">
      <c r="A1809" t="s">
        <v>546</v>
      </c>
      <c r="B1809" s="1">
        <v>36751</v>
      </c>
      <c r="C1809" s="2">
        <v>0.3482175925925926</v>
      </c>
      <c r="D1809" t="s">
        <v>707</v>
      </c>
      <c r="E1809">
        <v>0.665</v>
      </c>
      <c r="F1809">
        <v>9.5729</v>
      </c>
      <c r="G1809" t="s">
        <v>708</v>
      </c>
      <c r="H1809">
        <v>1.8</v>
      </c>
      <c r="I1809">
        <v>79.4654</v>
      </c>
    </row>
    <row r="1810" spans="1:9" ht="12.75">
      <c r="A1810" t="s">
        <v>547</v>
      </c>
      <c r="B1810" s="1">
        <v>36751</v>
      </c>
      <c r="C1810" s="2">
        <v>0.35030092592592593</v>
      </c>
      <c r="D1810" t="s">
        <v>707</v>
      </c>
      <c r="E1810">
        <v>0.665</v>
      </c>
      <c r="F1810">
        <v>9.6601</v>
      </c>
      <c r="G1810" t="s">
        <v>708</v>
      </c>
      <c r="H1810">
        <v>1.801</v>
      </c>
      <c r="I1810">
        <v>84.2019</v>
      </c>
    </row>
    <row r="1811" spans="1:9" ht="12.75">
      <c r="A1811" t="s">
        <v>548</v>
      </c>
      <c r="B1811" s="1">
        <v>36751</v>
      </c>
      <c r="C1811" s="2">
        <v>0.35238425925925926</v>
      </c>
      <c r="D1811" t="s">
        <v>707</v>
      </c>
      <c r="E1811">
        <v>0.665</v>
      </c>
      <c r="F1811">
        <v>9.2977</v>
      </c>
      <c r="G1811" t="s">
        <v>708</v>
      </c>
      <c r="H1811">
        <v>1.8</v>
      </c>
      <c r="I1811">
        <v>82.0292</v>
      </c>
    </row>
    <row r="1812" spans="1:9" ht="12.75">
      <c r="A1812" t="s">
        <v>549</v>
      </c>
      <c r="B1812" s="1">
        <v>36751</v>
      </c>
      <c r="C1812" s="2">
        <v>0.3544675925925926</v>
      </c>
      <c r="D1812" t="s">
        <v>707</v>
      </c>
      <c r="E1812">
        <v>0.666</v>
      </c>
      <c r="F1812">
        <v>9.7412</v>
      </c>
      <c r="G1812" t="s">
        <v>708</v>
      </c>
      <c r="H1812">
        <v>1.8</v>
      </c>
      <c r="I1812">
        <v>87.3521</v>
      </c>
    </row>
    <row r="1813" spans="1:9" ht="12.75">
      <c r="A1813" t="s">
        <v>550</v>
      </c>
      <c r="B1813" s="1">
        <v>36751</v>
      </c>
      <c r="C1813" s="2">
        <v>0.3565509259259259</v>
      </c>
      <c r="D1813" t="s">
        <v>707</v>
      </c>
      <c r="E1813">
        <v>0.665</v>
      </c>
      <c r="F1813">
        <v>9.6535</v>
      </c>
      <c r="G1813" t="s">
        <v>708</v>
      </c>
      <c r="H1813">
        <v>1.798</v>
      </c>
      <c r="I1813">
        <v>86.4484</v>
      </c>
    </row>
    <row r="1814" spans="1:9" ht="12.75">
      <c r="A1814" t="s">
        <v>551</v>
      </c>
      <c r="B1814" s="1">
        <v>36751</v>
      </c>
      <c r="C1814" s="2">
        <v>0.3586342592592593</v>
      </c>
      <c r="D1814" t="s">
        <v>707</v>
      </c>
      <c r="E1814">
        <v>0.666</v>
      </c>
      <c r="F1814">
        <v>10.0883</v>
      </c>
      <c r="G1814" t="s">
        <v>708</v>
      </c>
      <c r="H1814">
        <v>1.8</v>
      </c>
      <c r="I1814">
        <v>85.6713</v>
      </c>
    </row>
    <row r="1815" spans="1:9" ht="12.75">
      <c r="A1815" t="s">
        <v>552</v>
      </c>
      <c r="B1815" s="1">
        <v>36751</v>
      </c>
      <c r="C1815" s="2">
        <v>0.3607291666666667</v>
      </c>
      <c r="D1815" t="s">
        <v>707</v>
      </c>
      <c r="E1815">
        <v>0.665</v>
      </c>
      <c r="F1815">
        <v>10.6826</v>
      </c>
      <c r="G1815" t="s">
        <v>708</v>
      </c>
      <c r="H1815">
        <v>1.801</v>
      </c>
      <c r="I1815">
        <v>86.0483</v>
      </c>
    </row>
    <row r="1816" spans="1:9" ht="12.75">
      <c r="A1816" t="s">
        <v>553</v>
      </c>
      <c r="B1816" s="1">
        <v>36751</v>
      </c>
      <c r="C1816" s="2">
        <v>0.3628125</v>
      </c>
      <c r="D1816" t="s">
        <v>707</v>
      </c>
      <c r="E1816">
        <v>0.665</v>
      </c>
      <c r="F1816">
        <v>9.6402</v>
      </c>
      <c r="G1816" t="s">
        <v>708</v>
      </c>
      <c r="H1816">
        <v>1.798</v>
      </c>
      <c r="I1816">
        <v>83.2139</v>
      </c>
    </row>
    <row r="1817" spans="1:9" ht="12.75">
      <c r="A1817" t="s">
        <v>554</v>
      </c>
      <c r="B1817" s="1">
        <v>36751</v>
      </c>
      <c r="C1817" s="2">
        <v>0.36489583333333336</v>
      </c>
      <c r="D1817" t="s">
        <v>707</v>
      </c>
      <c r="E1817">
        <v>0.665</v>
      </c>
      <c r="F1817">
        <v>10.0369</v>
      </c>
      <c r="G1817" t="s">
        <v>708</v>
      </c>
      <c r="H1817">
        <v>1.796</v>
      </c>
      <c r="I1817">
        <v>84.2749</v>
      </c>
    </row>
    <row r="1818" spans="1:9" ht="12.75">
      <c r="A1818" t="s">
        <v>555</v>
      </c>
      <c r="B1818" s="1">
        <v>36751</v>
      </c>
      <c r="C1818" s="2">
        <v>0.36697916666666663</v>
      </c>
      <c r="D1818" t="s">
        <v>707</v>
      </c>
      <c r="E1818">
        <v>0.665</v>
      </c>
      <c r="F1818">
        <v>9.7023</v>
      </c>
      <c r="G1818" t="s">
        <v>708</v>
      </c>
      <c r="H1818">
        <v>1.798</v>
      </c>
      <c r="I1818">
        <v>75.8699</v>
      </c>
    </row>
    <row r="1819" spans="1:9" ht="12.75">
      <c r="A1819" t="s">
        <v>556</v>
      </c>
      <c r="B1819" s="1">
        <v>36751</v>
      </c>
      <c r="C1819" s="2">
        <v>0.3690625</v>
      </c>
      <c r="D1819" t="s">
        <v>707</v>
      </c>
      <c r="E1819">
        <v>0.665</v>
      </c>
      <c r="F1819">
        <v>9.8626</v>
      </c>
      <c r="G1819" t="s">
        <v>708</v>
      </c>
      <c r="H1819">
        <v>1.8</v>
      </c>
      <c r="I1819">
        <v>78.1514</v>
      </c>
    </row>
    <row r="1820" spans="1:9" ht="12.75">
      <c r="A1820" t="s">
        <v>557</v>
      </c>
      <c r="B1820" s="1">
        <v>36751</v>
      </c>
      <c r="C1820" s="2">
        <v>0.37114583333333334</v>
      </c>
      <c r="D1820" t="s">
        <v>707</v>
      </c>
      <c r="E1820">
        <v>0.665</v>
      </c>
      <c r="F1820">
        <v>9.5478</v>
      </c>
      <c r="G1820" t="s">
        <v>708</v>
      </c>
      <c r="H1820">
        <v>1.8</v>
      </c>
      <c r="I1820">
        <v>80.7938</v>
      </c>
    </row>
    <row r="1821" spans="1:9" ht="12.75">
      <c r="A1821" t="s">
        <v>558</v>
      </c>
      <c r="B1821" s="1">
        <v>36751</v>
      </c>
      <c r="C1821" s="2">
        <v>0.37324074074074076</v>
      </c>
      <c r="D1821" t="s">
        <v>707</v>
      </c>
      <c r="E1821">
        <v>0.665</v>
      </c>
      <c r="F1821">
        <v>9.4664</v>
      </c>
      <c r="G1821" t="s">
        <v>708</v>
      </c>
      <c r="H1821">
        <v>1.796</v>
      </c>
      <c r="I1821">
        <v>79.8954</v>
      </c>
    </row>
    <row r="1822" spans="1:9" ht="12.75">
      <c r="A1822" t="s">
        <v>559</v>
      </c>
      <c r="B1822" s="1">
        <v>36751</v>
      </c>
      <c r="C1822" s="2">
        <v>0.37532407407407403</v>
      </c>
      <c r="D1822" t="s">
        <v>707</v>
      </c>
      <c r="E1822">
        <v>0.665</v>
      </c>
      <c r="F1822">
        <v>9.8823</v>
      </c>
      <c r="G1822" t="s">
        <v>708</v>
      </c>
      <c r="H1822">
        <v>1.796</v>
      </c>
      <c r="I1822">
        <v>78.3904</v>
      </c>
    </row>
    <row r="1823" spans="1:9" ht="12.75">
      <c r="A1823" t="s">
        <v>560</v>
      </c>
      <c r="B1823" s="1">
        <v>36751</v>
      </c>
      <c r="C1823" s="2">
        <v>0.3774074074074074</v>
      </c>
      <c r="D1823" t="s">
        <v>707</v>
      </c>
      <c r="E1823">
        <v>0.666</v>
      </c>
      <c r="F1823">
        <v>9.8497</v>
      </c>
      <c r="G1823" t="s">
        <v>708</v>
      </c>
      <c r="H1823">
        <v>1.801</v>
      </c>
      <c r="I1823">
        <v>79.0501</v>
      </c>
    </row>
    <row r="1824" spans="1:9" ht="12.75">
      <c r="A1824" t="s">
        <v>561</v>
      </c>
      <c r="B1824" s="1">
        <v>36751</v>
      </c>
      <c r="C1824" s="2">
        <v>0.3794907407407408</v>
      </c>
      <c r="D1824" t="s">
        <v>707</v>
      </c>
      <c r="E1824">
        <v>0.666</v>
      </c>
      <c r="F1824">
        <v>10.2891</v>
      </c>
      <c r="G1824" t="s">
        <v>708</v>
      </c>
      <c r="H1824">
        <v>1.801</v>
      </c>
      <c r="I1824">
        <v>80.136</v>
      </c>
    </row>
    <row r="1825" spans="1:9" ht="12.75">
      <c r="A1825" t="s">
        <v>562</v>
      </c>
      <c r="B1825" s="1">
        <v>36751</v>
      </c>
      <c r="C1825" s="2">
        <v>0.38157407407407407</v>
      </c>
      <c r="D1825" t="s">
        <v>707</v>
      </c>
      <c r="E1825">
        <v>0.665</v>
      </c>
      <c r="F1825">
        <v>9.0534</v>
      </c>
      <c r="G1825" t="s">
        <v>708</v>
      </c>
      <c r="H1825">
        <v>1.798</v>
      </c>
      <c r="I1825">
        <v>76.1971</v>
      </c>
    </row>
    <row r="1826" spans="1:9" ht="12.75">
      <c r="A1826" t="s">
        <v>563</v>
      </c>
      <c r="B1826" s="1">
        <v>36751</v>
      </c>
      <c r="C1826" s="2">
        <v>0.38365740740740745</v>
      </c>
      <c r="D1826" t="s">
        <v>707</v>
      </c>
      <c r="E1826">
        <v>0.668</v>
      </c>
      <c r="F1826">
        <v>9.3451</v>
      </c>
      <c r="G1826" t="s">
        <v>708</v>
      </c>
      <c r="H1826">
        <v>1.8</v>
      </c>
      <c r="I1826">
        <v>76.023</v>
      </c>
    </row>
    <row r="1827" spans="1:9" ht="12.75">
      <c r="A1827" t="s">
        <v>564</v>
      </c>
      <c r="B1827" s="1">
        <v>36751</v>
      </c>
      <c r="C1827" s="2">
        <v>0.3857523148148148</v>
      </c>
      <c r="D1827" t="s">
        <v>707</v>
      </c>
      <c r="E1827">
        <v>0.666</v>
      </c>
      <c r="F1827">
        <v>9.6991</v>
      </c>
      <c r="G1827" t="s">
        <v>708</v>
      </c>
      <c r="H1827">
        <v>1.8</v>
      </c>
      <c r="I1827">
        <v>77.3607</v>
      </c>
    </row>
    <row r="1828" spans="1:9" ht="12.75">
      <c r="A1828" t="s">
        <v>565</v>
      </c>
      <c r="B1828" s="1">
        <v>36751</v>
      </c>
      <c r="C1828" s="2">
        <v>0.38783564814814814</v>
      </c>
      <c r="D1828" t="s">
        <v>707</v>
      </c>
      <c r="E1828">
        <v>0.665</v>
      </c>
      <c r="F1828">
        <v>9.4418</v>
      </c>
      <c r="G1828" t="s">
        <v>708</v>
      </c>
      <c r="H1828">
        <v>1.8</v>
      </c>
      <c r="I1828">
        <v>77.4246</v>
      </c>
    </row>
    <row r="1829" spans="1:9" ht="12.75">
      <c r="A1829" t="s">
        <v>566</v>
      </c>
      <c r="B1829" s="1">
        <v>36751</v>
      </c>
      <c r="C1829" s="2">
        <v>0.38991898148148146</v>
      </c>
      <c r="D1829" t="s">
        <v>707</v>
      </c>
      <c r="E1829">
        <v>0.663</v>
      </c>
      <c r="F1829">
        <v>9.548</v>
      </c>
      <c r="G1829" t="s">
        <v>708</v>
      </c>
      <c r="H1829">
        <v>1.795</v>
      </c>
      <c r="I1829">
        <v>72.1839</v>
      </c>
    </row>
    <row r="1830" spans="1:9" ht="12.75">
      <c r="A1830" t="s">
        <v>567</v>
      </c>
      <c r="B1830" s="1">
        <v>36751</v>
      </c>
      <c r="C1830" s="2">
        <v>0.39200231481481485</v>
      </c>
      <c r="D1830" t="s">
        <v>707</v>
      </c>
      <c r="E1830">
        <v>0.665</v>
      </c>
      <c r="F1830">
        <v>9.4421</v>
      </c>
      <c r="G1830" t="s">
        <v>708</v>
      </c>
      <c r="H1830">
        <v>1.796</v>
      </c>
      <c r="I1830">
        <v>73.4838</v>
      </c>
    </row>
    <row r="1831" spans="1:9" ht="12.75">
      <c r="A1831" t="s">
        <v>568</v>
      </c>
      <c r="B1831" s="1">
        <v>36751</v>
      </c>
      <c r="C1831" s="2">
        <v>0.3940856481481481</v>
      </c>
      <c r="D1831" t="s">
        <v>707</v>
      </c>
      <c r="E1831">
        <v>0.665</v>
      </c>
      <c r="F1831">
        <v>9.6209</v>
      </c>
      <c r="G1831" t="s">
        <v>708</v>
      </c>
      <c r="H1831">
        <v>1.8</v>
      </c>
      <c r="I1831">
        <v>76.2248</v>
      </c>
    </row>
    <row r="1832" spans="1:9" ht="12.75">
      <c r="A1832" t="s">
        <v>569</v>
      </c>
      <c r="B1832" s="1">
        <v>36751</v>
      </c>
      <c r="C1832" s="2">
        <v>0.3961689814814815</v>
      </c>
      <c r="D1832" t="s">
        <v>707</v>
      </c>
      <c r="E1832">
        <v>0.668</v>
      </c>
      <c r="F1832">
        <v>9.7394</v>
      </c>
      <c r="G1832" t="s">
        <v>708</v>
      </c>
      <c r="H1832">
        <v>1.805</v>
      </c>
      <c r="I1832">
        <v>74.8722</v>
      </c>
    </row>
    <row r="1833" spans="1:9" ht="12.75">
      <c r="A1833" t="s">
        <v>570</v>
      </c>
      <c r="B1833" s="1">
        <v>36751</v>
      </c>
      <c r="C1833" s="2">
        <v>0.39825231481481477</v>
      </c>
      <c r="D1833" t="s">
        <v>707</v>
      </c>
      <c r="E1833">
        <v>0.665</v>
      </c>
      <c r="F1833">
        <v>9.1284</v>
      </c>
      <c r="G1833" t="s">
        <v>708</v>
      </c>
      <c r="H1833">
        <v>1.796</v>
      </c>
      <c r="I1833">
        <v>73.183</v>
      </c>
    </row>
    <row r="1834" spans="1:9" ht="12.75">
      <c r="A1834" t="s">
        <v>571</v>
      </c>
      <c r="B1834" s="1">
        <v>36751</v>
      </c>
      <c r="C1834" s="2">
        <v>0.40033564814814815</v>
      </c>
      <c r="D1834" t="s">
        <v>707</v>
      </c>
      <c r="E1834">
        <v>0.665</v>
      </c>
      <c r="F1834">
        <v>9.5002</v>
      </c>
      <c r="G1834" t="s">
        <v>708</v>
      </c>
      <c r="H1834">
        <v>1.798</v>
      </c>
      <c r="I1834">
        <v>71.8387</v>
      </c>
    </row>
    <row r="1835" spans="1:9" ht="12.75">
      <c r="A1835" t="s">
        <v>572</v>
      </c>
      <c r="B1835" s="1">
        <v>36751</v>
      </c>
      <c r="C1835" s="2">
        <v>0.40243055555555557</v>
      </c>
      <c r="D1835" t="s">
        <v>707</v>
      </c>
      <c r="E1835">
        <v>0.665</v>
      </c>
      <c r="F1835">
        <v>9.3039</v>
      </c>
      <c r="G1835" t="s">
        <v>708</v>
      </c>
      <c r="H1835">
        <v>1.796</v>
      </c>
      <c r="I1835">
        <v>71.2417</v>
      </c>
    </row>
    <row r="1836" spans="1:9" ht="12.75">
      <c r="A1836" t="s">
        <v>573</v>
      </c>
      <c r="B1836" s="1">
        <v>36751</v>
      </c>
      <c r="C1836" s="2">
        <v>0.4045138888888889</v>
      </c>
      <c r="D1836" t="s">
        <v>707</v>
      </c>
      <c r="E1836">
        <v>0.665</v>
      </c>
      <c r="F1836">
        <v>9.6081</v>
      </c>
      <c r="G1836" t="s">
        <v>708</v>
      </c>
      <c r="H1836">
        <v>1.796</v>
      </c>
      <c r="I1836">
        <v>66.1872</v>
      </c>
    </row>
    <row r="1837" spans="1:9" ht="12.75">
      <c r="A1837" t="s">
        <v>574</v>
      </c>
      <c r="B1837" s="1">
        <v>36751</v>
      </c>
      <c r="C1837" s="2">
        <v>0.4065972222222222</v>
      </c>
      <c r="D1837" t="s">
        <v>707</v>
      </c>
      <c r="E1837">
        <v>0.663</v>
      </c>
      <c r="F1837">
        <v>9.8965</v>
      </c>
      <c r="G1837" t="s">
        <v>708</v>
      </c>
      <c r="H1837">
        <v>1.8</v>
      </c>
      <c r="I1837">
        <v>67.6455</v>
      </c>
    </row>
    <row r="1838" spans="1:9" ht="12.75">
      <c r="A1838" t="s">
        <v>575</v>
      </c>
      <c r="B1838" s="1">
        <v>36751</v>
      </c>
      <c r="C1838" s="2">
        <v>0.40868055555555555</v>
      </c>
      <c r="D1838" t="s">
        <v>707</v>
      </c>
      <c r="E1838">
        <v>0.663</v>
      </c>
      <c r="F1838">
        <v>9.906</v>
      </c>
      <c r="G1838" t="s">
        <v>708</v>
      </c>
      <c r="H1838">
        <v>1.798</v>
      </c>
      <c r="I1838">
        <v>64.0697</v>
      </c>
    </row>
    <row r="1839" spans="1:9" ht="12.75">
      <c r="A1839" t="s">
        <v>576</v>
      </c>
      <c r="B1839" s="1">
        <v>36751</v>
      </c>
      <c r="C1839" s="2">
        <v>0.4107638888888889</v>
      </c>
      <c r="D1839" t="s">
        <v>707</v>
      </c>
      <c r="E1839">
        <v>0.666</v>
      </c>
      <c r="F1839">
        <v>9.3312</v>
      </c>
      <c r="G1839" t="s">
        <v>708</v>
      </c>
      <c r="H1839">
        <v>1.798</v>
      </c>
      <c r="I1839">
        <v>69.2652</v>
      </c>
    </row>
    <row r="1840" spans="1:9" ht="12.75">
      <c r="A1840" t="s">
        <v>577</v>
      </c>
      <c r="B1840" s="1">
        <v>36751</v>
      </c>
      <c r="C1840" s="2">
        <v>0.41285879629629635</v>
      </c>
      <c r="D1840" t="s">
        <v>707</v>
      </c>
      <c r="E1840">
        <v>0.665</v>
      </c>
      <c r="F1840">
        <v>9.9965</v>
      </c>
      <c r="G1840" t="s">
        <v>708</v>
      </c>
      <c r="H1840">
        <v>1.796</v>
      </c>
      <c r="I1840">
        <v>73.4667</v>
      </c>
    </row>
    <row r="1841" spans="1:9" ht="12.75">
      <c r="A1841" t="s">
        <v>578</v>
      </c>
      <c r="B1841" s="1">
        <v>36751</v>
      </c>
      <c r="C1841" s="2">
        <v>0.4149421296296296</v>
      </c>
      <c r="D1841" t="s">
        <v>707</v>
      </c>
      <c r="E1841">
        <v>0.663</v>
      </c>
      <c r="F1841">
        <v>9.2775</v>
      </c>
      <c r="G1841" t="s">
        <v>708</v>
      </c>
      <c r="H1841">
        <v>1.798</v>
      </c>
      <c r="I1841">
        <v>71.9791</v>
      </c>
    </row>
    <row r="1842" spans="1:9" ht="12.75">
      <c r="A1842" t="s">
        <v>579</v>
      </c>
      <c r="B1842" s="1">
        <v>36751</v>
      </c>
      <c r="C1842" s="2">
        <v>0.417025462962963</v>
      </c>
      <c r="D1842" t="s">
        <v>707</v>
      </c>
      <c r="E1842">
        <v>0.663</v>
      </c>
      <c r="F1842">
        <v>9.3367</v>
      </c>
      <c r="G1842" t="s">
        <v>708</v>
      </c>
      <c r="H1842">
        <v>1.798</v>
      </c>
      <c r="I1842">
        <v>71.2564</v>
      </c>
    </row>
    <row r="1843" spans="1:9" ht="12.75">
      <c r="A1843" t="s">
        <v>580</v>
      </c>
      <c r="B1843" s="1">
        <v>36751</v>
      </c>
      <c r="C1843" s="2">
        <v>0.41910879629629627</v>
      </c>
      <c r="D1843" t="s">
        <v>707</v>
      </c>
      <c r="E1843">
        <v>0.665</v>
      </c>
      <c r="F1843">
        <v>9.7811</v>
      </c>
      <c r="G1843" t="s">
        <v>708</v>
      </c>
      <c r="H1843">
        <v>1.798</v>
      </c>
      <c r="I1843">
        <v>72.9997</v>
      </c>
    </row>
    <row r="1844" spans="1:6" ht="12.75">
      <c r="A1844" t="s">
        <v>581</v>
      </c>
      <c r="B1844" s="1">
        <v>36751</v>
      </c>
      <c r="C1844" s="2">
        <v>0.42119212962962965</v>
      </c>
      <c r="D1844" t="s">
        <v>708</v>
      </c>
      <c r="E1844">
        <v>1.798</v>
      </c>
      <c r="F1844">
        <v>69.8047</v>
      </c>
    </row>
    <row r="1845" spans="1:6" ht="12.75">
      <c r="A1845" t="s">
        <v>582</v>
      </c>
      <c r="B1845" s="1">
        <v>36751</v>
      </c>
      <c r="C1845" s="2">
        <v>0.423275462962963</v>
      </c>
      <c r="D1845" t="s">
        <v>708</v>
      </c>
      <c r="E1845">
        <v>1.8</v>
      </c>
      <c r="F1845">
        <v>68.0661</v>
      </c>
    </row>
    <row r="1846" spans="1:6" ht="12.75">
      <c r="A1846" t="s">
        <v>583</v>
      </c>
      <c r="B1846" s="1">
        <v>36751</v>
      </c>
      <c r="C1846" s="2">
        <v>0.4253587962962963</v>
      </c>
      <c r="D1846" t="s">
        <v>708</v>
      </c>
      <c r="E1846">
        <v>1.798</v>
      </c>
      <c r="F1846">
        <v>67.433</v>
      </c>
    </row>
    <row r="1847" spans="1:6" ht="12.75">
      <c r="A1847" t="s">
        <v>584</v>
      </c>
      <c r="B1847" s="1">
        <v>36751</v>
      </c>
      <c r="C1847" s="2">
        <v>0.42744212962962963</v>
      </c>
      <c r="D1847" t="s">
        <v>708</v>
      </c>
      <c r="E1847">
        <v>1.796</v>
      </c>
      <c r="F1847">
        <v>67.4673</v>
      </c>
    </row>
    <row r="1848" spans="1:9" ht="12.75">
      <c r="A1848" t="s">
        <v>585</v>
      </c>
      <c r="B1848" s="1">
        <v>36751</v>
      </c>
      <c r="C1848" s="2">
        <v>0.42953703703703705</v>
      </c>
      <c r="D1848" t="s">
        <v>707</v>
      </c>
      <c r="E1848">
        <v>0.665</v>
      </c>
      <c r="F1848">
        <v>10.2152</v>
      </c>
      <c r="G1848" t="s">
        <v>708</v>
      </c>
      <c r="H1848">
        <v>1.8</v>
      </c>
      <c r="I1848">
        <v>66.1981</v>
      </c>
    </row>
    <row r="1849" spans="1:9" ht="12.75">
      <c r="A1849" t="s">
        <v>586</v>
      </c>
      <c r="B1849" s="1">
        <v>36751</v>
      </c>
      <c r="C1849" s="2">
        <v>0.4316203703703703</v>
      </c>
      <c r="D1849" t="s">
        <v>707</v>
      </c>
      <c r="E1849">
        <v>0.665</v>
      </c>
      <c r="F1849">
        <v>9.8009</v>
      </c>
      <c r="G1849" t="s">
        <v>708</v>
      </c>
      <c r="H1849">
        <v>1.8</v>
      </c>
      <c r="I1849">
        <v>61.1848</v>
      </c>
    </row>
    <row r="1850" spans="1:9" ht="12.75">
      <c r="A1850" t="s">
        <v>587</v>
      </c>
      <c r="B1850" s="1">
        <v>36751</v>
      </c>
      <c r="C1850" s="2">
        <v>0.4337037037037037</v>
      </c>
      <c r="D1850" t="s">
        <v>707</v>
      </c>
      <c r="E1850">
        <v>0.663</v>
      </c>
      <c r="F1850">
        <v>9.6712</v>
      </c>
      <c r="G1850" t="s">
        <v>708</v>
      </c>
      <c r="H1850">
        <v>1.798</v>
      </c>
      <c r="I1850">
        <v>61.0207</v>
      </c>
    </row>
    <row r="1851" spans="1:9" ht="12.75">
      <c r="A1851" t="s">
        <v>588</v>
      </c>
      <c r="B1851" s="1">
        <v>36751</v>
      </c>
      <c r="C1851" s="2">
        <v>0.4357870370370371</v>
      </c>
      <c r="D1851" t="s">
        <v>707</v>
      </c>
      <c r="E1851">
        <v>0.665</v>
      </c>
      <c r="F1851">
        <v>9.4431</v>
      </c>
      <c r="G1851" t="s">
        <v>708</v>
      </c>
      <c r="H1851">
        <v>1.798</v>
      </c>
      <c r="I1851">
        <v>59.2995</v>
      </c>
    </row>
    <row r="1852" spans="1:9" ht="12.75">
      <c r="A1852" t="s">
        <v>589</v>
      </c>
      <c r="B1852" s="1">
        <v>36751</v>
      </c>
      <c r="C1852" s="2">
        <v>0.43787037037037035</v>
      </c>
      <c r="D1852" t="s">
        <v>707</v>
      </c>
      <c r="E1852">
        <v>0.665</v>
      </c>
      <c r="F1852">
        <v>9.8537</v>
      </c>
      <c r="G1852" t="s">
        <v>708</v>
      </c>
      <c r="H1852">
        <v>1.798</v>
      </c>
      <c r="I1852">
        <v>60.7906</v>
      </c>
    </row>
    <row r="1853" spans="1:9" ht="12.75">
      <c r="A1853" t="s">
        <v>590</v>
      </c>
      <c r="B1853" s="1">
        <v>36751</v>
      </c>
      <c r="C1853" s="2">
        <v>0.43995370370370374</v>
      </c>
      <c r="D1853" t="s">
        <v>707</v>
      </c>
      <c r="E1853">
        <v>0.663</v>
      </c>
      <c r="F1853">
        <v>9.779</v>
      </c>
      <c r="G1853" t="s">
        <v>708</v>
      </c>
      <c r="H1853">
        <v>1.8</v>
      </c>
      <c r="I1853">
        <v>58.6453</v>
      </c>
    </row>
    <row r="1854" spans="1:9" ht="12.75">
      <c r="A1854" t="s">
        <v>591</v>
      </c>
      <c r="B1854" s="1">
        <v>36751</v>
      </c>
      <c r="C1854" s="2">
        <v>0.442037037037037</v>
      </c>
      <c r="D1854" t="s">
        <v>707</v>
      </c>
      <c r="E1854">
        <v>0.665</v>
      </c>
      <c r="F1854">
        <v>9.4356</v>
      </c>
      <c r="G1854" t="s">
        <v>708</v>
      </c>
      <c r="H1854">
        <v>1.796</v>
      </c>
      <c r="I1854">
        <v>60.0234</v>
      </c>
    </row>
    <row r="1855" spans="1:9" ht="12.75">
      <c r="A1855" t="s">
        <v>592</v>
      </c>
      <c r="B1855" s="1">
        <v>36751</v>
      </c>
      <c r="C1855" s="2">
        <v>0.4441319444444444</v>
      </c>
      <c r="D1855" t="s">
        <v>707</v>
      </c>
      <c r="E1855">
        <v>0.665</v>
      </c>
      <c r="F1855">
        <v>9.692</v>
      </c>
      <c r="G1855" t="s">
        <v>708</v>
      </c>
      <c r="H1855">
        <v>1.798</v>
      </c>
      <c r="I1855">
        <v>58.1421</v>
      </c>
    </row>
    <row r="1856" spans="1:9" ht="12.75">
      <c r="A1856" t="s">
        <v>593</v>
      </c>
      <c r="B1856" s="1">
        <v>36751</v>
      </c>
      <c r="C1856" s="2">
        <v>0.44621527777777775</v>
      </c>
      <c r="D1856" t="s">
        <v>707</v>
      </c>
      <c r="E1856">
        <v>0.665</v>
      </c>
      <c r="F1856">
        <v>9.7744</v>
      </c>
      <c r="G1856" t="s">
        <v>708</v>
      </c>
      <c r="H1856">
        <v>1.798</v>
      </c>
      <c r="I1856">
        <v>51.8555</v>
      </c>
    </row>
    <row r="1857" spans="1:9" ht="12.75">
      <c r="A1857" t="s">
        <v>594</v>
      </c>
      <c r="B1857" s="1">
        <v>36751</v>
      </c>
      <c r="C1857" s="2">
        <v>0.44829861111111113</v>
      </c>
      <c r="D1857" t="s">
        <v>707</v>
      </c>
      <c r="E1857">
        <v>0.666</v>
      </c>
      <c r="F1857">
        <v>9.9804</v>
      </c>
      <c r="G1857" t="s">
        <v>708</v>
      </c>
      <c r="H1857">
        <v>1.798</v>
      </c>
      <c r="I1857">
        <v>60.26</v>
      </c>
    </row>
    <row r="1858" spans="1:9" ht="12.75">
      <c r="A1858" t="s">
        <v>595</v>
      </c>
      <c r="B1858" s="1">
        <v>36751</v>
      </c>
      <c r="C1858" s="2">
        <v>0.4503819444444444</v>
      </c>
      <c r="D1858" t="s">
        <v>707</v>
      </c>
      <c r="E1858">
        <v>0.665</v>
      </c>
      <c r="F1858">
        <v>9.6108</v>
      </c>
      <c r="G1858" t="s">
        <v>708</v>
      </c>
      <c r="H1858">
        <v>1.798</v>
      </c>
      <c r="I1858">
        <v>69.0676</v>
      </c>
    </row>
    <row r="1859" spans="1:9" ht="12.75">
      <c r="A1859" t="s">
        <v>596</v>
      </c>
      <c r="B1859" s="1">
        <v>36751</v>
      </c>
      <c r="C1859" s="2">
        <v>0.4524652777777778</v>
      </c>
      <c r="D1859" t="s">
        <v>707</v>
      </c>
      <c r="E1859">
        <v>0.665</v>
      </c>
      <c r="F1859">
        <v>9.6535</v>
      </c>
      <c r="G1859" t="s">
        <v>708</v>
      </c>
      <c r="H1859">
        <v>1.8</v>
      </c>
      <c r="I1859">
        <v>68.7598</v>
      </c>
    </row>
    <row r="1860" spans="1:9" ht="12.75">
      <c r="A1860" t="s">
        <v>597</v>
      </c>
      <c r="B1860" s="1">
        <v>36751</v>
      </c>
      <c r="C1860" s="2">
        <v>0.45454861111111106</v>
      </c>
      <c r="D1860" t="s">
        <v>707</v>
      </c>
      <c r="E1860">
        <v>0.663</v>
      </c>
      <c r="F1860">
        <v>9.8609</v>
      </c>
      <c r="G1860" t="s">
        <v>708</v>
      </c>
      <c r="H1860">
        <v>1.796</v>
      </c>
      <c r="I1860">
        <v>66.3239</v>
      </c>
    </row>
    <row r="1861" spans="1:9" ht="12.75">
      <c r="A1861" t="s">
        <v>598</v>
      </c>
      <c r="B1861" s="1">
        <v>36751</v>
      </c>
      <c r="C1861" s="2">
        <v>0.45663194444444444</v>
      </c>
      <c r="D1861" t="s">
        <v>707</v>
      </c>
      <c r="E1861">
        <v>0.663</v>
      </c>
      <c r="F1861">
        <v>9.2602</v>
      </c>
      <c r="G1861" t="s">
        <v>708</v>
      </c>
      <c r="H1861">
        <v>1.796</v>
      </c>
      <c r="I1861">
        <v>62.0984</v>
      </c>
    </row>
    <row r="1862" spans="1:9" ht="12.75">
      <c r="A1862" t="s">
        <v>599</v>
      </c>
      <c r="B1862" s="1">
        <v>36751</v>
      </c>
      <c r="C1862" s="2">
        <v>0.45872685185185186</v>
      </c>
      <c r="D1862" t="s">
        <v>707</v>
      </c>
      <c r="E1862">
        <v>0.665</v>
      </c>
      <c r="F1862">
        <v>9.4621</v>
      </c>
      <c r="G1862" t="s">
        <v>708</v>
      </c>
      <c r="H1862">
        <v>1.798</v>
      </c>
      <c r="I1862">
        <v>66.2105</v>
      </c>
    </row>
    <row r="1863" spans="1:9" ht="12.75">
      <c r="A1863" t="s">
        <v>600</v>
      </c>
      <c r="B1863" s="1">
        <v>36751</v>
      </c>
      <c r="C1863" s="2">
        <v>0.4608101851851852</v>
      </c>
      <c r="D1863" t="s">
        <v>707</v>
      </c>
      <c r="E1863">
        <v>0.663</v>
      </c>
      <c r="F1863">
        <v>9.535</v>
      </c>
      <c r="G1863" t="s">
        <v>708</v>
      </c>
      <c r="H1863">
        <v>1.8</v>
      </c>
      <c r="I1863">
        <v>66.3382</v>
      </c>
    </row>
    <row r="1864" spans="1:9" ht="12.75">
      <c r="A1864" t="s">
        <v>601</v>
      </c>
      <c r="B1864" s="1">
        <v>36751</v>
      </c>
      <c r="C1864" s="2">
        <v>0.4628935185185185</v>
      </c>
      <c r="D1864" t="s">
        <v>707</v>
      </c>
      <c r="E1864">
        <v>0.663</v>
      </c>
      <c r="F1864">
        <v>10.0826</v>
      </c>
      <c r="G1864" t="s">
        <v>708</v>
      </c>
      <c r="H1864">
        <v>1.796</v>
      </c>
      <c r="I1864">
        <v>70.3023</v>
      </c>
    </row>
    <row r="1865" spans="1:9" ht="12.75">
      <c r="A1865" t="s">
        <v>602</v>
      </c>
      <c r="B1865" s="1">
        <v>36751</v>
      </c>
      <c r="C1865" s="2">
        <v>0.46497685185185184</v>
      </c>
      <c r="D1865" t="s">
        <v>707</v>
      </c>
      <c r="E1865">
        <v>0.665</v>
      </c>
      <c r="F1865">
        <v>9.2074</v>
      </c>
      <c r="G1865" t="s">
        <v>708</v>
      </c>
      <c r="H1865">
        <v>1.796</v>
      </c>
      <c r="I1865">
        <v>67.0911</v>
      </c>
    </row>
    <row r="1866" spans="1:9" ht="12.75">
      <c r="A1866" t="s">
        <v>603</v>
      </c>
      <c r="B1866" s="1">
        <v>36751</v>
      </c>
      <c r="C1866" s="2">
        <v>0.4670601851851852</v>
      </c>
      <c r="D1866" t="s">
        <v>707</v>
      </c>
      <c r="E1866">
        <v>0.663</v>
      </c>
      <c r="F1866">
        <v>9.6296</v>
      </c>
      <c r="G1866" t="s">
        <v>708</v>
      </c>
      <c r="H1866">
        <v>1.795</v>
      </c>
      <c r="I1866">
        <v>69.4439</v>
      </c>
    </row>
    <row r="1867" spans="1:9" ht="12.75">
      <c r="A1867" t="s">
        <v>604</v>
      </c>
      <c r="B1867" s="1">
        <v>36751</v>
      </c>
      <c r="C1867" s="2">
        <v>0.4691435185185185</v>
      </c>
      <c r="D1867" t="s">
        <v>707</v>
      </c>
      <c r="E1867">
        <v>0.663</v>
      </c>
      <c r="F1867">
        <v>9.4207</v>
      </c>
      <c r="G1867" t="s">
        <v>708</v>
      </c>
      <c r="H1867">
        <v>1.798</v>
      </c>
      <c r="I1867">
        <v>70.6709</v>
      </c>
    </row>
    <row r="1868" spans="1:9" ht="12.75">
      <c r="A1868" t="s">
        <v>605</v>
      </c>
      <c r="B1868" s="1">
        <v>36751</v>
      </c>
      <c r="C1868" s="2">
        <v>0.47122685185185187</v>
      </c>
      <c r="D1868" t="s">
        <v>707</v>
      </c>
      <c r="E1868">
        <v>0.663</v>
      </c>
      <c r="F1868">
        <v>9.3416</v>
      </c>
      <c r="G1868" t="s">
        <v>708</v>
      </c>
      <c r="H1868">
        <v>1.798</v>
      </c>
      <c r="I1868">
        <v>71.8187</v>
      </c>
    </row>
    <row r="1869" spans="1:9" ht="12.75">
      <c r="A1869" t="s">
        <v>606</v>
      </c>
      <c r="B1869" s="1">
        <v>36751</v>
      </c>
      <c r="C1869" s="2">
        <v>0.4733217592592593</v>
      </c>
      <c r="D1869" t="s">
        <v>707</v>
      </c>
      <c r="E1869">
        <v>0.665</v>
      </c>
      <c r="F1869">
        <v>9.6456</v>
      </c>
      <c r="G1869" t="s">
        <v>708</v>
      </c>
      <c r="H1869">
        <v>1.798</v>
      </c>
      <c r="I1869">
        <v>75.161</v>
      </c>
    </row>
    <row r="1870" spans="1:9" ht="12.75">
      <c r="A1870" t="s">
        <v>607</v>
      </c>
      <c r="B1870" s="1">
        <v>36751</v>
      </c>
      <c r="C1870" s="2">
        <v>0.47540509259259256</v>
      </c>
      <c r="D1870" t="s">
        <v>707</v>
      </c>
      <c r="E1870">
        <v>0.663</v>
      </c>
      <c r="F1870">
        <v>9.7319</v>
      </c>
      <c r="G1870" t="s">
        <v>708</v>
      </c>
      <c r="H1870">
        <v>1.795</v>
      </c>
      <c r="I1870">
        <v>75.1316</v>
      </c>
    </row>
    <row r="1871" spans="1:9" ht="12.75">
      <c r="A1871" t="s">
        <v>608</v>
      </c>
      <c r="B1871" s="1">
        <v>36751</v>
      </c>
      <c r="C1871" s="2">
        <v>0.47748842592592594</v>
      </c>
      <c r="D1871" t="s">
        <v>707</v>
      </c>
      <c r="E1871">
        <v>0.663</v>
      </c>
      <c r="F1871">
        <v>9.4788</v>
      </c>
      <c r="G1871" t="s">
        <v>708</v>
      </c>
      <c r="H1871">
        <v>1.795</v>
      </c>
      <c r="I1871">
        <v>74.1114</v>
      </c>
    </row>
    <row r="1872" spans="1:9" ht="12.75">
      <c r="A1872" t="s">
        <v>609</v>
      </c>
      <c r="B1872" s="1">
        <v>36751</v>
      </c>
      <c r="C1872" s="2">
        <v>0.47957175925925927</v>
      </c>
      <c r="D1872" t="s">
        <v>707</v>
      </c>
      <c r="E1872">
        <v>0.663</v>
      </c>
      <c r="F1872">
        <v>9.4419</v>
      </c>
      <c r="G1872" t="s">
        <v>708</v>
      </c>
      <c r="H1872">
        <v>1.798</v>
      </c>
      <c r="I1872">
        <v>74.6135</v>
      </c>
    </row>
    <row r="1873" spans="1:9" ht="12.75">
      <c r="A1873" t="s">
        <v>610</v>
      </c>
      <c r="B1873" s="1">
        <v>36751</v>
      </c>
      <c r="C1873" s="2">
        <v>0.4816550925925926</v>
      </c>
      <c r="D1873" t="s">
        <v>707</v>
      </c>
      <c r="E1873">
        <v>0.663</v>
      </c>
      <c r="F1873">
        <v>9.0336</v>
      </c>
      <c r="G1873" t="s">
        <v>708</v>
      </c>
      <c r="H1873">
        <v>1.796</v>
      </c>
      <c r="I1873">
        <v>73.3509</v>
      </c>
    </row>
    <row r="1874" spans="1:9" ht="12.75">
      <c r="A1874" t="s">
        <v>611</v>
      </c>
      <c r="B1874" s="1">
        <v>36751</v>
      </c>
      <c r="C1874" s="2">
        <v>0.4837384259259259</v>
      </c>
      <c r="D1874" t="s">
        <v>707</v>
      </c>
      <c r="E1874">
        <v>0.665</v>
      </c>
      <c r="F1874">
        <v>9.5528</v>
      </c>
      <c r="G1874" t="s">
        <v>708</v>
      </c>
      <c r="H1874">
        <v>1.796</v>
      </c>
      <c r="I1874">
        <v>74.8792</v>
      </c>
    </row>
    <row r="1875" spans="1:9" ht="12.75">
      <c r="A1875" t="s">
        <v>612</v>
      </c>
      <c r="B1875" s="1">
        <v>36751</v>
      </c>
      <c r="C1875" s="2">
        <v>0.48582175925925924</v>
      </c>
      <c r="D1875" t="s">
        <v>707</v>
      </c>
      <c r="E1875">
        <v>0.663</v>
      </c>
      <c r="F1875">
        <v>9.4362</v>
      </c>
      <c r="G1875" t="s">
        <v>708</v>
      </c>
      <c r="H1875">
        <v>1.795</v>
      </c>
      <c r="I1875">
        <v>75.4144</v>
      </c>
    </row>
    <row r="1876" spans="1:9" ht="12.75">
      <c r="A1876" t="s">
        <v>613</v>
      </c>
      <c r="B1876" s="1">
        <v>36751</v>
      </c>
      <c r="C1876" s="2">
        <v>0.48790509259259257</v>
      </c>
      <c r="D1876" t="s">
        <v>707</v>
      </c>
      <c r="E1876">
        <v>0.665</v>
      </c>
      <c r="F1876">
        <v>9.6388</v>
      </c>
      <c r="G1876" t="s">
        <v>708</v>
      </c>
      <c r="H1876">
        <v>1.796</v>
      </c>
      <c r="I1876">
        <v>74.2518</v>
      </c>
    </row>
    <row r="1877" spans="1:9" ht="12.75">
      <c r="A1877" t="s">
        <v>614</v>
      </c>
      <c r="B1877" s="1">
        <v>36751</v>
      </c>
      <c r="C1877" s="2">
        <v>0.49</v>
      </c>
      <c r="D1877" t="s">
        <v>707</v>
      </c>
      <c r="E1877">
        <v>0.663</v>
      </c>
      <c r="F1877">
        <v>9.8184</v>
      </c>
      <c r="G1877" t="s">
        <v>708</v>
      </c>
      <c r="H1877">
        <v>1.795</v>
      </c>
      <c r="I1877">
        <v>74.3351</v>
      </c>
    </row>
    <row r="1878" spans="1:9" ht="12.75">
      <c r="A1878" t="s">
        <v>615</v>
      </c>
      <c r="B1878" s="1">
        <v>36751</v>
      </c>
      <c r="C1878" s="2">
        <v>0.4920833333333334</v>
      </c>
      <c r="D1878" t="s">
        <v>707</v>
      </c>
      <c r="E1878">
        <v>0.665</v>
      </c>
      <c r="F1878">
        <v>9.2633</v>
      </c>
      <c r="G1878" t="s">
        <v>708</v>
      </c>
      <c r="H1878">
        <v>1.798</v>
      </c>
      <c r="I1878">
        <v>72.0924</v>
      </c>
    </row>
    <row r="1879" spans="1:9" ht="12.75">
      <c r="A1879" t="s">
        <v>616</v>
      </c>
      <c r="B1879" s="1">
        <v>36751</v>
      </c>
      <c r="C1879" s="2">
        <v>0.49416666666666664</v>
      </c>
      <c r="D1879" t="s">
        <v>707</v>
      </c>
      <c r="E1879">
        <v>0.663</v>
      </c>
      <c r="F1879">
        <v>9.9077</v>
      </c>
      <c r="G1879" t="s">
        <v>708</v>
      </c>
      <c r="H1879">
        <v>1.796</v>
      </c>
      <c r="I1879">
        <v>72.0952</v>
      </c>
    </row>
    <row r="1880" spans="1:9" ht="12.75">
      <c r="A1880" t="s">
        <v>617</v>
      </c>
      <c r="B1880" s="1">
        <v>36751</v>
      </c>
      <c r="C1880" s="2">
        <v>0.49625</v>
      </c>
      <c r="D1880" t="s">
        <v>707</v>
      </c>
      <c r="E1880">
        <v>0.67</v>
      </c>
      <c r="F1880">
        <v>9.9338</v>
      </c>
      <c r="G1880" t="s">
        <v>708</v>
      </c>
      <c r="H1880">
        <v>1.801</v>
      </c>
      <c r="I1880">
        <v>70.7561</v>
      </c>
    </row>
    <row r="1881" spans="1:9" ht="12.75">
      <c r="A1881" t="s">
        <v>618</v>
      </c>
      <c r="B1881" s="1">
        <v>36751</v>
      </c>
      <c r="C1881" s="2">
        <v>0.49833333333333335</v>
      </c>
      <c r="D1881" t="s">
        <v>707</v>
      </c>
      <c r="E1881">
        <v>0.665</v>
      </c>
      <c r="F1881">
        <v>9.3646</v>
      </c>
      <c r="G1881" t="s">
        <v>708</v>
      </c>
      <c r="H1881">
        <v>1.796</v>
      </c>
      <c r="I1881">
        <v>70.7125</v>
      </c>
    </row>
    <row r="1882" spans="1:9" ht="12.75">
      <c r="A1882" t="s">
        <v>619</v>
      </c>
      <c r="B1882" s="1">
        <v>36751</v>
      </c>
      <c r="C1882" s="2">
        <v>0.5004166666666666</v>
      </c>
      <c r="D1882" t="s">
        <v>707</v>
      </c>
      <c r="E1882">
        <v>0.665</v>
      </c>
      <c r="F1882">
        <v>10.0941</v>
      </c>
      <c r="G1882" t="s">
        <v>708</v>
      </c>
      <c r="H1882">
        <v>1.796</v>
      </c>
      <c r="I1882">
        <v>71.9517</v>
      </c>
    </row>
    <row r="1883" spans="1:9" ht="12.75">
      <c r="A1883" t="s">
        <v>620</v>
      </c>
      <c r="B1883" s="1">
        <v>36751</v>
      </c>
      <c r="C1883" s="2">
        <v>0.5025115740740741</v>
      </c>
      <c r="D1883" t="s">
        <v>707</v>
      </c>
      <c r="E1883">
        <v>0.665</v>
      </c>
      <c r="F1883">
        <v>9.3245</v>
      </c>
      <c r="G1883" t="s">
        <v>708</v>
      </c>
      <c r="H1883">
        <v>1.798</v>
      </c>
      <c r="I1883">
        <v>72.291</v>
      </c>
    </row>
    <row r="1884" spans="1:9" ht="12.75">
      <c r="A1884" t="s">
        <v>621</v>
      </c>
      <c r="B1884" s="1">
        <v>36751</v>
      </c>
      <c r="C1884" s="2">
        <v>0.5045949074074074</v>
      </c>
      <c r="D1884" t="s">
        <v>707</v>
      </c>
      <c r="E1884">
        <v>0.663</v>
      </c>
      <c r="F1884">
        <v>9.4875</v>
      </c>
      <c r="G1884" t="s">
        <v>708</v>
      </c>
      <c r="H1884">
        <v>1.798</v>
      </c>
      <c r="I1884">
        <v>70.4933</v>
      </c>
    </row>
    <row r="1885" spans="1:9" ht="12.75">
      <c r="A1885" t="s">
        <v>622</v>
      </c>
      <c r="B1885" s="1">
        <v>36751</v>
      </c>
      <c r="C1885" s="2">
        <v>0.5066782407407407</v>
      </c>
      <c r="D1885" t="s">
        <v>707</v>
      </c>
      <c r="E1885">
        <v>0.663</v>
      </c>
      <c r="F1885">
        <v>9.5072</v>
      </c>
      <c r="G1885" t="s">
        <v>708</v>
      </c>
      <c r="H1885">
        <v>1.796</v>
      </c>
      <c r="I1885">
        <v>71.2798</v>
      </c>
    </row>
    <row r="1886" spans="1:9" ht="12.75">
      <c r="A1886" t="s">
        <v>623</v>
      </c>
      <c r="B1886" s="1">
        <v>36751</v>
      </c>
      <c r="C1886" s="2">
        <v>0.5087615740740741</v>
      </c>
      <c r="D1886" t="s">
        <v>707</v>
      </c>
      <c r="E1886">
        <v>0.665</v>
      </c>
      <c r="F1886">
        <v>10.0848</v>
      </c>
      <c r="G1886" t="s">
        <v>708</v>
      </c>
      <c r="H1886">
        <v>1.798</v>
      </c>
      <c r="I1886">
        <v>68.1491</v>
      </c>
    </row>
    <row r="1887" spans="1:9" ht="12.75">
      <c r="A1887" t="s">
        <v>624</v>
      </c>
      <c r="B1887" s="1">
        <v>36751</v>
      </c>
      <c r="C1887" s="2">
        <v>0.5108449074074074</v>
      </c>
      <c r="D1887" t="s">
        <v>707</v>
      </c>
      <c r="E1887">
        <v>0.665</v>
      </c>
      <c r="F1887">
        <v>9.3384</v>
      </c>
      <c r="G1887" t="s">
        <v>708</v>
      </c>
      <c r="H1887">
        <v>1.796</v>
      </c>
      <c r="I1887">
        <v>68.7467</v>
      </c>
    </row>
    <row r="1888" spans="1:9" ht="12.75">
      <c r="A1888" t="s">
        <v>625</v>
      </c>
      <c r="B1888" s="1">
        <v>36751</v>
      </c>
      <c r="C1888" s="2">
        <v>0.5129282407407407</v>
      </c>
      <c r="D1888" t="s">
        <v>707</v>
      </c>
      <c r="E1888">
        <v>0.665</v>
      </c>
      <c r="F1888">
        <v>10.3393</v>
      </c>
      <c r="G1888" t="s">
        <v>708</v>
      </c>
      <c r="H1888">
        <v>1.8</v>
      </c>
      <c r="I1888">
        <v>66.4399</v>
      </c>
    </row>
    <row r="1889" spans="1:9" ht="12.75">
      <c r="A1889" t="s">
        <v>626</v>
      </c>
      <c r="B1889" s="1">
        <v>36751</v>
      </c>
      <c r="C1889" s="2">
        <v>0.515011574074074</v>
      </c>
      <c r="D1889" t="s">
        <v>707</v>
      </c>
      <c r="E1889">
        <v>0.663</v>
      </c>
      <c r="F1889">
        <v>9.7709</v>
      </c>
      <c r="G1889" t="s">
        <v>708</v>
      </c>
      <c r="H1889">
        <v>1.798</v>
      </c>
      <c r="I1889">
        <v>64.2629</v>
      </c>
    </row>
    <row r="1890" spans="1:9" ht="12.75">
      <c r="A1890" t="s">
        <v>627</v>
      </c>
      <c r="B1890" s="1">
        <v>36751</v>
      </c>
      <c r="C1890" s="2">
        <v>0.5171064814814815</v>
      </c>
      <c r="D1890" t="s">
        <v>707</v>
      </c>
      <c r="E1890">
        <v>0.665</v>
      </c>
      <c r="F1890">
        <v>9.6431</v>
      </c>
      <c r="G1890" t="s">
        <v>708</v>
      </c>
      <c r="H1890">
        <v>1.796</v>
      </c>
      <c r="I1890">
        <v>64.9855</v>
      </c>
    </row>
    <row r="1891" spans="1:9" ht="12.75">
      <c r="A1891" t="s">
        <v>628</v>
      </c>
      <c r="B1891" s="1">
        <v>36751</v>
      </c>
      <c r="C1891" s="2">
        <v>0.5191898148148147</v>
      </c>
      <c r="D1891" t="s">
        <v>707</v>
      </c>
      <c r="E1891">
        <v>0.665</v>
      </c>
      <c r="F1891">
        <v>9.9924</v>
      </c>
      <c r="G1891" t="s">
        <v>708</v>
      </c>
      <c r="H1891">
        <v>1.796</v>
      </c>
      <c r="I1891">
        <v>64.1062</v>
      </c>
    </row>
    <row r="1892" spans="1:9" ht="12.75">
      <c r="A1892" t="s">
        <v>629</v>
      </c>
      <c r="B1892" s="1">
        <v>36751</v>
      </c>
      <c r="C1892" s="2">
        <v>0.5212731481481482</v>
      </c>
      <c r="D1892" t="s">
        <v>707</v>
      </c>
      <c r="E1892">
        <v>0.67</v>
      </c>
      <c r="F1892">
        <v>9.5122</v>
      </c>
      <c r="G1892" t="s">
        <v>708</v>
      </c>
      <c r="H1892">
        <v>1.801</v>
      </c>
      <c r="I1892">
        <v>65.6405</v>
      </c>
    </row>
    <row r="1893" spans="1:9" ht="12.75">
      <c r="A1893" t="s">
        <v>630</v>
      </c>
      <c r="B1893" s="1">
        <v>36751</v>
      </c>
      <c r="C1893" s="2">
        <v>0.5233564814814815</v>
      </c>
      <c r="D1893" t="s">
        <v>707</v>
      </c>
      <c r="E1893">
        <v>0.665</v>
      </c>
      <c r="F1893">
        <v>9.9931</v>
      </c>
      <c r="G1893" t="s">
        <v>708</v>
      </c>
      <c r="H1893">
        <v>1.796</v>
      </c>
      <c r="I1893">
        <v>65.4166</v>
      </c>
    </row>
    <row r="1894" spans="1:9" ht="12.75">
      <c r="A1894" t="s">
        <v>631</v>
      </c>
      <c r="B1894" s="1">
        <v>36751</v>
      </c>
      <c r="C1894" s="2">
        <v>0.5254398148148148</v>
      </c>
      <c r="D1894" t="s">
        <v>707</v>
      </c>
      <c r="E1894">
        <v>0.665</v>
      </c>
      <c r="F1894">
        <v>9.5762</v>
      </c>
      <c r="G1894" t="s">
        <v>708</v>
      </c>
      <c r="H1894">
        <v>1.8</v>
      </c>
      <c r="I1894">
        <v>64.4005</v>
      </c>
    </row>
    <row r="1895" spans="1:9" ht="12.75">
      <c r="A1895" t="s">
        <v>632</v>
      </c>
      <c r="B1895" s="1">
        <v>36751</v>
      </c>
      <c r="C1895" s="2">
        <v>0.5275231481481482</v>
      </c>
      <c r="D1895" t="s">
        <v>707</v>
      </c>
      <c r="E1895">
        <v>0.663</v>
      </c>
      <c r="F1895">
        <v>9.4535</v>
      </c>
      <c r="G1895" t="s">
        <v>708</v>
      </c>
      <c r="H1895">
        <v>1.796</v>
      </c>
      <c r="I1895">
        <v>62.7249</v>
      </c>
    </row>
    <row r="1896" spans="1:9" ht="12.75">
      <c r="A1896" t="s">
        <v>633</v>
      </c>
      <c r="B1896" s="1">
        <v>36751</v>
      </c>
      <c r="C1896" s="2">
        <v>0.5296064814814815</v>
      </c>
      <c r="D1896" t="s">
        <v>707</v>
      </c>
      <c r="E1896">
        <v>0.663</v>
      </c>
      <c r="F1896">
        <v>9.7835</v>
      </c>
      <c r="G1896" t="s">
        <v>708</v>
      </c>
      <c r="H1896">
        <v>1.796</v>
      </c>
      <c r="I1896">
        <v>62.9303</v>
      </c>
    </row>
    <row r="1897" spans="1:9" ht="12.75">
      <c r="A1897" t="s">
        <v>634</v>
      </c>
      <c r="B1897" s="1">
        <v>36751</v>
      </c>
      <c r="C1897" s="2">
        <v>0.531701388888889</v>
      </c>
      <c r="D1897" t="s">
        <v>707</v>
      </c>
      <c r="E1897">
        <v>0.665</v>
      </c>
      <c r="F1897">
        <v>10.0198</v>
      </c>
      <c r="G1897" t="s">
        <v>708</v>
      </c>
      <c r="H1897">
        <v>1.796</v>
      </c>
      <c r="I1897">
        <v>60.8809</v>
      </c>
    </row>
    <row r="1898" spans="1:9" ht="12.75">
      <c r="A1898" t="s">
        <v>635</v>
      </c>
      <c r="B1898" s="1">
        <v>36751</v>
      </c>
      <c r="C1898" s="2">
        <v>0.5337847222222222</v>
      </c>
      <c r="D1898" t="s">
        <v>707</v>
      </c>
      <c r="E1898">
        <v>0.665</v>
      </c>
      <c r="F1898">
        <v>9.5382</v>
      </c>
      <c r="G1898" t="s">
        <v>708</v>
      </c>
      <c r="H1898">
        <v>1.796</v>
      </c>
      <c r="I1898">
        <v>61.6577</v>
      </c>
    </row>
    <row r="1899" spans="1:9" ht="12.75">
      <c r="A1899" t="s">
        <v>636</v>
      </c>
      <c r="B1899" s="1">
        <v>36751</v>
      </c>
      <c r="C1899" s="2">
        <v>0.5358680555555556</v>
      </c>
      <c r="D1899" t="s">
        <v>707</v>
      </c>
      <c r="E1899">
        <v>0.665</v>
      </c>
      <c r="F1899">
        <v>9.0779</v>
      </c>
      <c r="G1899" t="s">
        <v>708</v>
      </c>
      <c r="H1899">
        <v>1.798</v>
      </c>
      <c r="I1899">
        <v>62.2645</v>
      </c>
    </row>
    <row r="1900" spans="1:9" ht="12.75">
      <c r="A1900" t="s">
        <v>637</v>
      </c>
      <c r="B1900" s="1">
        <v>36751</v>
      </c>
      <c r="C1900" s="2">
        <v>0.5379513888888888</v>
      </c>
      <c r="D1900" t="s">
        <v>707</v>
      </c>
      <c r="E1900">
        <v>0.663</v>
      </c>
      <c r="F1900">
        <v>9.7683</v>
      </c>
      <c r="G1900" t="s">
        <v>708</v>
      </c>
      <c r="H1900">
        <v>1.8</v>
      </c>
      <c r="I1900">
        <v>63.6245</v>
      </c>
    </row>
    <row r="1901" spans="1:9" ht="12.75">
      <c r="A1901" t="s">
        <v>638</v>
      </c>
      <c r="B1901" s="1">
        <v>36751</v>
      </c>
      <c r="C1901" s="2">
        <v>0.5400347222222223</v>
      </c>
      <c r="D1901" t="s">
        <v>707</v>
      </c>
      <c r="E1901">
        <v>0.663</v>
      </c>
      <c r="F1901">
        <v>9.5289</v>
      </c>
      <c r="G1901" t="s">
        <v>708</v>
      </c>
      <c r="H1901">
        <v>1.796</v>
      </c>
      <c r="I1901">
        <v>65.4956</v>
      </c>
    </row>
    <row r="1902" spans="1:9" ht="12.75">
      <c r="A1902" t="s">
        <v>639</v>
      </c>
      <c r="B1902" s="1">
        <v>36751</v>
      </c>
      <c r="C1902" s="2">
        <v>0.5421180555555556</v>
      </c>
      <c r="D1902" t="s">
        <v>707</v>
      </c>
      <c r="E1902">
        <v>0.665</v>
      </c>
      <c r="F1902">
        <v>10.0204</v>
      </c>
      <c r="G1902" t="s">
        <v>708</v>
      </c>
      <c r="H1902">
        <v>1.798</v>
      </c>
      <c r="I1902">
        <v>63.4339</v>
      </c>
    </row>
    <row r="1903" spans="1:9" ht="12.75">
      <c r="A1903" t="s">
        <v>640</v>
      </c>
      <c r="B1903" s="1">
        <v>36751</v>
      </c>
      <c r="C1903" s="2">
        <v>0.5442013888888889</v>
      </c>
      <c r="D1903" t="s">
        <v>707</v>
      </c>
      <c r="E1903">
        <v>0.665</v>
      </c>
      <c r="F1903">
        <v>9.6648</v>
      </c>
      <c r="G1903" t="s">
        <v>708</v>
      </c>
      <c r="H1903">
        <v>1.798</v>
      </c>
      <c r="I1903">
        <v>62.1162</v>
      </c>
    </row>
    <row r="1904" spans="1:9" ht="12.75">
      <c r="A1904" t="s">
        <v>641</v>
      </c>
      <c r="B1904" s="1">
        <v>36751</v>
      </c>
      <c r="C1904" s="2">
        <v>0.5462962962962963</v>
      </c>
      <c r="D1904" t="s">
        <v>707</v>
      </c>
      <c r="E1904">
        <v>0.665</v>
      </c>
      <c r="F1904">
        <v>9.8757</v>
      </c>
      <c r="G1904" t="s">
        <v>708</v>
      </c>
      <c r="H1904">
        <v>1.796</v>
      </c>
      <c r="I1904">
        <v>62.9153</v>
      </c>
    </row>
    <row r="1905" spans="1:9" ht="12.75">
      <c r="A1905" t="s">
        <v>642</v>
      </c>
      <c r="B1905" s="1">
        <v>36751</v>
      </c>
      <c r="C1905" s="2">
        <v>0.5483796296296296</v>
      </c>
      <c r="D1905" t="s">
        <v>707</v>
      </c>
      <c r="E1905">
        <v>0.665</v>
      </c>
      <c r="F1905">
        <v>9.5707</v>
      </c>
      <c r="G1905" t="s">
        <v>708</v>
      </c>
      <c r="H1905">
        <v>1.8</v>
      </c>
      <c r="I1905">
        <v>64.5663</v>
      </c>
    </row>
    <row r="1906" spans="1:9" ht="12.75">
      <c r="A1906" t="s">
        <v>643</v>
      </c>
      <c r="B1906" s="1">
        <v>36751</v>
      </c>
      <c r="C1906" s="2">
        <v>0.5504629629629629</v>
      </c>
      <c r="D1906" t="s">
        <v>707</v>
      </c>
      <c r="E1906">
        <v>0.663</v>
      </c>
      <c r="F1906">
        <v>9.1976</v>
      </c>
      <c r="G1906" t="s">
        <v>708</v>
      </c>
      <c r="H1906">
        <v>1.798</v>
      </c>
      <c r="I1906">
        <v>64.4368</v>
      </c>
    </row>
    <row r="1907" spans="1:9" ht="12.75">
      <c r="A1907" t="s">
        <v>644</v>
      </c>
      <c r="B1907" s="1">
        <v>36751</v>
      </c>
      <c r="C1907" s="2">
        <v>0.5525462962962963</v>
      </c>
      <c r="D1907" t="s">
        <v>707</v>
      </c>
      <c r="E1907">
        <v>0.665</v>
      </c>
      <c r="F1907">
        <v>9.9494</v>
      </c>
      <c r="G1907" t="s">
        <v>708</v>
      </c>
      <c r="H1907">
        <v>1.796</v>
      </c>
      <c r="I1907">
        <v>65.3471</v>
      </c>
    </row>
    <row r="1908" spans="1:9" ht="12.75">
      <c r="A1908" t="s">
        <v>645</v>
      </c>
      <c r="B1908" s="1">
        <v>36751</v>
      </c>
      <c r="C1908" s="2">
        <v>0.5546296296296297</v>
      </c>
      <c r="D1908" t="s">
        <v>707</v>
      </c>
      <c r="E1908">
        <v>0.665</v>
      </c>
      <c r="F1908">
        <v>9.9296</v>
      </c>
      <c r="G1908" t="s">
        <v>708</v>
      </c>
      <c r="H1908">
        <v>1.795</v>
      </c>
      <c r="I1908">
        <v>64.6567</v>
      </c>
    </row>
    <row r="1909" spans="1:9" ht="12.75">
      <c r="A1909" t="s">
        <v>646</v>
      </c>
      <c r="B1909" s="1">
        <v>36751</v>
      </c>
      <c r="C1909" s="2">
        <v>0.5567129629629629</v>
      </c>
      <c r="D1909" t="s">
        <v>707</v>
      </c>
      <c r="E1909">
        <v>0.665</v>
      </c>
      <c r="F1909">
        <v>9.9446</v>
      </c>
      <c r="G1909" t="s">
        <v>708</v>
      </c>
      <c r="H1909">
        <v>1.798</v>
      </c>
      <c r="I1909">
        <v>66.1977</v>
      </c>
    </row>
    <row r="1910" spans="1:9" ht="12.75">
      <c r="A1910" t="s">
        <v>647</v>
      </c>
      <c r="B1910" s="1">
        <v>36751</v>
      </c>
      <c r="C1910" s="2">
        <v>0.5587962962962963</v>
      </c>
      <c r="D1910" t="s">
        <v>707</v>
      </c>
      <c r="E1910">
        <v>0.663</v>
      </c>
      <c r="F1910">
        <v>9.6355</v>
      </c>
      <c r="G1910" t="s">
        <v>708</v>
      </c>
      <c r="H1910">
        <v>1.8</v>
      </c>
      <c r="I1910">
        <v>67.1404</v>
      </c>
    </row>
    <row r="1911" spans="1:9" ht="12.75">
      <c r="A1911" t="s">
        <v>648</v>
      </c>
      <c r="B1911" s="1">
        <v>36751</v>
      </c>
      <c r="C1911" s="2">
        <v>0.5608796296296296</v>
      </c>
      <c r="D1911" t="s">
        <v>707</v>
      </c>
      <c r="E1911">
        <v>0.663</v>
      </c>
      <c r="F1911">
        <v>9.4776</v>
      </c>
      <c r="G1911" t="s">
        <v>708</v>
      </c>
      <c r="H1911">
        <v>1.796</v>
      </c>
      <c r="I1911">
        <v>69.0047</v>
      </c>
    </row>
    <row r="1912" spans="1:9" ht="12.75">
      <c r="A1912" t="s">
        <v>649</v>
      </c>
      <c r="B1912" s="1">
        <v>36751</v>
      </c>
      <c r="C1912" s="2">
        <v>0.562974537037037</v>
      </c>
      <c r="D1912" t="s">
        <v>707</v>
      </c>
      <c r="E1912">
        <v>0.665</v>
      </c>
      <c r="F1912">
        <v>9.2743</v>
      </c>
      <c r="G1912" t="s">
        <v>708</v>
      </c>
      <c r="H1912">
        <v>1.798</v>
      </c>
      <c r="I1912">
        <v>65.606</v>
      </c>
    </row>
    <row r="1913" spans="1:9" ht="12.75">
      <c r="A1913" t="s">
        <v>650</v>
      </c>
      <c r="B1913" s="1">
        <v>36751</v>
      </c>
      <c r="C1913" s="2">
        <v>0.5650578703703704</v>
      </c>
      <c r="D1913" t="s">
        <v>707</v>
      </c>
      <c r="E1913">
        <v>0.665</v>
      </c>
      <c r="F1913">
        <v>9.7315</v>
      </c>
      <c r="G1913" t="s">
        <v>708</v>
      </c>
      <c r="H1913">
        <v>1.796</v>
      </c>
      <c r="I1913">
        <v>66.9082</v>
      </c>
    </row>
    <row r="1914" spans="1:9" ht="12.75">
      <c r="A1914" t="s">
        <v>651</v>
      </c>
      <c r="B1914" s="1">
        <v>36751</v>
      </c>
      <c r="C1914" s="2">
        <v>0.5671412037037037</v>
      </c>
      <c r="D1914" t="s">
        <v>707</v>
      </c>
      <c r="E1914">
        <v>0.665</v>
      </c>
      <c r="F1914">
        <v>9.5177</v>
      </c>
      <c r="G1914" t="s">
        <v>708</v>
      </c>
      <c r="H1914">
        <v>1.796</v>
      </c>
      <c r="I1914">
        <v>67.3105</v>
      </c>
    </row>
    <row r="1915" spans="1:9" ht="12.75">
      <c r="A1915" t="s">
        <v>652</v>
      </c>
      <c r="B1915" s="1">
        <v>36751</v>
      </c>
      <c r="C1915" s="2">
        <v>0.569224537037037</v>
      </c>
      <c r="D1915" t="s">
        <v>707</v>
      </c>
      <c r="E1915">
        <v>0.665</v>
      </c>
      <c r="F1915">
        <v>9.7029</v>
      </c>
      <c r="G1915" t="s">
        <v>708</v>
      </c>
      <c r="H1915">
        <v>1.798</v>
      </c>
      <c r="I1915">
        <v>64.1167</v>
      </c>
    </row>
    <row r="1916" spans="1:9" ht="12.75">
      <c r="A1916" t="s">
        <v>653</v>
      </c>
      <c r="B1916" s="1">
        <v>36751</v>
      </c>
      <c r="C1916" s="2">
        <v>0.5713078703703703</v>
      </c>
      <c r="D1916" t="s">
        <v>707</v>
      </c>
      <c r="E1916">
        <v>0.67</v>
      </c>
      <c r="F1916">
        <v>9.5355</v>
      </c>
      <c r="G1916" t="s">
        <v>708</v>
      </c>
      <c r="H1916">
        <v>1.803</v>
      </c>
      <c r="I1916">
        <v>64.1989</v>
      </c>
    </row>
    <row r="1917" spans="1:9" ht="12.75">
      <c r="A1917" t="s">
        <v>654</v>
      </c>
      <c r="B1917" s="1">
        <v>36751</v>
      </c>
      <c r="C1917" s="2">
        <v>0.5733912037037037</v>
      </c>
      <c r="D1917" t="s">
        <v>707</v>
      </c>
      <c r="E1917">
        <v>0.663</v>
      </c>
      <c r="F1917">
        <v>9.7004</v>
      </c>
      <c r="G1917" t="s">
        <v>708</v>
      </c>
      <c r="H1917">
        <v>1.8</v>
      </c>
      <c r="I1917">
        <v>66.1794</v>
      </c>
    </row>
    <row r="1918" spans="1:9" ht="12.75">
      <c r="A1918" t="s">
        <v>655</v>
      </c>
      <c r="B1918" s="1">
        <v>36751</v>
      </c>
      <c r="C1918" s="2">
        <v>0.5754861111111111</v>
      </c>
      <c r="D1918" t="s">
        <v>707</v>
      </c>
      <c r="E1918">
        <v>0.663</v>
      </c>
      <c r="F1918">
        <v>9.7911</v>
      </c>
      <c r="G1918" t="s">
        <v>708</v>
      </c>
      <c r="H1918">
        <v>1.796</v>
      </c>
      <c r="I1918">
        <v>66.7754</v>
      </c>
    </row>
    <row r="1919" spans="1:9" ht="12.75">
      <c r="A1919" t="s">
        <v>656</v>
      </c>
      <c r="B1919" s="1">
        <v>36751</v>
      </c>
      <c r="C1919" s="2">
        <v>0.5775694444444445</v>
      </c>
      <c r="D1919" t="s">
        <v>707</v>
      </c>
      <c r="E1919">
        <v>0.665</v>
      </c>
      <c r="F1919">
        <v>9.5131</v>
      </c>
      <c r="G1919" t="s">
        <v>708</v>
      </c>
      <c r="H1919">
        <v>1.8</v>
      </c>
      <c r="I1919">
        <v>66.2634</v>
      </c>
    </row>
    <row r="1920" spans="1:9" ht="12.75">
      <c r="A1920" t="s">
        <v>657</v>
      </c>
      <c r="B1920" s="1">
        <v>36751</v>
      </c>
      <c r="C1920" s="2">
        <v>0.5796527777777778</v>
      </c>
      <c r="D1920" t="s">
        <v>707</v>
      </c>
      <c r="E1920">
        <v>0.665</v>
      </c>
      <c r="F1920">
        <v>9.4255</v>
      </c>
      <c r="G1920" t="s">
        <v>708</v>
      </c>
      <c r="H1920">
        <v>1.8</v>
      </c>
      <c r="I1920">
        <v>64.8359</v>
      </c>
    </row>
    <row r="1921" spans="1:9" ht="12.75">
      <c r="A1921" t="s">
        <v>658</v>
      </c>
      <c r="B1921" s="1">
        <v>36751</v>
      </c>
      <c r="C1921" s="2">
        <v>0.5817361111111111</v>
      </c>
      <c r="D1921" t="s">
        <v>707</v>
      </c>
      <c r="E1921">
        <v>0.665</v>
      </c>
      <c r="F1921">
        <v>10.0751</v>
      </c>
      <c r="G1921" t="s">
        <v>708</v>
      </c>
      <c r="H1921">
        <v>1.798</v>
      </c>
      <c r="I1921">
        <v>64.981</v>
      </c>
    </row>
    <row r="1922" spans="1:9" ht="12.75">
      <c r="A1922" t="s">
        <v>659</v>
      </c>
      <c r="B1922" s="1">
        <v>36751</v>
      </c>
      <c r="C1922" s="2">
        <v>0.5838194444444444</v>
      </c>
      <c r="D1922" t="s">
        <v>707</v>
      </c>
      <c r="E1922">
        <v>0.668</v>
      </c>
      <c r="F1922">
        <v>10.0402</v>
      </c>
      <c r="G1922" t="s">
        <v>708</v>
      </c>
      <c r="H1922">
        <v>1.803</v>
      </c>
      <c r="I1922">
        <v>64.1741</v>
      </c>
    </row>
    <row r="1923" spans="1:9" ht="12.75">
      <c r="A1923" t="s">
        <v>660</v>
      </c>
      <c r="B1923" s="1">
        <v>36751</v>
      </c>
      <c r="C1923" s="2">
        <v>0.5859027777777778</v>
      </c>
      <c r="D1923" t="s">
        <v>707</v>
      </c>
      <c r="E1923">
        <v>0.663</v>
      </c>
      <c r="F1923">
        <v>9.823</v>
      </c>
      <c r="G1923" t="s">
        <v>708</v>
      </c>
      <c r="H1923">
        <v>1.8</v>
      </c>
      <c r="I1923">
        <v>64.9763</v>
      </c>
    </row>
    <row r="1924" spans="1:9" ht="12.75">
      <c r="A1924" t="s">
        <v>661</v>
      </c>
      <c r="B1924" s="1">
        <v>36751</v>
      </c>
      <c r="C1924" s="2">
        <v>0.5879861111111111</v>
      </c>
      <c r="D1924" t="s">
        <v>707</v>
      </c>
      <c r="E1924">
        <v>0.665</v>
      </c>
      <c r="F1924">
        <v>9.3183</v>
      </c>
      <c r="G1924" t="s">
        <v>708</v>
      </c>
      <c r="H1924">
        <v>1.798</v>
      </c>
      <c r="I1924">
        <v>67.5266</v>
      </c>
    </row>
    <row r="1925" spans="1:9" ht="12.75">
      <c r="A1925" t="s">
        <v>662</v>
      </c>
      <c r="B1925" s="1">
        <v>36751</v>
      </c>
      <c r="C1925" s="2">
        <v>0.5900810185185185</v>
      </c>
      <c r="D1925" t="s">
        <v>707</v>
      </c>
      <c r="E1925">
        <v>0.665</v>
      </c>
      <c r="F1925">
        <v>9.348</v>
      </c>
      <c r="G1925" t="s">
        <v>708</v>
      </c>
      <c r="H1925">
        <v>1.798</v>
      </c>
      <c r="I1925">
        <v>65.0827</v>
      </c>
    </row>
    <row r="1926" spans="1:9" ht="12.75">
      <c r="A1926" t="s">
        <v>663</v>
      </c>
      <c r="B1926" s="1">
        <v>36751</v>
      </c>
      <c r="C1926" s="2">
        <v>0.5921643518518519</v>
      </c>
      <c r="D1926" t="s">
        <v>707</v>
      </c>
      <c r="E1926">
        <v>0.665</v>
      </c>
      <c r="F1926">
        <v>9.5324</v>
      </c>
      <c r="G1926" t="s">
        <v>708</v>
      </c>
      <c r="H1926">
        <v>1.798</v>
      </c>
      <c r="I1926">
        <v>65.4092</v>
      </c>
    </row>
    <row r="1927" spans="1:9" ht="12.75">
      <c r="A1927" t="s">
        <v>664</v>
      </c>
      <c r="B1927" s="1">
        <v>36751</v>
      </c>
      <c r="C1927" s="2">
        <v>0.5942476851851851</v>
      </c>
      <c r="D1927" t="s">
        <v>707</v>
      </c>
      <c r="E1927">
        <v>0.665</v>
      </c>
      <c r="F1927">
        <v>10.217</v>
      </c>
      <c r="G1927" t="s">
        <v>708</v>
      </c>
      <c r="H1927">
        <v>1.8</v>
      </c>
      <c r="I1927">
        <v>70.2322</v>
      </c>
    </row>
    <row r="1928" spans="1:9" ht="12.75">
      <c r="A1928" t="s">
        <v>665</v>
      </c>
      <c r="B1928" s="1">
        <v>36751</v>
      </c>
      <c r="C1928" s="2">
        <v>0.5963310185185186</v>
      </c>
      <c r="D1928" t="s">
        <v>707</v>
      </c>
      <c r="E1928">
        <v>0.665</v>
      </c>
      <c r="F1928">
        <v>9.8481</v>
      </c>
      <c r="G1928" t="s">
        <v>708</v>
      </c>
      <c r="H1928">
        <v>1.803</v>
      </c>
      <c r="I1928">
        <v>72.0576</v>
      </c>
    </row>
    <row r="1929" spans="1:9" ht="12.75">
      <c r="A1929" t="s">
        <v>666</v>
      </c>
      <c r="B1929" s="1">
        <v>36751</v>
      </c>
      <c r="C1929" s="2">
        <v>0.5984143518518519</v>
      </c>
      <c r="D1929" t="s">
        <v>707</v>
      </c>
      <c r="E1929">
        <v>0.665</v>
      </c>
      <c r="F1929">
        <v>9.4826</v>
      </c>
      <c r="G1929" t="s">
        <v>708</v>
      </c>
      <c r="H1929">
        <v>1.8</v>
      </c>
      <c r="I1929">
        <v>71.0558</v>
      </c>
    </row>
    <row r="1930" spans="1:9" ht="12.75">
      <c r="A1930" t="s">
        <v>667</v>
      </c>
      <c r="B1930" s="1">
        <v>36751</v>
      </c>
      <c r="C1930" s="2">
        <v>0.6004976851851852</v>
      </c>
      <c r="D1930" t="s">
        <v>707</v>
      </c>
      <c r="E1930">
        <v>0.665</v>
      </c>
      <c r="F1930">
        <v>10.3254</v>
      </c>
      <c r="G1930" t="s">
        <v>708</v>
      </c>
      <c r="H1930">
        <v>1.798</v>
      </c>
      <c r="I1930">
        <v>71.4168</v>
      </c>
    </row>
    <row r="1931" spans="1:9" ht="12.75">
      <c r="A1931" t="s">
        <v>668</v>
      </c>
      <c r="B1931" s="1">
        <v>36751</v>
      </c>
      <c r="C1931" s="2">
        <v>0.6025810185185185</v>
      </c>
      <c r="D1931" t="s">
        <v>707</v>
      </c>
      <c r="E1931">
        <v>0.665</v>
      </c>
      <c r="F1931">
        <v>9.5086</v>
      </c>
      <c r="G1931" t="s">
        <v>708</v>
      </c>
      <c r="H1931">
        <v>1.8</v>
      </c>
      <c r="I1931">
        <v>74.3847</v>
      </c>
    </row>
    <row r="1932" spans="1:9" ht="12.75">
      <c r="A1932" t="s">
        <v>669</v>
      </c>
      <c r="B1932" s="1">
        <v>36751</v>
      </c>
      <c r="C1932" s="2">
        <v>0.6046759259259259</v>
      </c>
      <c r="D1932" t="s">
        <v>707</v>
      </c>
      <c r="E1932">
        <v>0.666</v>
      </c>
      <c r="F1932">
        <v>9.5663</v>
      </c>
      <c r="G1932" t="s">
        <v>708</v>
      </c>
      <c r="H1932">
        <v>1.8</v>
      </c>
      <c r="I1932">
        <v>76.9113</v>
      </c>
    </row>
    <row r="1933" spans="1:9" ht="12.75">
      <c r="A1933" t="s">
        <v>670</v>
      </c>
      <c r="B1933" s="1">
        <v>36751</v>
      </c>
      <c r="C1933" s="2">
        <v>0.6067592592592593</v>
      </c>
      <c r="D1933" t="s">
        <v>707</v>
      </c>
      <c r="E1933">
        <v>0.665</v>
      </c>
      <c r="F1933">
        <v>9.2466</v>
      </c>
      <c r="G1933" t="s">
        <v>708</v>
      </c>
      <c r="H1933">
        <v>1.803</v>
      </c>
      <c r="I1933">
        <v>76.737</v>
      </c>
    </row>
    <row r="1934" spans="1:9" ht="12.75">
      <c r="A1934" t="s">
        <v>671</v>
      </c>
      <c r="B1934" s="1">
        <v>36751</v>
      </c>
      <c r="C1934" s="2">
        <v>0.6088425925925925</v>
      </c>
      <c r="D1934" t="s">
        <v>707</v>
      </c>
      <c r="E1934">
        <v>0.665</v>
      </c>
      <c r="F1934">
        <v>9.2874</v>
      </c>
      <c r="G1934" t="s">
        <v>708</v>
      </c>
      <c r="H1934">
        <v>1.801</v>
      </c>
      <c r="I1934">
        <v>73.302</v>
      </c>
    </row>
    <row r="1935" spans="1:9" ht="12.75">
      <c r="A1935" t="s">
        <v>672</v>
      </c>
      <c r="B1935" s="1">
        <v>36751</v>
      </c>
      <c r="C1935" s="2">
        <v>0.610925925925926</v>
      </c>
      <c r="D1935" t="s">
        <v>707</v>
      </c>
      <c r="E1935">
        <v>0.666</v>
      </c>
      <c r="F1935">
        <v>9.8088</v>
      </c>
      <c r="G1935" t="s">
        <v>708</v>
      </c>
      <c r="H1935">
        <v>1.801</v>
      </c>
      <c r="I1935">
        <v>72.9602</v>
      </c>
    </row>
    <row r="1936" spans="1:9" ht="12.75">
      <c r="A1936" t="s">
        <v>673</v>
      </c>
      <c r="B1936" s="1">
        <v>36751</v>
      </c>
      <c r="C1936" s="2">
        <v>0.6130092592592592</v>
      </c>
      <c r="D1936" t="s">
        <v>707</v>
      </c>
      <c r="E1936">
        <v>0.666</v>
      </c>
      <c r="F1936">
        <v>9.4861</v>
      </c>
      <c r="G1936" t="s">
        <v>708</v>
      </c>
      <c r="H1936">
        <v>1.801</v>
      </c>
      <c r="I1936">
        <v>75.4184</v>
      </c>
    </row>
    <row r="1937" spans="1:9" ht="12.75">
      <c r="A1937" t="s">
        <v>674</v>
      </c>
      <c r="B1937" s="1">
        <v>36751</v>
      </c>
      <c r="C1937" s="2">
        <v>0.6150925925925926</v>
      </c>
      <c r="D1937" t="s">
        <v>707</v>
      </c>
      <c r="E1937">
        <v>0.665</v>
      </c>
      <c r="F1937">
        <v>9.6688</v>
      </c>
      <c r="G1937" t="s">
        <v>708</v>
      </c>
      <c r="H1937">
        <v>1.8</v>
      </c>
      <c r="I1937">
        <v>75.4234</v>
      </c>
    </row>
    <row r="1938" spans="1:9" ht="12.75">
      <c r="A1938" t="s">
        <v>675</v>
      </c>
      <c r="B1938" s="1">
        <v>36751</v>
      </c>
      <c r="C1938" s="2">
        <v>0.617175925925926</v>
      </c>
      <c r="D1938" t="s">
        <v>707</v>
      </c>
      <c r="E1938">
        <v>0.666</v>
      </c>
      <c r="F1938">
        <v>9.5831</v>
      </c>
      <c r="G1938" t="s">
        <v>708</v>
      </c>
      <c r="H1938">
        <v>1.801</v>
      </c>
      <c r="I1938">
        <v>76.3038</v>
      </c>
    </row>
    <row r="1939" spans="1:9" ht="12.75">
      <c r="A1939" t="s">
        <v>676</v>
      </c>
      <c r="B1939" s="1">
        <v>36751</v>
      </c>
      <c r="C1939" s="2">
        <v>0.6192592592592593</v>
      </c>
      <c r="D1939" t="s">
        <v>707</v>
      </c>
      <c r="E1939">
        <v>0.666</v>
      </c>
      <c r="F1939">
        <v>9.895</v>
      </c>
      <c r="G1939" t="s">
        <v>708</v>
      </c>
      <c r="H1939">
        <v>1.801</v>
      </c>
      <c r="I1939">
        <v>76.5144</v>
      </c>
    </row>
    <row r="1940" spans="1:9" ht="12.75">
      <c r="A1940" t="s">
        <v>677</v>
      </c>
      <c r="B1940" s="1">
        <v>36751</v>
      </c>
      <c r="C1940" s="2">
        <v>0.6213541666666667</v>
      </c>
      <c r="D1940" t="s">
        <v>707</v>
      </c>
      <c r="E1940">
        <v>0.665</v>
      </c>
      <c r="F1940">
        <v>9.8877</v>
      </c>
      <c r="G1940" t="s">
        <v>708</v>
      </c>
      <c r="H1940">
        <v>1.801</v>
      </c>
      <c r="I1940">
        <v>76.9376</v>
      </c>
    </row>
    <row r="1941" spans="1:9" ht="12.75">
      <c r="A1941" t="s">
        <v>678</v>
      </c>
      <c r="B1941" s="1">
        <v>36751</v>
      </c>
      <c r="C1941" s="2">
        <v>0.6234375</v>
      </c>
      <c r="D1941" t="s">
        <v>707</v>
      </c>
      <c r="E1941">
        <v>0.67</v>
      </c>
      <c r="F1941">
        <v>10.2601</v>
      </c>
      <c r="G1941" t="s">
        <v>708</v>
      </c>
      <c r="H1941">
        <v>1.805</v>
      </c>
      <c r="I1941">
        <v>74.7863</v>
      </c>
    </row>
    <row r="1942" spans="1:9" ht="12.75">
      <c r="A1942" t="s">
        <v>679</v>
      </c>
      <c r="B1942" s="1">
        <v>36751</v>
      </c>
      <c r="C1942" s="2">
        <v>0.6255208333333333</v>
      </c>
      <c r="D1942" t="s">
        <v>707</v>
      </c>
      <c r="E1942">
        <v>0.665</v>
      </c>
      <c r="F1942">
        <v>9.6224</v>
      </c>
      <c r="G1942" t="s">
        <v>708</v>
      </c>
      <c r="H1942">
        <v>1.801</v>
      </c>
      <c r="I1942">
        <v>76.7182</v>
      </c>
    </row>
    <row r="1943" spans="1:9" ht="12.75">
      <c r="A1943" t="s">
        <v>680</v>
      </c>
      <c r="B1943" s="1">
        <v>36751</v>
      </c>
      <c r="C1943" s="2">
        <v>0.6276041666666666</v>
      </c>
      <c r="D1943" t="s">
        <v>707</v>
      </c>
      <c r="E1943">
        <v>0.666</v>
      </c>
      <c r="F1943">
        <v>10.3342</v>
      </c>
      <c r="G1943" t="s">
        <v>708</v>
      </c>
      <c r="H1943">
        <v>1.805</v>
      </c>
      <c r="I1943">
        <v>75.1141</v>
      </c>
    </row>
    <row r="1944" spans="1:9" ht="12.75">
      <c r="A1944" t="s">
        <v>681</v>
      </c>
      <c r="B1944" s="1">
        <v>36751</v>
      </c>
      <c r="C1944" s="2">
        <v>0.6322569444444445</v>
      </c>
      <c r="D1944" t="s">
        <v>707</v>
      </c>
      <c r="E1944">
        <v>0.67</v>
      </c>
      <c r="F1944">
        <v>8.9537</v>
      </c>
      <c r="G1944" t="s">
        <v>708</v>
      </c>
      <c r="H1944">
        <v>1.806</v>
      </c>
      <c r="I1944">
        <v>71.7592</v>
      </c>
    </row>
    <row r="1945" spans="1:9" ht="12.75">
      <c r="A1945" t="s">
        <v>682</v>
      </c>
      <c r="B1945" s="1">
        <v>36751</v>
      </c>
      <c r="C1945" s="2">
        <v>0.6359490740740741</v>
      </c>
      <c r="D1945" t="s">
        <v>707</v>
      </c>
      <c r="E1945">
        <v>0.668</v>
      </c>
      <c r="F1945">
        <v>9.883</v>
      </c>
      <c r="G1945" t="s">
        <v>708</v>
      </c>
      <c r="H1945">
        <v>1.805</v>
      </c>
      <c r="I1945">
        <v>75.4905</v>
      </c>
    </row>
    <row r="1946" spans="1:9" ht="12.75">
      <c r="A1946" t="s">
        <v>683</v>
      </c>
      <c r="B1946" s="1">
        <v>36751</v>
      </c>
      <c r="C1946" s="2">
        <v>0.6380324074074074</v>
      </c>
      <c r="D1946" t="s">
        <v>707</v>
      </c>
      <c r="E1946">
        <v>0.666</v>
      </c>
      <c r="F1946">
        <v>9.5538</v>
      </c>
      <c r="G1946" t="s">
        <v>708</v>
      </c>
      <c r="H1946">
        <v>1.805</v>
      </c>
      <c r="I1946">
        <v>72.8808</v>
      </c>
    </row>
    <row r="1947" spans="1:9" ht="12.75">
      <c r="A1947" t="s">
        <v>684</v>
      </c>
      <c r="B1947" s="1">
        <v>36751</v>
      </c>
      <c r="C1947" s="2">
        <v>0.6401157407407407</v>
      </c>
      <c r="D1947" t="s">
        <v>707</v>
      </c>
      <c r="E1947">
        <v>0.666</v>
      </c>
      <c r="F1947">
        <v>10.4943</v>
      </c>
      <c r="G1947" t="s">
        <v>708</v>
      </c>
      <c r="H1947">
        <v>1.805</v>
      </c>
      <c r="I1947">
        <v>76.26</v>
      </c>
    </row>
    <row r="1948" spans="1:9" ht="12.75">
      <c r="A1948" t="s">
        <v>685</v>
      </c>
      <c r="B1948" s="1">
        <v>36751</v>
      </c>
      <c r="C1948" s="2">
        <v>0.6421990740740741</v>
      </c>
      <c r="D1948" t="s">
        <v>707</v>
      </c>
      <c r="E1948">
        <v>0.668</v>
      </c>
      <c r="F1948">
        <v>10.1182</v>
      </c>
      <c r="G1948" t="s">
        <v>708</v>
      </c>
      <c r="H1948">
        <v>1.806</v>
      </c>
      <c r="I1948">
        <v>73.3311</v>
      </c>
    </row>
    <row r="1949" spans="1:9" ht="12.75">
      <c r="A1949" t="s">
        <v>686</v>
      </c>
      <c r="B1949" s="1">
        <v>36751</v>
      </c>
      <c r="C1949" s="2">
        <v>0.6442824074074074</v>
      </c>
      <c r="D1949" t="s">
        <v>707</v>
      </c>
      <c r="E1949">
        <v>0.668</v>
      </c>
      <c r="F1949">
        <v>9.989</v>
      </c>
      <c r="G1949" t="s">
        <v>708</v>
      </c>
      <c r="H1949">
        <v>1.806</v>
      </c>
      <c r="I1949">
        <v>74.2833</v>
      </c>
    </row>
    <row r="1950" spans="1:9" ht="12.75">
      <c r="A1950" t="s">
        <v>687</v>
      </c>
      <c r="B1950" s="1">
        <v>36751</v>
      </c>
      <c r="C1950" s="2">
        <v>0.6463773148148148</v>
      </c>
      <c r="D1950" t="s">
        <v>707</v>
      </c>
      <c r="E1950">
        <v>0.671</v>
      </c>
      <c r="F1950">
        <v>9.7626</v>
      </c>
      <c r="G1950" t="s">
        <v>708</v>
      </c>
      <c r="H1950">
        <v>1.808</v>
      </c>
      <c r="I1950">
        <v>73.2168</v>
      </c>
    </row>
    <row r="1951" spans="1:9" ht="12.75">
      <c r="A1951" t="s">
        <v>688</v>
      </c>
      <c r="B1951" s="1">
        <v>36751</v>
      </c>
      <c r="C1951" s="2">
        <v>0.6449074074074074</v>
      </c>
      <c r="D1951" t="s">
        <v>707</v>
      </c>
      <c r="E1951">
        <v>0.668</v>
      </c>
      <c r="F1951">
        <v>10.1911</v>
      </c>
      <c r="G1951" t="s">
        <v>708</v>
      </c>
      <c r="H1951">
        <v>1.806</v>
      </c>
      <c r="I1951">
        <v>74.3019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Meth and sassafras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J. Youker</dc:creator>
  <cp:keywords/>
  <dc:description/>
  <cp:lastModifiedBy>Valued Gateway Customer</cp:lastModifiedBy>
  <dcterms:created xsi:type="dcterms:W3CDTF">1999-09-11T21:40:34Z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