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521" windowWidth="11295" windowHeight="6750" activeTab="0"/>
  </bookViews>
  <sheets>
    <sheet name="000715" sheetId="1" r:id="rId1"/>
    <sheet name="000714" sheetId="2" r:id="rId2"/>
    <sheet name="000713" sheetId="3" r:id="rId3"/>
    <sheet name="000712" sheetId="4" r:id="rId4"/>
    <sheet name="raw" sheetId="5" r:id="rId5"/>
  </sheets>
  <definedNames/>
  <calcPr fullCalcOnLoad="1"/>
</workbook>
</file>

<file path=xl/sharedStrings.xml><?xml version="1.0" encoding="utf-8"?>
<sst xmlns="http://schemas.openxmlformats.org/spreadsheetml/2006/main" count="12384" uniqueCount="2156">
  <si>
    <t>c:\data\co\000712\fld1447</t>
  </si>
  <si>
    <t>c:\data\co\000712\fld1448</t>
  </si>
  <si>
    <t>c:\data\co\000712\fld1449</t>
  </si>
  <si>
    <t>c:\data\co\000712\fld1450</t>
  </si>
  <si>
    <t>c:\data\co\000712\fld1451</t>
  </si>
  <si>
    <t>c:\data\co\000712\fld1452</t>
  </si>
  <si>
    <t>c:\data\co\000712\fld1453</t>
  </si>
  <si>
    <t>c:\data\co\000712\fld1454</t>
  </si>
  <si>
    <t>c:\data\co\000712\fld1455</t>
  </si>
  <si>
    <t>c:\data\co\000712\fld1456</t>
  </si>
  <si>
    <t>c:\data\co\000712\fld1457</t>
  </si>
  <si>
    <t>c:\data\co\000712\fld1458</t>
  </si>
  <si>
    <t>c:\data\co\000712\fld1459</t>
  </si>
  <si>
    <t>c:\data\co\000712\fld1460</t>
  </si>
  <si>
    <t>c:\data\co\000712\fld1461</t>
  </si>
  <si>
    <t>c:\data\co\000712\fld1462</t>
  </si>
  <si>
    <t>c:\data\co\000712\fld1463</t>
  </si>
  <si>
    <t>c:\data\co\000712\fld1464</t>
  </si>
  <si>
    <t>c:\data\co\000712\fld1465</t>
  </si>
  <si>
    <t>c:\data\co\000712\fld1466</t>
  </si>
  <si>
    <t>c:\data\co\000712\fld1467</t>
  </si>
  <si>
    <t>c:\data\co\000712\fld1468</t>
  </si>
  <si>
    <t>c:\data\co\000712\fld1469</t>
  </si>
  <si>
    <t>c:\data\co\000712\fld1470</t>
  </si>
  <si>
    <t>c:\data\co\000712\fld1471</t>
  </si>
  <si>
    <t>c:\data\co\000712\fld1472</t>
  </si>
  <si>
    <t>c:\data\co\000712\fld1473</t>
  </si>
  <si>
    <t>c:\data\co\000712\fld1474</t>
  </si>
  <si>
    <t>c:\data\co\000712\fld1475</t>
  </si>
  <si>
    <t>c:\data\co\000712\fld1476</t>
  </si>
  <si>
    <t>c:\data\co\000712\fld1477</t>
  </si>
  <si>
    <t>c:\data\co\000712\fld1478</t>
  </si>
  <si>
    <t>c:\data\co\000712\fld1479</t>
  </si>
  <si>
    <t>c:\data\co\000712\fld1480</t>
  </si>
  <si>
    <t>c:\data\co\000712\fld1481</t>
  </si>
  <si>
    <t>c:\data\co\000712\fld1482</t>
  </si>
  <si>
    <t>c:\data\co\000712\fld1483</t>
  </si>
  <si>
    <t>c:\data\co\000712\fld1484</t>
  </si>
  <si>
    <t>c:\data\co\000712\fld1485</t>
  </si>
  <si>
    <t>c:\data\co\000712\fld1486</t>
  </si>
  <si>
    <t>c:\data\co\000712\fld1487</t>
  </si>
  <si>
    <t>c:\data\co\000712\fld1488</t>
  </si>
  <si>
    <t>c:\data\co\000712\fld1489</t>
  </si>
  <si>
    <t>c:\data\co\000712\fld1490</t>
  </si>
  <si>
    <t>c:\data\co\000712\fld1491</t>
  </si>
  <si>
    <t>c:\data\co\000712\fld1492</t>
  </si>
  <si>
    <t>c:\data\co\000712\fld1493</t>
  </si>
  <si>
    <t>c:\data\co\000712\fld1494</t>
  </si>
  <si>
    <t>c:\data\co\000712\fld1495</t>
  </si>
  <si>
    <t>c:\data\co\000712\fld1496</t>
  </si>
  <si>
    <t>c:\data\co\000712\fld1497</t>
  </si>
  <si>
    <t>c:\data\co\000712\fld1498</t>
  </si>
  <si>
    <t>c:\data\co\000712\fld1499</t>
  </si>
  <si>
    <t>c:\data\co\000712\fld1500</t>
  </si>
  <si>
    <t>c:\data\co\000712\fld1501</t>
  </si>
  <si>
    <t>c:\data\co\000712\fld1502</t>
  </si>
  <si>
    <t>c:\data\co\000712\fld1503</t>
  </si>
  <si>
    <t>c:\data\co\000712\fld1504</t>
  </si>
  <si>
    <t>c:\data\co\000712\fld1505</t>
  </si>
  <si>
    <t>c:\data\co\000712\fld1506</t>
  </si>
  <si>
    <t>c:\data\co\000712\fld1507</t>
  </si>
  <si>
    <t>c:\data\co\000712\fld1508</t>
  </si>
  <si>
    <t>c:\data\co\000712\fld1509</t>
  </si>
  <si>
    <t>c:\data\co\000712\fld1510</t>
  </si>
  <si>
    <t>c:\data\co\000712\fld1511</t>
  </si>
  <si>
    <t>c:\data\co\000712\fld1512</t>
  </si>
  <si>
    <t>c:\data\co\000712\fld1513</t>
  </si>
  <si>
    <t>c:\data\co\000712\fld1514</t>
  </si>
  <si>
    <t>c:\data\co\000712\fld1515</t>
  </si>
  <si>
    <t>c:\data\co\000712\fld1516</t>
  </si>
  <si>
    <t>c:\data\co\000712\fld1517</t>
  </si>
  <si>
    <t>c:\data\co\000712\fld1518</t>
  </si>
  <si>
    <t>c:\data\co\000712\fld1519</t>
  </si>
  <si>
    <t>c:\data\co\000712\fld1520</t>
  </si>
  <si>
    <t>c:\data\co\000712\fld1521</t>
  </si>
  <si>
    <t>c:\data\co\000712\fld1522</t>
  </si>
  <si>
    <t>c:\data\co\000712\fld1523</t>
  </si>
  <si>
    <t>c:\data\co\000712\fld1524</t>
  </si>
  <si>
    <t>c:\data\co\000712\fld1525</t>
  </si>
  <si>
    <t>c:\data\co\000712\fld1526</t>
  </si>
  <si>
    <t>c:\data\co\000712\fld1527</t>
  </si>
  <si>
    <t>c:\data\co\000712\fld1528</t>
  </si>
  <si>
    <t>c:\data\co\000712\fld1529</t>
  </si>
  <si>
    <t>c:\data\co\000712\fld1530</t>
  </si>
  <si>
    <t>c:\data\co\000712\fld1531</t>
  </si>
  <si>
    <t>c:\data\co\000712\fld1532</t>
  </si>
  <si>
    <t>c:\data\co\000712\fld1533</t>
  </si>
  <si>
    <t>c:\data\co\000712\fld1534</t>
  </si>
  <si>
    <t>c:\data\co\000712\fld1535</t>
  </si>
  <si>
    <t>c:\data\co\000712\fld1536</t>
  </si>
  <si>
    <t>c:\data\co\000712\fld1537</t>
  </si>
  <si>
    <t>c:\data\co\000712\fld1538</t>
  </si>
  <si>
    <t>c:\data\co\000712\fld1539</t>
  </si>
  <si>
    <t>c:\data\co\000712\fld1540</t>
  </si>
  <si>
    <t>c:\data\co\000712\fld1541</t>
  </si>
  <si>
    <t>c:\data\co\000712\fld1542</t>
  </si>
  <si>
    <t>c:\data\co\000712\fld1543</t>
  </si>
  <si>
    <t>c:\data\co\000712\fld1544</t>
  </si>
  <si>
    <t>c:\data\co\000712\fld1545</t>
  </si>
  <si>
    <t>c:\data\co\000712\fld1546</t>
  </si>
  <si>
    <t>c:\data\co\000712\fld1547</t>
  </si>
  <si>
    <t>c:\data\co\000712\fld1548</t>
  </si>
  <si>
    <t>c:\data\co\000712\fld1549</t>
  </si>
  <si>
    <t>c:\data\co\000712\fld1550</t>
  </si>
  <si>
    <t>c:\data\co\000712\fld1551</t>
  </si>
  <si>
    <t>c:\data\co\000712\fld1552</t>
  </si>
  <si>
    <t>c:\data\co\000712\fld1553</t>
  </si>
  <si>
    <t>c:\data\co\000712\fld1554</t>
  </si>
  <si>
    <t>c:\data\co\000712\fld1555</t>
  </si>
  <si>
    <t>c:\data\co\000712\fld1556</t>
  </si>
  <si>
    <t>c:\data\co\000712\fld1557</t>
  </si>
  <si>
    <t>c:\data\co\000712\fld1558</t>
  </si>
  <si>
    <t>c:\data\co\000712\fld1559</t>
  </si>
  <si>
    <t>c:\data\co\000712\fld1560</t>
  </si>
  <si>
    <t>c:\data\co\000712\fld1561</t>
  </si>
  <si>
    <t>c:\data\co\000712\fld1562</t>
  </si>
  <si>
    <t>c:\data\co\000712\fld1563</t>
  </si>
  <si>
    <t>c:\data\co\000712\fld1564</t>
  </si>
  <si>
    <t>c:\data\co\000712\fld1565</t>
  </si>
  <si>
    <t>c:\data\co\000712\fld1566</t>
  </si>
  <si>
    <t>c:\data\co\000712\fld1567</t>
  </si>
  <si>
    <t>c:\data\co\000712\fld1568</t>
  </si>
  <si>
    <t>c:\data\co\000712\fld1569</t>
  </si>
  <si>
    <t>c:\data\co\000712\fld1570</t>
  </si>
  <si>
    <t>c:\data\co\000712\fld1571</t>
  </si>
  <si>
    <t>c:\data\co\000712\fld1572</t>
  </si>
  <si>
    <t>c:\data\co\000712\fld1573</t>
  </si>
  <si>
    <t>c:\data\co\000712\fld1574</t>
  </si>
  <si>
    <t>c:\data\co\000712\fld1575</t>
  </si>
  <si>
    <t>c:\data\co\000712\fld1576</t>
  </si>
  <si>
    <t>c:\data\co\000712\fld1577</t>
  </si>
  <si>
    <t>c:\data\co\000712\fld1578</t>
  </si>
  <si>
    <t>c:\data\co\000712\fld1579</t>
  </si>
  <si>
    <t>c:\data\co\000712\fld1580</t>
  </si>
  <si>
    <t>c:\data\co\000712\fld1581</t>
  </si>
  <si>
    <t>c:\data\co\000712\fld1582</t>
  </si>
  <si>
    <t>c:\data\co\000712\fld1583</t>
  </si>
  <si>
    <t>c:\data\co\000712\fld1584</t>
  </si>
  <si>
    <t>c:\data\co\000712\fld1585</t>
  </si>
  <si>
    <t>c:\data\co\000712\fld1586</t>
  </si>
  <si>
    <t>c:\data\co\000712\fld1587</t>
  </si>
  <si>
    <t>c:\data\co\000712\fld1588</t>
  </si>
  <si>
    <t>c:\data\co\000712\fld1589</t>
  </si>
  <si>
    <t>c:\data\co\000712\fld1590</t>
  </si>
  <si>
    <t>c:\data\co\000712\fld1591</t>
  </si>
  <si>
    <t>c:\data\co\000712\fld1592</t>
  </si>
  <si>
    <t>c:\data\co\000712\fld1593</t>
  </si>
  <si>
    <t>c:\data\co\000712\fld1594</t>
  </si>
  <si>
    <t>c:\data\co\000712\fld1595</t>
  </si>
  <si>
    <t>c:\data\co\000712\fld1596</t>
  </si>
  <si>
    <t>c:\data\co\000712\fld1597</t>
  </si>
  <si>
    <t>c:\data\co\000712\fld1598</t>
  </si>
  <si>
    <t>c:\data\co\000712\fld1599</t>
  </si>
  <si>
    <t>c:\data\co\000712\fld1600</t>
  </si>
  <si>
    <t>c:\data\co\000712\fld1601</t>
  </si>
  <si>
    <t>c:\data\co\000712\fld1602</t>
  </si>
  <si>
    <t>c:\data\co\000712\fld1603</t>
  </si>
  <si>
    <t>c:\data\co\000712\fld1604</t>
  </si>
  <si>
    <t>c:\data\co\000712\fld1605</t>
  </si>
  <si>
    <t>c:\data\co\000712\fld1606</t>
  </si>
  <si>
    <t>c:\data\co\000712\fld1607</t>
  </si>
  <si>
    <t>c:\data\co\000712\fld1608</t>
  </si>
  <si>
    <t>c:\data\co\000712\fld1609</t>
  </si>
  <si>
    <t>c:\data\co\000712\fld1610</t>
  </si>
  <si>
    <t>c:\data\co\000712\fld1611</t>
  </si>
  <si>
    <t>c:\data\co\000712\fld1612</t>
  </si>
  <si>
    <t>c:\data\co\000712\fld1613</t>
  </si>
  <si>
    <t>c:\data\co\000712\fld1614</t>
  </si>
  <si>
    <t>c:\data\co\000712\fld1615</t>
  </si>
  <si>
    <t>c:\data\co\000712\fld1616</t>
  </si>
  <si>
    <t>c:\data\co\000712\fld1617</t>
  </si>
  <si>
    <t>c:\data\co\000712\fld1618</t>
  </si>
  <si>
    <t>c:\data\co\000712\fld1619</t>
  </si>
  <si>
    <t>c:\data\co\000712\fld1620</t>
  </si>
  <si>
    <t>c:\data\co\000712\fld1621</t>
  </si>
  <si>
    <t>c:\data\co\000712\fld1622</t>
  </si>
  <si>
    <t>c:\data\co\000712\fld1623</t>
  </si>
  <si>
    <t>c:\data\co\000712\fld1624</t>
  </si>
  <si>
    <t>c:\data\co\000712\fld1625</t>
  </si>
  <si>
    <t>c:\data\co\000712\fld1626</t>
  </si>
  <si>
    <t>c:\data\co\000712\fld1627</t>
  </si>
  <si>
    <t>c:\data\co\000712\fld1628</t>
  </si>
  <si>
    <t>c:\data\co\000712\fld1629</t>
  </si>
  <si>
    <t>c:\data\co\000712\fld1630</t>
  </si>
  <si>
    <t>c:\data\co\000712\fld1631</t>
  </si>
  <si>
    <t>c:\data\co\000712\fld1632</t>
  </si>
  <si>
    <t>c:\data\co\000712\fld1633</t>
  </si>
  <si>
    <t>c:\data\co\000712\fld1634</t>
  </si>
  <si>
    <t>c:\data\co\000712\fld1635</t>
  </si>
  <si>
    <t>c:\data\co\000712\fld1636</t>
  </si>
  <si>
    <t>c:\data\co\000712\fld1637</t>
  </si>
  <si>
    <t>c:\data\co\000712\fld1638</t>
  </si>
  <si>
    <t>c:\data\co\000712\fld1639</t>
  </si>
  <si>
    <t>c:\data\co\000712\fld1640</t>
  </si>
  <si>
    <t>c:\data\co\000712\fld1641</t>
  </si>
  <si>
    <t>c:\data\co\000712\fld1642</t>
  </si>
  <si>
    <t>c:\data\co\000712\fld1643</t>
  </si>
  <si>
    <t>c:\data\co\000712\fld1644</t>
  </si>
  <si>
    <t>c:\data\co\000712\fld1645</t>
  </si>
  <si>
    <t>c:\data\co\000712\fld1646</t>
  </si>
  <si>
    <t>c:\data\co\000712\fld1647</t>
  </si>
  <si>
    <t>c:\data\co\000712\fld1648</t>
  </si>
  <si>
    <t>c:\data\co\000712\fld1649</t>
  </si>
  <si>
    <t>c:\data\co\000712\fld1650</t>
  </si>
  <si>
    <t>c:\data\co\000712\fld1651</t>
  </si>
  <si>
    <t>c:\data\co\000712\fld1652</t>
  </si>
  <si>
    <t>c:\data\co\000712\fld1653</t>
  </si>
  <si>
    <t>c:\data\co\000712\fld1654</t>
  </si>
  <si>
    <t>c:\data\co\000712\fld1655</t>
  </si>
  <si>
    <t>c:\data\co\000712\fld1656</t>
  </si>
  <si>
    <t>c:\data\co\000712\fld1657</t>
  </si>
  <si>
    <t>c:\data\co\000712\fld1658</t>
  </si>
  <si>
    <t>c:\data\co\000712\fld1659</t>
  </si>
  <si>
    <t>c:\data\co\000712\fld1660</t>
  </si>
  <si>
    <t>c:\data\co\000712\fld1661</t>
  </si>
  <si>
    <t>c:\data\co\000712\fld1662</t>
  </si>
  <si>
    <t>c:\data\co\000712\fld1663</t>
  </si>
  <si>
    <t>c:\data\co\000712\fld1664</t>
  </si>
  <si>
    <t>c:\data\co\000712\fld1665</t>
  </si>
  <si>
    <t>c:\data\co\000712\fld1666</t>
  </si>
  <si>
    <t>c:\data\co\000712\fld1667</t>
  </si>
  <si>
    <t>c:\data\co\000712\fld1668</t>
  </si>
  <si>
    <t>c:\data\co\000712\fld1669</t>
  </si>
  <si>
    <t>c:\data\co\000712\fld1670</t>
  </si>
  <si>
    <t>c:\data\co\000712\fld1671</t>
  </si>
  <si>
    <t>c:\data\co\000712\fld1672</t>
  </si>
  <si>
    <t>c:\data\co\000712\fld1673</t>
  </si>
  <si>
    <t>c:\data\co\000712\fld1674</t>
  </si>
  <si>
    <t>c:\data\co\000712\fld1675</t>
  </si>
  <si>
    <t>c:\data\co\000712\fld1676</t>
  </si>
  <si>
    <t>c:\data\co\000712\fld1677</t>
  </si>
  <si>
    <t>c:\data\co\000712\fld1678</t>
  </si>
  <si>
    <t>c:\data\co\000712\fld1679</t>
  </si>
  <si>
    <t>c:\data\co\000712\fld1680</t>
  </si>
  <si>
    <t>c:\data\co\000712\fld1681</t>
  </si>
  <si>
    <t>c:\data\co\000712\fld1682</t>
  </si>
  <si>
    <t>c:\data\co\000712\fld1683</t>
  </si>
  <si>
    <t>c:\data\co\000712\fld1684</t>
  </si>
  <si>
    <t>c:\data\co\000712\fld1685</t>
  </si>
  <si>
    <t>c:\data\co\000712\fld1686</t>
  </si>
  <si>
    <t>c:\data\co\000712\fld1687</t>
  </si>
  <si>
    <t>c:\data\co\000712\fld1688</t>
  </si>
  <si>
    <t>c:\data\co\000712\fld1689</t>
  </si>
  <si>
    <t>c:\data\co\000712\fld1690</t>
  </si>
  <si>
    <t>c:\data\co\000712\fld1691</t>
  </si>
  <si>
    <t>c:\data\co\000712\fld1692</t>
  </si>
  <si>
    <t>c:\data\co\000712\fld1693</t>
  </si>
  <si>
    <t>c:\data\co\000712\fld1694</t>
  </si>
  <si>
    <t>c:\data\co\000712\fld1695</t>
  </si>
  <si>
    <t>c:\data\co\000712\fld1696</t>
  </si>
  <si>
    <t>c:\data\co\000712\fld1697</t>
  </si>
  <si>
    <t>c:\data\co\000712\fld1698</t>
  </si>
  <si>
    <t>c:\data\co\000712\fld1699</t>
  </si>
  <si>
    <t>c:\data\co\000712\fld1700</t>
  </si>
  <si>
    <t>c:\data\co\000712\fld1701</t>
  </si>
  <si>
    <t>c:\data\co\000712\fld1702</t>
  </si>
  <si>
    <t>c:\data\co\000712\fld1703</t>
  </si>
  <si>
    <t>c:\data\co\000712\fld1704</t>
  </si>
  <si>
    <t>c:\data\co\000712\fld1705</t>
  </si>
  <si>
    <t>c:\data\co\000712\fld1706</t>
  </si>
  <si>
    <t>c:\data\co\000712\fld1707</t>
  </si>
  <si>
    <t>c:\data\co\000712\fld1708</t>
  </si>
  <si>
    <t>c:\data\co\000712\fld1709</t>
  </si>
  <si>
    <t>c:\data\co\000712\fld1710</t>
  </si>
  <si>
    <t>c:\data\co\000712\fld1711</t>
  </si>
  <si>
    <t>c:\data\co\000712\fld1712</t>
  </si>
  <si>
    <t>c:\data\co\000712\fld1713</t>
  </si>
  <si>
    <t>c:\data\co\000712\fld1714</t>
  </si>
  <si>
    <t>c:\data\co\000712\fld1715</t>
  </si>
  <si>
    <t>c:\data\co\000712\fld1716</t>
  </si>
  <si>
    <t>c:\data\co\000712\fld1717</t>
  </si>
  <si>
    <t>c:\data\co\000712\fld1718</t>
  </si>
  <si>
    <t>c:\data\co\000712\fld1719</t>
  </si>
  <si>
    <t>c:\data\co\000712\fld1720</t>
  </si>
  <si>
    <t>c:\data\co\000712\fld1721</t>
  </si>
  <si>
    <t>c:\data\co\000712\fld1722</t>
  </si>
  <si>
    <t>c:\data\co\000712\fld1723</t>
  </si>
  <si>
    <t>c:\data\co\000712\fld1724</t>
  </si>
  <si>
    <t>c:\data\co\000712\fld1725</t>
  </si>
  <si>
    <t>c:\data\co\000712\fld1726</t>
  </si>
  <si>
    <t>c:\data\co\000712\fld1727</t>
  </si>
  <si>
    <t>c:\data\co\000712\fld1728</t>
  </si>
  <si>
    <t>c:\data\co\000712\fld1729</t>
  </si>
  <si>
    <t>c:\data\co\000712\fld1730</t>
  </si>
  <si>
    <t>c:\data\co\000712\fld1731</t>
  </si>
  <si>
    <t>c:\data\co\000712\fld1732</t>
  </si>
  <si>
    <t>c:\data\co\000712\fld1733</t>
  </si>
  <si>
    <t>c:\data\co\000712\fld1734</t>
  </si>
  <si>
    <t>c:\data\co\000712\fld1735</t>
  </si>
  <si>
    <t>c:\data\co\000712\fld1736</t>
  </si>
  <si>
    <t>c:\data\co\000712\fld1737</t>
  </si>
  <si>
    <t>c:\data\co\000712\fld1738</t>
  </si>
  <si>
    <t>c:\data\co\000712\fld1739</t>
  </si>
  <si>
    <t>c:\data\co\000712\fld1740</t>
  </si>
  <si>
    <t>c:\data\co\000712\fld1741</t>
  </si>
  <si>
    <t>c:\data\co\000712\fld1742</t>
  </si>
  <si>
    <t>c:\data\co\000712\fld1743</t>
  </si>
  <si>
    <t>c:\data\co\000712\fld1744</t>
  </si>
  <si>
    <t>c:\data\co\000712\fld1745</t>
  </si>
  <si>
    <t>c:\data\co\000712\fld1746</t>
  </si>
  <si>
    <t>c:\data\co\000712\fld1747</t>
  </si>
  <si>
    <t>c:\data\co\000712\fld1748</t>
  </si>
  <si>
    <t>c:\data\co\000712\fld1749</t>
  </si>
  <si>
    <t>c:\data\co\000712\fld1750</t>
  </si>
  <si>
    <t>c:\data\co\000712\fld1751</t>
  </si>
  <si>
    <t>c:\data\co\000712\fld1752</t>
  </si>
  <si>
    <t>c:\data\co\000712\fld1753</t>
  </si>
  <si>
    <t>c:\data\co\000712\fld1754</t>
  </si>
  <si>
    <t>c:\data\co\000712\fld1755</t>
  </si>
  <si>
    <t>c:\data\co\000712\fld1756</t>
  </si>
  <si>
    <t>c:\data\co\000712\fld1757</t>
  </si>
  <si>
    <t>c:\data\co\000712\fld1758</t>
  </si>
  <si>
    <t>c:\data\co\000712\fld1759</t>
  </si>
  <si>
    <t>c:\data\co\000712\fld1760</t>
  </si>
  <si>
    <t>c:\data\co\000712\fld1761</t>
  </si>
  <si>
    <t>c:\data\co\000712\fld1762</t>
  </si>
  <si>
    <t>c:\data\co\000712\fld1763</t>
  </si>
  <si>
    <t>c:\data\co\000712\fld1764</t>
  </si>
  <si>
    <t>c:\data\co\000712\fld1765</t>
  </si>
  <si>
    <t>c:\data\co\000712\fld1766</t>
  </si>
  <si>
    <t>c:\data\co\000712\fld1767</t>
  </si>
  <si>
    <t>c:\data\co\000712\fld1768</t>
  </si>
  <si>
    <t>c:\data\co\000712\fld1769</t>
  </si>
  <si>
    <t>c:\data\co\000712\fld1770</t>
  </si>
  <si>
    <t>c:\data\co\000712\fld1771</t>
  </si>
  <si>
    <t>c:\data\co\000712\fld1772</t>
  </si>
  <si>
    <t>c:\data\co\000712\fld1773</t>
  </si>
  <si>
    <t>c:\data\co\000712\fld1774</t>
  </si>
  <si>
    <t>c:\data\co\000712\fld1775</t>
  </si>
  <si>
    <t>c:\data\co\000712\fld1776</t>
  </si>
  <si>
    <t>c:\data\co\000712\fld1777</t>
  </si>
  <si>
    <t>c:\data\co\000712\fld1778</t>
  </si>
  <si>
    <t>c:\data\co\000712\fld1779</t>
  </si>
  <si>
    <t>c:\data\co\000712\fld1780</t>
  </si>
  <si>
    <t>c:\data\co\000712\fld1781</t>
  </si>
  <si>
    <t>c:\data\co\000712\fld1782</t>
  </si>
  <si>
    <t>c:\data\co\000712\fld1783</t>
  </si>
  <si>
    <t>c:\data\co\000712\fld1784</t>
  </si>
  <si>
    <t>c:\data\co\000712\fld1785</t>
  </si>
  <si>
    <t>c:\data\co\000712\fld1786</t>
  </si>
  <si>
    <t>c:\data\co\000712\fld1787</t>
  </si>
  <si>
    <t>c:\data\co\000712\fld1788</t>
  </si>
  <si>
    <t>c:\data\co\000712\fld1789</t>
  </si>
  <si>
    <t>c:\data\co\000712\fld1790</t>
  </si>
  <si>
    <t>c:\data\co\000712\fld1791</t>
  </si>
  <si>
    <t>c:\data\co\000712\fld1792</t>
  </si>
  <si>
    <t>c:\data\co\000712\fld1793</t>
  </si>
  <si>
    <t>c:\data\co\000712\fld1794</t>
  </si>
  <si>
    <t>c:\data\co\000712\fld1795</t>
  </si>
  <si>
    <t>c:\data\co\000712\fld1796</t>
  </si>
  <si>
    <t>c:\data\co\000712\fld1797</t>
  </si>
  <si>
    <t>c:\data\co\000712\fld1798</t>
  </si>
  <si>
    <t>c:\data\co\000712\fld1799</t>
  </si>
  <si>
    <t>c:\data\co\000712\fld1800</t>
  </si>
  <si>
    <t>c:\data\co\000712\fld1801</t>
  </si>
  <si>
    <t>c:\data\co\000712\fld1802</t>
  </si>
  <si>
    <t>c:\data\co\000712\fld1803</t>
  </si>
  <si>
    <t>c:\data\co\000712\fld1804</t>
  </si>
  <si>
    <t>c:\data\co\000712\fld1805</t>
  </si>
  <si>
    <t>c:\data\co\000712\fld1806</t>
  </si>
  <si>
    <t>c:\data\co\000712\fld1807</t>
  </si>
  <si>
    <t>c:\data\co\000712\fld1808</t>
  </si>
  <si>
    <t>c:\data\co\000712\fld1809</t>
  </si>
  <si>
    <t>c:\data\co\000712\fld1810</t>
  </si>
  <si>
    <t>c:\data\co\000712\fld1811</t>
  </si>
  <si>
    <t>c:\data\co\000712\fld1812</t>
  </si>
  <si>
    <t>c:\data\co\000712\fld1813</t>
  </si>
  <si>
    <t>c:\data\co\000712\fld1814</t>
  </si>
  <si>
    <t>c:\data\co\000712\fld1815</t>
  </si>
  <si>
    <t>c:\data\co\000712\fld1816</t>
  </si>
  <si>
    <t>c:\data\co\000712\fld1817</t>
  </si>
  <si>
    <t>c:\data\co\000712\fld1818</t>
  </si>
  <si>
    <t>c:\data\co\000712\fld1819</t>
  </si>
  <si>
    <t>c:\data\co\000712\fld1820</t>
  </si>
  <si>
    <t>c:\data\co\000712\fld1821</t>
  </si>
  <si>
    <t>c:\data\co\000712\fld1822</t>
  </si>
  <si>
    <t>c:\data\co\000712\fld1823</t>
  </si>
  <si>
    <t>c:\data\co\000712\fld1824</t>
  </si>
  <si>
    <t>c:\data\co\000712\fld1825</t>
  </si>
  <si>
    <t>c:\data\co\000712\fld1826</t>
  </si>
  <si>
    <t>c:\data\co\000712\fld1827</t>
  </si>
  <si>
    <t>c:\data\co\000712\fld1828</t>
  </si>
  <si>
    <t>c:\data\co\000712\fld1829</t>
  </si>
  <si>
    <t>c:\data\co\000712\fld1830</t>
  </si>
  <si>
    <t>c:\data\co\000712\fld1831</t>
  </si>
  <si>
    <t>c:\data\co\000712\fld1832</t>
  </si>
  <si>
    <t>c:\data\co\000712\fld1833</t>
  </si>
  <si>
    <t>c:\data\co\000712\fld1834</t>
  </si>
  <si>
    <t>c:\data\co\000712\fld1835</t>
  </si>
  <si>
    <t>c:\data\co\000712\fld1836</t>
  </si>
  <si>
    <t>c:\data\co\000712\fld1837</t>
  </si>
  <si>
    <t>c:\data\co\000712\fld1838</t>
  </si>
  <si>
    <t>c:\data\co\000712\fld1839</t>
  </si>
  <si>
    <t>c:\data\co\000712\fld1840</t>
  </si>
  <si>
    <t>c:\data\co\000712\fld1841</t>
  </si>
  <si>
    <t>c:\data\co\000712\fld1842</t>
  </si>
  <si>
    <t>c:\data\co\000712\fld1843</t>
  </si>
  <si>
    <t>c:\data\co\000712\fld1844</t>
  </si>
  <si>
    <t>c:\data\co\000712\fld1845</t>
  </si>
  <si>
    <t>c:\data\co\000712\fld1846</t>
  </si>
  <si>
    <t>c:\data\co\000712\fld1847</t>
  </si>
  <si>
    <t>c:\data\co\000712\fld1848</t>
  </si>
  <si>
    <t>c:\data\co\000712\fld1849</t>
  </si>
  <si>
    <t>c:\data\co\000712\fld1850</t>
  </si>
  <si>
    <t>c:\data\co\000712\fld1851</t>
  </si>
  <si>
    <t>c:\data\co\000712\fld1852</t>
  </si>
  <si>
    <t>c:\data\co\000712\fld1853</t>
  </si>
  <si>
    <t>c:\data\co\000712\fld1854</t>
  </si>
  <si>
    <t>c:\data\co\000712\fld1855</t>
  </si>
  <si>
    <t>c:\data\co\000712\fld1856</t>
  </si>
  <si>
    <t>c:\data\co\000712\fld1857</t>
  </si>
  <si>
    <t>c:\data\co\000712\fld1858</t>
  </si>
  <si>
    <t>c:\data\co\000712\fld1859</t>
  </si>
  <si>
    <t>c:\data\co\000712\fld1860</t>
  </si>
  <si>
    <t>c:\data\co\000712\fld1861</t>
  </si>
  <si>
    <t>c:\data\co\000712\fld1862</t>
  </si>
  <si>
    <t>c:\data\co\000712\fld1863</t>
  </si>
  <si>
    <t>c:\data\co\000712\fld1864</t>
  </si>
  <si>
    <t>c:\data\co\000712\fld1865</t>
  </si>
  <si>
    <t>c:\data\co\000712\fld1866</t>
  </si>
  <si>
    <t>c:\data\co\000712\fld1867</t>
  </si>
  <si>
    <t>c:\data\co\000712\fld1868</t>
  </si>
  <si>
    <t>c:\data\co\000712\fld1869</t>
  </si>
  <si>
    <t>c:\data\co\000712\fld1870</t>
  </si>
  <si>
    <t>c:\data\co\000712\fld1871</t>
  </si>
  <si>
    <t>c:\data\co\000712\fld1872</t>
  </si>
  <si>
    <t>c:\data\co\000712\fld1873</t>
  </si>
  <si>
    <t>c:\data\co\000712\fld1874</t>
  </si>
  <si>
    <t>c:\data\co\000712\fld1875</t>
  </si>
  <si>
    <t>c:\data\co\000712\fld1876</t>
  </si>
  <si>
    <t>c:\data\co\000712\fld1877</t>
  </si>
  <si>
    <t>c:\data\co\000712\fld1878</t>
  </si>
  <si>
    <t>c:\data\co\000712\fld1879</t>
  </si>
  <si>
    <t>c:\data\co\000712\fld1880</t>
  </si>
  <si>
    <t>c:\data\co\000712\fld1881</t>
  </si>
  <si>
    <t>c:\data\co\000712\fld1882</t>
  </si>
  <si>
    <t>c:\data\co\000712\fld1883</t>
  </si>
  <si>
    <t>c:\data\co\000712\fld1884</t>
  </si>
  <si>
    <t>c:\data\co\000712\fld1885</t>
  </si>
  <si>
    <t>c:\data\co\000712\fld1886</t>
  </si>
  <si>
    <t>c:\data\co\000712\fld1887</t>
  </si>
  <si>
    <t>c:\data\co\000712\fld1888</t>
  </si>
  <si>
    <t>c:\data\co\000712\fld1889</t>
  </si>
  <si>
    <t>c:\data\co\000712\fld1890</t>
  </si>
  <si>
    <t>c:\data\co\000712\fld1891</t>
  </si>
  <si>
    <t>c:\data\co\000712\fld1892</t>
  </si>
  <si>
    <t>c:\data\co\000712\fld1893</t>
  </si>
  <si>
    <t>c:\data\co\000712\fld1894</t>
  </si>
  <si>
    <t>c:\data\co\000712\fld1895</t>
  </si>
  <si>
    <t>c:\data\co\000712\fld1896</t>
  </si>
  <si>
    <t>c:\data\co\000712\fld1897</t>
  </si>
  <si>
    <t>c:\data\co\000712\fld1898</t>
  </si>
  <si>
    <t>c:\data\co\000712\fld1899</t>
  </si>
  <si>
    <t>c:\data\co\000712\fld1900</t>
  </si>
  <si>
    <t>c:\data\co\000712\fld1901</t>
  </si>
  <si>
    <t>c:\data\co\000712\fld1902</t>
  </si>
  <si>
    <t>c:\data\co\000712\fld1903</t>
  </si>
  <si>
    <t>c:\data\co\000712\fld1904</t>
  </si>
  <si>
    <t>c:\data\co\000712\fld1905</t>
  </si>
  <si>
    <t>c:\data\co\000712\fld1906</t>
  </si>
  <si>
    <t>c:\data\co\000712\fld1907</t>
  </si>
  <si>
    <t>c:\data\co\000712\fld1908</t>
  </si>
  <si>
    <t>c:\data\co\000712\fld1909</t>
  </si>
  <si>
    <t>c:\data\co\000712\fld1910</t>
  </si>
  <si>
    <t>c:\data\co\000712\fld1911</t>
  </si>
  <si>
    <t>c:\data\co\000712\fld1912</t>
  </si>
  <si>
    <t>c:\data\co\000712\fld1913</t>
  </si>
  <si>
    <t>c:\data\co\000712\fld1914</t>
  </si>
  <si>
    <t>c:\data\co\000712\fld1915</t>
  </si>
  <si>
    <t>c:\data\co\000712\fld1916</t>
  </si>
  <si>
    <t>c:\data\co\000712\fld1917</t>
  </si>
  <si>
    <t>c:\data\co\000712\fld1918</t>
  </si>
  <si>
    <t>c:\data\co\000712\fld1919</t>
  </si>
  <si>
    <t>c:\data\co\000712\fld1920</t>
  </si>
  <si>
    <t>c:\data\co\000712\fld1921</t>
  </si>
  <si>
    <t>c:\data\co\000712\fld1922</t>
  </si>
  <si>
    <t>c:\data\co\000712\fld1923</t>
  </si>
  <si>
    <t>c:\data\co\000712\fld1924</t>
  </si>
  <si>
    <t>c:\data\co\000712\fld1925</t>
  </si>
  <si>
    <t>c:\data\co\000712\fld1926</t>
  </si>
  <si>
    <t>c:\data\co\000712\fld1927</t>
  </si>
  <si>
    <t>c:\data\co\000712\fld1928</t>
  </si>
  <si>
    <t>c:\data\co\000712\fld1929</t>
  </si>
  <si>
    <t>c:\data\co\000712\fld1930</t>
  </si>
  <si>
    <t>c:\data\co\000712\fld1931</t>
  </si>
  <si>
    <t>c:\data\co\000712\fld1932</t>
  </si>
  <si>
    <t>c:\data\co\000712\fld1933</t>
  </si>
  <si>
    <t>c:\data\co\000712\fld1934</t>
  </si>
  <si>
    <t>c:\data\co\000712\fld1935</t>
  </si>
  <si>
    <t>c:\data\co\000712\fld1936</t>
  </si>
  <si>
    <t>c:\data\co\000712\fld1937</t>
  </si>
  <si>
    <t>c:\data\co\000712\fld1938</t>
  </si>
  <si>
    <t>c:\data\co\000712\fld1939</t>
  </si>
  <si>
    <t>date</t>
  </si>
  <si>
    <t>PC time</t>
  </si>
  <si>
    <t>time</t>
  </si>
  <si>
    <t>(adjusted)</t>
  </si>
  <si>
    <t>day</t>
  </si>
  <si>
    <t>ppb (estimated)</t>
  </si>
  <si>
    <t>ppb</t>
  </si>
  <si>
    <t>Standard ppb:</t>
  </si>
  <si>
    <t>Previous cal</t>
  </si>
  <si>
    <t>Next Cal</t>
  </si>
  <si>
    <t>NA</t>
  </si>
  <si>
    <t>calibration</t>
  </si>
  <si>
    <t>c:\data\co\000712\fld2868</t>
  </si>
  <si>
    <t>H2</t>
  </si>
  <si>
    <t>CO</t>
  </si>
  <si>
    <t>c:\data\co\000712\fld</t>
  </si>
  <si>
    <t>c:\data\co\000712\fld02</t>
  </si>
  <si>
    <t>c:\data\co\000712\fld03</t>
  </si>
  <si>
    <t>c:\data\co\000712\fld04</t>
  </si>
  <si>
    <t>c:\data\co\000712\fld05</t>
  </si>
  <si>
    <t>c:\data\co\000712\fld06</t>
  </si>
  <si>
    <t>c:\data\co\000712\fld07</t>
  </si>
  <si>
    <t>c:\data\co\000712\fld08</t>
  </si>
  <si>
    <t>c:\data\co\000712\fld09</t>
  </si>
  <si>
    <t>c:\data\co\000712\fld10</t>
  </si>
  <si>
    <t>c:\data\co\000712\fld11</t>
  </si>
  <si>
    <t>c:\data\co\000712\fld12</t>
  </si>
  <si>
    <t>c:\data\co\000712\fld13</t>
  </si>
  <si>
    <t>c:\data\co\000712\fld14</t>
  </si>
  <si>
    <t>c:\data\co\000712\fld15</t>
  </si>
  <si>
    <t>c:\data\co\000712\fld16</t>
  </si>
  <si>
    <t>c:\data\co\000712\fld17</t>
  </si>
  <si>
    <t>c:\data\co\000712\fld18</t>
  </si>
  <si>
    <t>c:\data\co\000712\fld19</t>
  </si>
  <si>
    <t>c:\data\co\000712\fld20</t>
  </si>
  <si>
    <t>c:\data\co\000712\fld21</t>
  </si>
  <si>
    <t>c:\data\co\000712\fld22</t>
  </si>
  <si>
    <t>c:\data\co\000712\fld23</t>
  </si>
  <si>
    <t>c:\data\co\000712\fld24</t>
  </si>
  <si>
    <t>c:\data\co\000712\fld25</t>
  </si>
  <si>
    <t>c:\data\co\000712\fld26</t>
  </si>
  <si>
    <t>c:\data\co\000712\fld27</t>
  </si>
  <si>
    <t>c:\data\co\000712\fld28</t>
  </si>
  <si>
    <t>c:\data\co\000712\fld29</t>
  </si>
  <si>
    <t>c:\data\co\000712\fld30</t>
  </si>
  <si>
    <t>c:\data\co\000712\fld31</t>
  </si>
  <si>
    <t>c:\data\co\000712\fld32</t>
  </si>
  <si>
    <t>c:\data\co\000712\fld33</t>
  </si>
  <si>
    <t>c:\data\co\000712\fld34</t>
  </si>
  <si>
    <t>c:\data\co\000712\fld35</t>
  </si>
  <si>
    <t>c:\data\co\000712\fld36</t>
  </si>
  <si>
    <t>c:\data\co\000712\fld37</t>
  </si>
  <si>
    <t>c:\data\co\000712\fld38</t>
  </si>
  <si>
    <t>c:\data\co\000712\fld39</t>
  </si>
  <si>
    <t>c:\data\co\000712\fld40</t>
  </si>
  <si>
    <t>c:\data\co\000712\fld41</t>
  </si>
  <si>
    <t>c:\data\co\000712\fld42</t>
  </si>
  <si>
    <t>c:\data\co\000712\fld43</t>
  </si>
  <si>
    <t>c:\data\co\000712\fld44</t>
  </si>
  <si>
    <t>c:\data\co\000712\fld45</t>
  </si>
  <si>
    <t>c:\data\co\000712\fld46</t>
  </si>
  <si>
    <t>c:\data\co\000712\fld47</t>
  </si>
  <si>
    <t>c:\data\co\000712\fld48</t>
  </si>
  <si>
    <t>c:\data\co\000712\fld49</t>
  </si>
  <si>
    <t>c:\data\co\000712\fld50</t>
  </si>
  <si>
    <t>c:\data\co\000712\fld51</t>
  </si>
  <si>
    <t>c:\data\co\000712\fld52</t>
  </si>
  <si>
    <t>c:\data\co\000712\fld53</t>
  </si>
  <si>
    <t>c:\data\co\000712\fld54</t>
  </si>
  <si>
    <t>c:\data\co\000712\fld55</t>
  </si>
  <si>
    <t>c:\data\co\000712\fld56</t>
  </si>
  <si>
    <t>c:\data\co\000712\fld57</t>
  </si>
  <si>
    <t>c:\data\co\000712\fld58</t>
  </si>
  <si>
    <t>c:\data\co\000712\fld59</t>
  </si>
  <si>
    <t>c:\data\co\000712\fld60</t>
  </si>
  <si>
    <t>c:\data\co\000712\fld61</t>
  </si>
  <si>
    <t>c:\data\co\000712\fld62</t>
  </si>
  <si>
    <t>c:\data\co\000712\fld63</t>
  </si>
  <si>
    <t>c:\data\co\000712\fld64</t>
  </si>
  <si>
    <t>c:\data\co\000712\fld65</t>
  </si>
  <si>
    <t>c:\data\co\000712\fld66</t>
  </si>
  <si>
    <t>c:\data\co\000712\fld67</t>
  </si>
  <si>
    <t>c:\data\co\000712\fld68</t>
  </si>
  <si>
    <t>c:\data\co\000712\fld69</t>
  </si>
  <si>
    <t>c:\data\co\000712\fld70</t>
  </si>
  <si>
    <t>c:\data\co\000712\fld71</t>
  </si>
  <si>
    <t>c:\data\co\000712\fld72</t>
  </si>
  <si>
    <t>c:\data\co\000712\fld73</t>
  </si>
  <si>
    <t>c:\data\co\000712\fld74</t>
  </si>
  <si>
    <t>c:\data\co\000712\fld75</t>
  </si>
  <si>
    <t>c:\data\co\000712\fld76</t>
  </si>
  <si>
    <t>c:\data\co\000712\fld77</t>
  </si>
  <si>
    <t>c:\data\co\000712\fld78</t>
  </si>
  <si>
    <t>c:\data\co\000712\fld79</t>
  </si>
  <si>
    <t>c:\data\co\000712\fld80</t>
  </si>
  <si>
    <t>c:\data\co\000712\fld81</t>
  </si>
  <si>
    <t>c:\data\co\000712\fld82</t>
  </si>
  <si>
    <t>c:\data\co\000712\fld83</t>
  </si>
  <si>
    <t>c:\data\co\000712\fld84</t>
  </si>
  <si>
    <t>c:\data\co\000712\fld85</t>
  </si>
  <si>
    <t>c:\data\co\000712\fld86</t>
  </si>
  <si>
    <t>c:\data\co\000712\fld87</t>
  </si>
  <si>
    <t>c:\data\co\000712\fld88</t>
  </si>
  <si>
    <t>c:\data\co\000712\fld89</t>
  </si>
  <si>
    <t>c:\data\co\000712\fld90</t>
  </si>
  <si>
    <t>c:\data\co\000712\fld91</t>
  </si>
  <si>
    <t>c:\data\co\000712\fld92</t>
  </si>
  <si>
    <t>c:\data\co\000712\fld93</t>
  </si>
  <si>
    <t>c:\data\co\000712\fld94</t>
  </si>
  <si>
    <t>c:\data\co\000712\fld95</t>
  </si>
  <si>
    <t>c:\data\co\000712\fld96</t>
  </si>
  <si>
    <t>c:\data\co\000712\fld97</t>
  </si>
  <si>
    <t>c:\data\co\000712\fld98</t>
  </si>
  <si>
    <t>c:\data\co\000712\fld99</t>
  </si>
  <si>
    <t>c:\data\co\000712\fld100</t>
  </si>
  <si>
    <t>c:\data\co\000712\fld101</t>
  </si>
  <si>
    <t>c:\data\co\000712\fld102</t>
  </si>
  <si>
    <t>c:\data\co\000712\fld103</t>
  </si>
  <si>
    <t>c:\data\co\000712\fld104</t>
  </si>
  <si>
    <t>c:\data\co\000712\fld105</t>
  </si>
  <si>
    <t>c:\data\co\000712\fld106</t>
  </si>
  <si>
    <t>c:\data\co\000712\fld107</t>
  </si>
  <si>
    <t>c:\data\co\000712\fld108</t>
  </si>
  <si>
    <t>c:\data\co\000712\fld109</t>
  </si>
  <si>
    <t>c:\data\co\000712\fld110</t>
  </si>
  <si>
    <t>c:\data\co\000712\fld111</t>
  </si>
  <si>
    <t>c:\data\co\000712\fld112</t>
  </si>
  <si>
    <t>c:\data\co\000712\fld113</t>
  </si>
  <si>
    <t>c:\data\co\000712\fld114</t>
  </si>
  <si>
    <t>c:\data\co\000712\fld115</t>
  </si>
  <si>
    <t>c:\data\co\000712\fld116</t>
  </si>
  <si>
    <t>c:\data\co\000712\fld117</t>
  </si>
  <si>
    <t>c:\data\co\000712\fld118</t>
  </si>
  <si>
    <t>c:\data\co\000712\fld119</t>
  </si>
  <si>
    <t>c:\data\co\000712\fld120</t>
  </si>
  <si>
    <t>c:\data\co\000712\fld121</t>
  </si>
  <si>
    <t>c:\data\co\000712\fld122</t>
  </si>
  <si>
    <t>c:\data\co\000712\fld123</t>
  </si>
  <si>
    <t>c:\data\co\000712\fld124</t>
  </si>
  <si>
    <t>c:\data\co\000712\fld125</t>
  </si>
  <si>
    <t>c:\data\co\000712\fld126</t>
  </si>
  <si>
    <t>c:\data\co\000712\fld127</t>
  </si>
  <si>
    <t>c:\data\co\000712\fld128</t>
  </si>
  <si>
    <t>c:\data\co\000712\fld129</t>
  </si>
  <si>
    <t>c:\data\co\000712\fld130</t>
  </si>
  <si>
    <t>c:\data\co\000712\fld131</t>
  </si>
  <si>
    <t>c:\data\co\000712\fld132</t>
  </si>
  <si>
    <t>c:\data\co\000712\fld133</t>
  </si>
  <si>
    <t>c:\data\co\000712\fld134</t>
  </si>
  <si>
    <t>c:\data\co\000712\fld135</t>
  </si>
  <si>
    <t>c:\data\co\000712\fld136</t>
  </si>
  <si>
    <t>c:\data\co\000712\fld137</t>
  </si>
  <si>
    <t>c:\data\co\000712\fld138</t>
  </si>
  <si>
    <t>c:\data\co\000712\fld139</t>
  </si>
  <si>
    <t>c:\data\co\000712\fld140</t>
  </si>
  <si>
    <t>c:\data\co\000712\fld141</t>
  </si>
  <si>
    <t>c:\data\co\000712\fld142</t>
  </si>
  <si>
    <t>c:\data\co\000712\fld143</t>
  </si>
  <si>
    <t>c:\data\co\000712\fld144</t>
  </si>
  <si>
    <t>c:\data\co\000712\fld145</t>
  </si>
  <si>
    <t>c:\data\co\000712\fld146</t>
  </si>
  <si>
    <t>c:\data\co\000712\fld147</t>
  </si>
  <si>
    <t>c:\data\co\000712\fld148</t>
  </si>
  <si>
    <t>c:\data\co\000712\fld149</t>
  </si>
  <si>
    <t>c:\data\co\000712\fld150</t>
  </si>
  <si>
    <t>c:\data\co\000712\fld151</t>
  </si>
  <si>
    <t>c:\data\co\000712\fld152</t>
  </si>
  <si>
    <t>c:\data\co\000712\fld153</t>
  </si>
  <si>
    <t>c:\data\co\000712\fld154</t>
  </si>
  <si>
    <t>c:\data\co\000712\fld155</t>
  </si>
  <si>
    <t>c:\data\co\000712\fld156</t>
  </si>
  <si>
    <t>c:\data\co\000712\fld157</t>
  </si>
  <si>
    <t>c:\data\co\000712\fld158</t>
  </si>
  <si>
    <t>c:\data\co\000712\fld159</t>
  </si>
  <si>
    <t>c:\data\co\000712\fld160</t>
  </si>
  <si>
    <t>c:\data\co\000712\fld161</t>
  </si>
  <si>
    <t>c:\data\co\000712\fld162</t>
  </si>
  <si>
    <t>c:\data\co\000712\fld163</t>
  </si>
  <si>
    <t>c:\data\co\000712\fld164</t>
  </si>
  <si>
    <t>c:\data\co\000712\fld165</t>
  </si>
  <si>
    <t>c:\data\co\000712\fld166</t>
  </si>
  <si>
    <t>c:\data\co\000712\fld167</t>
  </si>
  <si>
    <t>c:\data\co\000712\fld168</t>
  </si>
  <si>
    <t>c:\data\co\000712\fld169</t>
  </si>
  <si>
    <t>c:\data\co\000712\fld170</t>
  </si>
  <si>
    <t>c:\data\co\000712\fld171</t>
  </si>
  <si>
    <t>c:\data\co\000712\fld172</t>
  </si>
  <si>
    <t>c:\data\co\000712\fld173</t>
  </si>
  <si>
    <t>c:\data\co\000712\fld174</t>
  </si>
  <si>
    <t>c:\data\co\000712\fld175</t>
  </si>
  <si>
    <t>c:\data\co\000712\fld176</t>
  </si>
  <si>
    <t>c:\data\co\000712\fld177</t>
  </si>
  <si>
    <t>c:\data\co\000712\fld178</t>
  </si>
  <si>
    <t>c:\data\co\000712\fld179</t>
  </si>
  <si>
    <t>c:\data\co\000712\fld180</t>
  </si>
  <si>
    <t>c:\data\co\000712\fld181</t>
  </si>
  <si>
    <t>c:\data\co\000712\fld182</t>
  </si>
  <si>
    <t>c:\data\co\000712\fld183</t>
  </si>
  <si>
    <t>c:\data\co\000712\fld184</t>
  </si>
  <si>
    <t>c:\data\co\000712\fld185</t>
  </si>
  <si>
    <t>c:\data\co\000712\fld186</t>
  </si>
  <si>
    <t>c:\data\co\000712\fld187</t>
  </si>
  <si>
    <t>c:\data\co\000712\fld188</t>
  </si>
  <si>
    <t>c:\data\co\000712\fld189</t>
  </si>
  <si>
    <t>c:\data\co\000712\fld190</t>
  </si>
  <si>
    <t>c:\data\co\000712\fld191</t>
  </si>
  <si>
    <t>c:\data\co\000712\fld192</t>
  </si>
  <si>
    <t>c:\data\co\000712\fld193</t>
  </si>
  <si>
    <t>c:\data\co\000712\fld194</t>
  </si>
  <si>
    <t>c:\data\co\000712\fld195</t>
  </si>
  <si>
    <t>c:\data\co\000712\fld196</t>
  </si>
  <si>
    <t>c:\data\co\000712\fld197</t>
  </si>
  <si>
    <t>c:\data\co\000712\fld198</t>
  </si>
  <si>
    <t>c:\data\co\000712\fld199</t>
  </si>
  <si>
    <t>c:\data\co\000712\fld200</t>
  </si>
  <si>
    <t>c:\data\co\000712\fld201</t>
  </si>
  <si>
    <t>c:\data\co\000712\fld202</t>
  </si>
  <si>
    <t>c:\data\co\000712\fld203</t>
  </si>
  <si>
    <t>c:\data\co\000712\fld204</t>
  </si>
  <si>
    <t>c:\data\co\000712\fld205</t>
  </si>
  <si>
    <t>c:\data\co\000712\fld206</t>
  </si>
  <si>
    <t>c:\data\co\000712\fld207</t>
  </si>
  <si>
    <t>c:\data\co\000712\fld208</t>
  </si>
  <si>
    <t>c:\data\co\000712\fld209</t>
  </si>
  <si>
    <t>c:\data\co\000712\fld210</t>
  </si>
  <si>
    <t>c:\data\co\000712\fld211</t>
  </si>
  <si>
    <t>c:\data\co\000712\fld212</t>
  </si>
  <si>
    <t>c:\data\co\000712\fld213</t>
  </si>
  <si>
    <t>c:\data\co\000712\fld214</t>
  </si>
  <si>
    <t>c:\data\co\000712\fld215</t>
  </si>
  <si>
    <t>c:\data\co\000712\fld216</t>
  </si>
  <si>
    <t>c:\data\co\000712\fld217</t>
  </si>
  <si>
    <t>c:\data\co\000712\fld218</t>
  </si>
  <si>
    <t>c:\data\co\000712\fld219</t>
  </si>
  <si>
    <t>c:\data\co\000712\fld220</t>
  </si>
  <si>
    <t>c:\data\co\000712\fld221</t>
  </si>
  <si>
    <t>c:\data\co\000712\fld222</t>
  </si>
  <si>
    <t>c:\data\co\000712\fld223</t>
  </si>
  <si>
    <t>c:\data\co\000712\fld224</t>
  </si>
  <si>
    <t>c:\data\co\000712\fld225</t>
  </si>
  <si>
    <t>c:\data\co\000712\fld226</t>
  </si>
  <si>
    <t>c:\data\co\000712\fld227</t>
  </si>
  <si>
    <t>c:\data\co\000712\fld228</t>
  </si>
  <si>
    <t>c:\data\co\000712\fld229</t>
  </si>
  <si>
    <t>c:\data\co\000712\fld230</t>
  </si>
  <si>
    <t>c:\data\co\000712\fld231</t>
  </si>
  <si>
    <t>c:\data\co\000712\fld232</t>
  </si>
  <si>
    <t>c:\data\co\000712\fld233</t>
  </si>
  <si>
    <t>c:\data\co\000712\fld234</t>
  </si>
  <si>
    <t>c:\data\co\000712\fld235</t>
  </si>
  <si>
    <t>c:\data\co\000712\fld236</t>
  </si>
  <si>
    <t>c:\data\co\000712\fld237</t>
  </si>
  <si>
    <t>c:\data\co\000712\fld238</t>
  </si>
  <si>
    <t>c:\data\co\000712\fld239</t>
  </si>
  <si>
    <t>c:\data\co\000712\fld240</t>
  </si>
  <si>
    <t>c:\data\co\000712\fld241</t>
  </si>
  <si>
    <t>c:\data\co\000712\fld242</t>
  </si>
  <si>
    <t>c:\data\co\000712\fld243</t>
  </si>
  <si>
    <t>c:\data\co\000712\fld244</t>
  </si>
  <si>
    <t>c:\data\co\000712\fld245</t>
  </si>
  <si>
    <t>c:\data\co\000712\fld246</t>
  </si>
  <si>
    <t>c:\data\co\000712\fld247</t>
  </si>
  <si>
    <t>c:\data\co\000712\fld248</t>
  </si>
  <si>
    <t>c:\data\co\000712\fld249</t>
  </si>
  <si>
    <t>c:\data\co\000712\fld250</t>
  </si>
  <si>
    <t>c:\data\co\000712\fld251</t>
  </si>
  <si>
    <t>c:\data\co\000712\fld252</t>
  </si>
  <si>
    <t>c:\data\co\000712\fld253</t>
  </si>
  <si>
    <t>c:\data\co\000712\fld254</t>
  </si>
  <si>
    <t>c:\data\co\000712\fld255</t>
  </si>
  <si>
    <t>c:\data\co\000712\fld256</t>
  </si>
  <si>
    <t>c:\data\co\000712\fld257</t>
  </si>
  <si>
    <t>c:\data\co\000712\fld258</t>
  </si>
  <si>
    <t>c:\data\co\000712\fld259</t>
  </si>
  <si>
    <t>c:\data\co\000712\fld260</t>
  </si>
  <si>
    <t>c:\data\co\000712\fld261</t>
  </si>
  <si>
    <t>c:\data\co\000712\fld262</t>
  </si>
  <si>
    <t>c:\data\co\000712\fld263</t>
  </si>
  <si>
    <t>c:\data\co\000712\fld264</t>
  </si>
  <si>
    <t>c:\data\co\000712\fld265</t>
  </si>
  <si>
    <t>c:\data\co\000712\fld266</t>
  </si>
  <si>
    <t>c:\data\co\000712\fld267</t>
  </si>
  <si>
    <t>c:\data\co\000712\fld268</t>
  </si>
  <si>
    <t>c:\data\co\000712\fld269</t>
  </si>
  <si>
    <t>c:\data\co\000712\fld270</t>
  </si>
  <si>
    <t>c:\data\co\000712\fld271</t>
  </si>
  <si>
    <t>c:\data\co\000712\fld272</t>
  </si>
  <si>
    <t>c:\data\co\000712\fld273</t>
  </si>
  <si>
    <t>c:\data\co\000712\fld274</t>
  </si>
  <si>
    <t>c:\data\co\000712\fld275</t>
  </si>
  <si>
    <t>c:\data\co\000712\fld276</t>
  </si>
  <si>
    <t>c:\data\co\000712\fld277</t>
  </si>
  <si>
    <t>c:\data\co\000712\fld278</t>
  </si>
  <si>
    <t>c:\data\co\000712\fld279</t>
  </si>
  <si>
    <t>c:\data\co\000712\fld280</t>
  </si>
  <si>
    <t>c:\data\co\000712\fld281</t>
  </si>
  <si>
    <t>c:\data\co\000712\fld282</t>
  </si>
  <si>
    <t>c:\data\co\000712\fld283</t>
  </si>
  <si>
    <t>c:\data\co\000712\fld284</t>
  </si>
  <si>
    <t>c:\data\co\000712\fld285</t>
  </si>
  <si>
    <t>c:\data\co\000712\fld286</t>
  </si>
  <si>
    <t>c:\data\co\000712\fld287</t>
  </si>
  <si>
    <t>c:\data\co\000712\fld288</t>
  </si>
  <si>
    <t>c:\data\co\000712\fld289</t>
  </si>
  <si>
    <t>c:\data\co\000712\fld290</t>
  </si>
  <si>
    <t>c:\data\co\000712\fld291</t>
  </si>
  <si>
    <t>c:\data\co\000712\fld292</t>
  </si>
  <si>
    <t>c:\data\co\000712\fld293</t>
  </si>
  <si>
    <t>c:\data\co\000712\fld294</t>
  </si>
  <si>
    <t>c:\data\co\000712\fld295</t>
  </si>
  <si>
    <t>c:\data\co\000712\fld296</t>
  </si>
  <si>
    <t>c:\data\co\000712\fld297</t>
  </si>
  <si>
    <t>c:\data\co\000712\fld298</t>
  </si>
  <si>
    <t>c:\data\co\000712\fld299</t>
  </si>
  <si>
    <t>c:\data\co\000712\fld300</t>
  </si>
  <si>
    <t>c:\data\co\000712\fld301</t>
  </si>
  <si>
    <t>c:\data\co\000712\fld302</t>
  </si>
  <si>
    <t>c:\data\co\000712\fld303</t>
  </si>
  <si>
    <t>c:\data\co\000712\fld304</t>
  </si>
  <si>
    <t>c:\data\co\000712\fld305</t>
  </si>
  <si>
    <t>c:\data\co\000712\fld306</t>
  </si>
  <si>
    <t>c:\data\co\000712\fld307</t>
  </si>
  <si>
    <t>c:\data\co\000712\fld308</t>
  </si>
  <si>
    <t>c:\data\co\000712\fld309</t>
  </si>
  <si>
    <t>c:\data\co\000712\fld310</t>
  </si>
  <si>
    <t>c:\data\co\000712\fld311</t>
  </si>
  <si>
    <t>c:\data\co\000712\fld312</t>
  </si>
  <si>
    <t>c:\data\co\000712\fld313</t>
  </si>
  <si>
    <t>c:\data\co\000712\fld314</t>
  </si>
  <si>
    <t>c:\data\co\000712\fld315</t>
  </si>
  <si>
    <t>c:\data\co\000712\fld316</t>
  </si>
  <si>
    <t>c:\data\co\000712\fld317</t>
  </si>
  <si>
    <t>c:\data\co\000712\fld318</t>
  </si>
  <si>
    <t>c:\data\co\000712\fld319</t>
  </si>
  <si>
    <t>c:\data\co\000712\fld320</t>
  </si>
  <si>
    <t>c:\data\co\000712\fld321</t>
  </si>
  <si>
    <t>c:\data\co\000712\fld322</t>
  </si>
  <si>
    <t>c:\data\co\000712\fld323</t>
  </si>
  <si>
    <t>c:\data\co\000712\fld324</t>
  </si>
  <si>
    <t>c:\data\co\000712\fld325</t>
  </si>
  <si>
    <t>c:\data\co\000712\fld326</t>
  </si>
  <si>
    <t>c:\data\co\000712\fld327</t>
  </si>
  <si>
    <t>c:\data\co\000712\fld328</t>
  </si>
  <si>
    <t>c:\data\co\000712\fld329</t>
  </si>
  <si>
    <t>c:\data\co\000712\fld330</t>
  </si>
  <si>
    <t>c:\data\co\000712\fld331</t>
  </si>
  <si>
    <t>c:\data\co\000712\fld332</t>
  </si>
  <si>
    <t>c:\data\co\000712\fld333</t>
  </si>
  <si>
    <t>c:\data\co\000712\fld334</t>
  </si>
  <si>
    <t>c:\data\co\000712\fld335</t>
  </si>
  <si>
    <t>c:\data\co\000712\fld336</t>
  </si>
  <si>
    <t>c:\data\co\000712\fld337</t>
  </si>
  <si>
    <t>c:\data\co\000712\fld338</t>
  </si>
  <si>
    <t>c:\data\co\000712\fld339</t>
  </si>
  <si>
    <t>c:\data\co\000712\fld340</t>
  </si>
  <si>
    <t>c:\data\co\000712\fld341</t>
  </si>
  <si>
    <t>c:\data\co\000712\fld342</t>
  </si>
  <si>
    <t>c:\data\co\000712\fld343</t>
  </si>
  <si>
    <t>c:\data\co\000712\fld344</t>
  </si>
  <si>
    <t>c:\data\co\000712\fld345</t>
  </si>
  <si>
    <t>c:\data\co\000712\fld346</t>
  </si>
  <si>
    <t>c:\data\co\000712\fld347</t>
  </si>
  <si>
    <t>c:\data\co\000712\fld348</t>
  </si>
  <si>
    <t>c:\data\co\000712\fld349</t>
  </si>
  <si>
    <t>c:\data\co\000712\fld350</t>
  </si>
  <si>
    <t>c:\data\co\000712\fld351</t>
  </si>
  <si>
    <t>c:\data\co\000712\fld352</t>
  </si>
  <si>
    <t>c:\data\co\000712\fld353</t>
  </si>
  <si>
    <t>c:\data\co\000712\fld354</t>
  </si>
  <si>
    <t>c:\data\co\000712\fld355</t>
  </si>
  <si>
    <t>c:\data\co\000712\fld356</t>
  </si>
  <si>
    <t>c:\data\co\000712\fld357</t>
  </si>
  <si>
    <t>c:\data\co\000712\fld358</t>
  </si>
  <si>
    <t>c:\data\co\000712\fld359</t>
  </si>
  <si>
    <t>c:\data\co\000712\fld360</t>
  </si>
  <si>
    <t>c:\data\co\000712\fld361</t>
  </si>
  <si>
    <t>c:\data\co\000712\fld362</t>
  </si>
  <si>
    <t>c:\data\co\000712\fld363</t>
  </si>
  <si>
    <t>c:\data\co\000712\fld364</t>
  </si>
  <si>
    <t>c:\data\co\000712\fld365</t>
  </si>
  <si>
    <t>c:\data\co\000712\fld366</t>
  </si>
  <si>
    <t>c:\data\co\000712\fld367</t>
  </si>
  <si>
    <t>c:\data\co\000712\fld368</t>
  </si>
  <si>
    <t>c:\data\co\000712\fld369</t>
  </si>
  <si>
    <t>c:\data\co\000712\fld370</t>
  </si>
  <si>
    <t>c:\data\co\000712\fld371</t>
  </si>
  <si>
    <t>c:\data\co\000712\fld372</t>
  </si>
  <si>
    <t>c:\data\co\000712\fld373</t>
  </si>
  <si>
    <t>c:\data\co\000712\fld374</t>
  </si>
  <si>
    <t>c:\data\co\000712\fld375</t>
  </si>
  <si>
    <t>c:\data\co\000712\fld376</t>
  </si>
  <si>
    <t>c:\data\co\000712\fld377</t>
  </si>
  <si>
    <t>c:\data\co\000712\fld378</t>
  </si>
  <si>
    <t>c:\data\co\000712\fld379</t>
  </si>
  <si>
    <t>c:\data\co\000712\fld380</t>
  </si>
  <si>
    <t>c:\data\co\000712\fld381</t>
  </si>
  <si>
    <t>c:\data\co\000712\fld382</t>
  </si>
  <si>
    <t>c:\data\co\000712\fld383</t>
  </si>
  <si>
    <t>c:\data\co\000712\fld384</t>
  </si>
  <si>
    <t>c:\data\co\000712\fld385</t>
  </si>
  <si>
    <t>c:\data\co\000712\fld386</t>
  </si>
  <si>
    <t>c:\data\co\000712\fld387</t>
  </si>
  <si>
    <t>c:\data\co\000712\fld388</t>
  </si>
  <si>
    <t>c:\data\co\000712\fld389</t>
  </si>
  <si>
    <t>c:\data\co\000712\fld390</t>
  </si>
  <si>
    <t>c:\data\co\000712\fld391</t>
  </si>
  <si>
    <t>c:\data\co\000712\fld392</t>
  </si>
  <si>
    <t>c:\data\co\000712\fld393</t>
  </si>
  <si>
    <t>c:\data\co\000712\fld394</t>
  </si>
  <si>
    <t>c:\data\co\000712\fld395</t>
  </si>
  <si>
    <t>c:\data\co\000712\fld396</t>
  </si>
  <si>
    <t>c:\data\co\000712\fld397</t>
  </si>
  <si>
    <t>c:\data\co\000712\fld398</t>
  </si>
  <si>
    <t>c:\data\co\000712\fld399</t>
  </si>
  <si>
    <t>c:\data\co\000712\fld400</t>
  </si>
  <si>
    <t>c:\data\co\000712\fld401</t>
  </si>
  <si>
    <t>c:\data\co\000712\fld402</t>
  </si>
  <si>
    <t>c:\data\co\000712\fld403</t>
  </si>
  <si>
    <t>c:\data\co\000712\fld404</t>
  </si>
  <si>
    <t>c:\data\co\000712\fld405</t>
  </si>
  <si>
    <t>c:\data\co\000712\fld406</t>
  </si>
  <si>
    <t>c:\data\co\000712\fld407</t>
  </si>
  <si>
    <t>c:\data\co\000712\fld408</t>
  </si>
  <si>
    <t>c:\data\co\000712\fld409</t>
  </si>
  <si>
    <t>c:\data\co\000712\fld410</t>
  </si>
  <si>
    <t>c:\data\co\000712\fld411</t>
  </si>
  <si>
    <t>c:\data\co\000712\fld412</t>
  </si>
  <si>
    <t>c:\data\co\000712\fld413</t>
  </si>
  <si>
    <t>c:\data\co\000712\fld414</t>
  </si>
  <si>
    <t>c:\data\co\000712\fld415</t>
  </si>
  <si>
    <t>c:\data\co\000712\fld416</t>
  </si>
  <si>
    <t>c:\data\co\000712\fld417</t>
  </si>
  <si>
    <t>c:\data\co\000712\fld418</t>
  </si>
  <si>
    <t>c:\data\co\000712\fld419</t>
  </si>
  <si>
    <t>c:\data\co\000712\fld420</t>
  </si>
  <si>
    <t>c:\data\co\000712\fld421</t>
  </si>
  <si>
    <t>c:\data\co\000712\fld422</t>
  </si>
  <si>
    <t>c:\data\co\000712\fld423</t>
  </si>
  <si>
    <t>c:\data\co\000712\fld424</t>
  </si>
  <si>
    <t>c:\data\co\000712\fld425</t>
  </si>
  <si>
    <t>c:\data\co\000712\fld426</t>
  </si>
  <si>
    <t>c:\data\co\000712\fld427</t>
  </si>
  <si>
    <t>c:\data\co\000712\fld428</t>
  </si>
  <si>
    <t>c:\data\co\000712\fld429</t>
  </si>
  <si>
    <t>c:\data\co\000712\fld430</t>
  </si>
  <si>
    <t>c:\data\co\000712\fld431</t>
  </si>
  <si>
    <t>c:\data\co\000712\fld432</t>
  </si>
  <si>
    <t>c:\data\co\000712\fld433</t>
  </si>
  <si>
    <t>c:\data\co\000712\fld434</t>
  </si>
  <si>
    <t>c:\data\co\000712\fld435</t>
  </si>
  <si>
    <t>c:\data\co\000712\fld436</t>
  </si>
  <si>
    <t>c:\data\co\000712\fld437</t>
  </si>
  <si>
    <t>c:\data\co\000712\fld438</t>
  </si>
  <si>
    <t>c:\data\co\000712\fld439</t>
  </si>
  <si>
    <t>c:\data\co\000712\fld440</t>
  </si>
  <si>
    <t>c:\data\co\000712\fld441</t>
  </si>
  <si>
    <t>c:\data\co\000712\fld442</t>
  </si>
  <si>
    <t>c:\data\co\000712\fld443</t>
  </si>
  <si>
    <t>c:\data\co\000712\fld444</t>
  </si>
  <si>
    <t>c:\data\co\000712\fld445</t>
  </si>
  <si>
    <t>c:\data\co\000712\fld446</t>
  </si>
  <si>
    <t>c:\data\co\000712\fld447</t>
  </si>
  <si>
    <t>c:\data\co\000712\fld448</t>
  </si>
  <si>
    <t>c:\data\co\000712\fld449</t>
  </si>
  <si>
    <t>c:\data\co\000712\fld450</t>
  </si>
  <si>
    <t>c:\data\co\000712\fld451</t>
  </si>
  <si>
    <t>c:\data\co\000712\fld452</t>
  </si>
  <si>
    <t>c:\data\co\000712\fld453</t>
  </si>
  <si>
    <t>c:\data\co\000712\fld454</t>
  </si>
  <si>
    <t>c:\data\co\000712\fld455</t>
  </si>
  <si>
    <t>c:\data\co\000712\fld456</t>
  </si>
  <si>
    <t>c:\data\co\000712\fld457</t>
  </si>
  <si>
    <t>c:\data\co\000712\fld458</t>
  </si>
  <si>
    <t>c:\data\co\000712\fld459</t>
  </si>
  <si>
    <t>c:\data\co\000712\fld460</t>
  </si>
  <si>
    <t>c:\data\co\000712\fld461</t>
  </si>
  <si>
    <t>c:\data\co\000712\fld462</t>
  </si>
  <si>
    <t>c:\data\co\000712\fld463</t>
  </si>
  <si>
    <t>c:\data\co\000712\fld464</t>
  </si>
  <si>
    <t>c:\data\co\000712\fld465</t>
  </si>
  <si>
    <t>c:\data\co\000712\fld466</t>
  </si>
  <si>
    <t>c:\data\co\000712\fld467</t>
  </si>
  <si>
    <t>c:\data\co\000712\fld468</t>
  </si>
  <si>
    <t>c:\data\co\000712\fld469</t>
  </si>
  <si>
    <t>c:\data\co\000712\fld470</t>
  </si>
  <si>
    <t>c:\data\co\000712\fld471</t>
  </si>
  <si>
    <t>c:\data\co\000712\fld472</t>
  </si>
  <si>
    <t>c:\data\co\000712\fld473</t>
  </si>
  <si>
    <t>c:\data\co\000712\fld474</t>
  </si>
  <si>
    <t>c:\data\co\000712\fld475</t>
  </si>
  <si>
    <t>c:\data\co\000712\fld476</t>
  </si>
  <si>
    <t>c:\data\co\000712\fld477</t>
  </si>
  <si>
    <t>c:\data\co\000712\fld478</t>
  </si>
  <si>
    <t>c:\data\co\000712\fld479</t>
  </si>
  <si>
    <t>c:\data\co\000712\fld480</t>
  </si>
  <si>
    <t>c:\data\co\000712\fld481</t>
  </si>
  <si>
    <t>c:\data\co\000712\fld482</t>
  </si>
  <si>
    <t>c:\data\co\000712\fld483</t>
  </si>
  <si>
    <t>c:\data\co\000712\fld484</t>
  </si>
  <si>
    <t>c:\data\co\000712\fld485</t>
  </si>
  <si>
    <t>c:\data\co\000712\fld486</t>
  </si>
  <si>
    <t>c:\data\co\000712\fld487</t>
  </si>
  <si>
    <t>c:\data\co\000712\fld488</t>
  </si>
  <si>
    <t>c:\data\co\000712\fld489</t>
  </si>
  <si>
    <t>c:\data\co\000712\fld490</t>
  </si>
  <si>
    <t>c:\data\co\000712\fld491</t>
  </si>
  <si>
    <t>c:\data\co\000712\fld492</t>
  </si>
  <si>
    <t>c:\data\co\000712\fld493</t>
  </si>
  <si>
    <t>c:\data\co\000712\fld494</t>
  </si>
  <si>
    <t>c:\data\co\000712\fld495</t>
  </si>
  <si>
    <t>c:\data\co\000712\fld496</t>
  </si>
  <si>
    <t>c:\data\co\000712\fld497</t>
  </si>
  <si>
    <t>c:\data\co\000712\fld498</t>
  </si>
  <si>
    <t>c:\data\co\000712\fld499</t>
  </si>
  <si>
    <t>c:\data\co\000712\fld500</t>
  </si>
  <si>
    <t>c:\data\co\000712\fld501</t>
  </si>
  <si>
    <t>c:\data\co\000712\fld502</t>
  </si>
  <si>
    <t>c:\data\co\000712\fld503</t>
  </si>
  <si>
    <t>c:\data\co\000712\fld504</t>
  </si>
  <si>
    <t>c:\data\co\000712\fld505</t>
  </si>
  <si>
    <t>c:\data\co\000712\fld506</t>
  </si>
  <si>
    <t>c:\data\co\000712\fld507</t>
  </si>
  <si>
    <t>c:\data\co\000712\fld508</t>
  </si>
  <si>
    <t>c:\data\co\000712\fld509</t>
  </si>
  <si>
    <t>c:\data\co\000712\fld510</t>
  </si>
  <si>
    <t>c:\data\co\000712\fld511</t>
  </si>
  <si>
    <t>c:\data\co\000712\fld512</t>
  </si>
  <si>
    <t>c:\data\co\000712\fld513</t>
  </si>
  <si>
    <t>c:\data\co\000712\fld514</t>
  </si>
  <si>
    <t>c:\data\co\000712\fld515</t>
  </si>
  <si>
    <t>c:\data\co\000712\fld516</t>
  </si>
  <si>
    <t>c:\data\co\000712\fld517</t>
  </si>
  <si>
    <t>c:\data\co\000712\fld518</t>
  </si>
  <si>
    <t>c:\data\co\000712\fld519</t>
  </si>
  <si>
    <t>c:\data\co\000712\fld520</t>
  </si>
  <si>
    <t>c:\data\co\000712\fld521</t>
  </si>
  <si>
    <t>c:\data\co\000712\fld522</t>
  </si>
  <si>
    <t>c:\data\co\000712\fld523</t>
  </si>
  <si>
    <t>c:\data\co\000712\fld524</t>
  </si>
  <si>
    <t>c:\data\co\000712\fld525</t>
  </si>
  <si>
    <t>c:\data\co\000712\fld526</t>
  </si>
  <si>
    <t>c:\data\co\000712\fld527</t>
  </si>
  <si>
    <t>c:\data\co\000712\fld528</t>
  </si>
  <si>
    <t>c:\data\co\000712\fld529</t>
  </si>
  <si>
    <t>c:\data\co\000712\fld530</t>
  </si>
  <si>
    <t>c:\data\co\000712\fld531</t>
  </si>
  <si>
    <t>c:\data\co\000712\fld532</t>
  </si>
  <si>
    <t>c:\data\co\000712\fld533</t>
  </si>
  <si>
    <t>c:\data\co\000712\fld534</t>
  </si>
  <si>
    <t>c:\data\co\000712\fld535</t>
  </si>
  <si>
    <t>c:\data\co\000712\fld536</t>
  </si>
  <si>
    <t>c:\data\co\000712\fld537</t>
  </si>
  <si>
    <t>c:\data\co\000712\fld538</t>
  </si>
  <si>
    <t>c:\data\co\000712\fld539</t>
  </si>
  <si>
    <t>c:\data\co\000712\fld540</t>
  </si>
  <si>
    <t>c:\data\co\000712\fld541</t>
  </si>
  <si>
    <t>c:\data\co\000712\fld542</t>
  </si>
  <si>
    <t>c:\data\co\000712\fld543</t>
  </si>
  <si>
    <t>c:\data\co\000712\fld544</t>
  </si>
  <si>
    <t>c:\data\co\000712\fld545</t>
  </si>
  <si>
    <t>c:\data\co\000712\fld546</t>
  </si>
  <si>
    <t>c:\data\co\000712\fld547</t>
  </si>
  <si>
    <t>c:\data\co\000712\fld548</t>
  </si>
  <si>
    <t>c:\data\co\000712\fld549</t>
  </si>
  <si>
    <t>c:\data\co\000712\fld550</t>
  </si>
  <si>
    <t>c:\data\co\000712\fld551</t>
  </si>
  <si>
    <t>c:\data\co\000712\fld552</t>
  </si>
  <si>
    <t>c:\data\co\000712\fld553</t>
  </si>
  <si>
    <t>c:\data\co\000712\fld554</t>
  </si>
  <si>
    <t>c:\data\co\000712\fld555</t>
  </si>
  <si>
    <t>c:\data\co\000712\fld556</t>
  </si>
  <si>
    <t>c:\data\co\000712\fld557</t>
  </si>
  <si>
    <t>c:\data\co\000712\fld558</t>
  </si>
  <si>
    <t>c:\data\co\000712\fld559</t>
  </si>
  <si>
    <t>c:\data\co\000712\fld560</t>
  </si>
  <si>
    <t>c:\data\co\000712\fld561</t>
  </si>
  <si>
    <t>c:\data\co\000712\fld562</t>
  </si>
  <si>
    <t>c:\data\co\000712\fld563</t>
  </si>
  <si>
    <t>c:\data\co\000712\fld564</t>
  </si>
  <si>
    <t>c:\data\co\000712\fld565</t>
  </si>
  <si>
    <t>c:\data\co\000712\fld566</t>
  </si>
  <si>
    <t>c:\data\co\000712\fld567</t>
  </si>
  <si>
    <t>c:\data\co\000712\fld568</t>
  </si>
  <si>
    <t>c:\data\co\000712\fld569</t>
  </si>
  <si>
    <t>c:\data\co\000712\fld570</t>
  </si>
  <si>
    <t>c:\data\co\000712\fld571</t>
  </si>
  <si>
    <t>c:\data\co\000712\fld572</t>
  </si>
  <si>
    <t>c:\data\co\000712\fld573</t>
  </si>
  <si>
    <t>c:\data\co\000712\fld574</t>
  </si>
  <si>
    <t>c:\data\co\000712\fld575</t>
  </si>
  <si>
    <t>c:\data\co\000712\fld576</t>
  </si>
  <si>
    <t>c:\data\co\000712\fld577</t>
  </si>
  <si>
    <t>c:\data\co\000712\fld578</t>
  </si>
  <si>
    <t>c:\data\co\000712\fld579</t>
  </si>
  <si>
    <t>c:\data\co\000712\fld580</t>
  </si>
  <si>
    <t>c:\data\co\000712\fld581</t>
  </si>
  <si>
    <t>c:\data\co\000712\fld582</t>
  </si>
  <si>
    <t>c:\data\co\000712\fld583</t>
  </si>
  <si>
    <t>c:\data\co\000712\fld584</t>
  </si>
  <si>
    <t>c:\data\co\000712\fld585</t>
  </si>
  <si>
    <t>c:\data\co\000712\fld586</t>
  </si>
  <si>
    <t>c:\data\co\000712\fld587</t>
  </si>
  <si>
    <t>c:\data\co\000712\fld588</t>
  </si>
  <si>
    <t>c:\data\co\000712\fld589</t>
  </si>
  <si>
    <t>c:\data\co\000712\fld590</t>
  </si>
  <si>
    <t>c:\data\co\000712\fld591</t>
  </si>
  <si>
    <t>c:\data\co\000712\fld592</t>
  </si>
  <si>
    <t>c:\data\co\000712\fld593</t>
  </si>
  <si>
    <t>c:\data\co\000712\fld594</t>
  </si>
  <si>
    <t>c:\data\co\000712\fld595</t>
  </si>
  <si>
    <t>c:\data\co\000712\fld596</t>
  </si>
  <si>
    <t>c:\data\co\000712\fld597</t>
  </si>
  <si>
    <t>c:\data\co\000712\fld598</t>
  </si>
  <si>
    <t>c:\data\co\000712\fld599</t>
  </si>
  <si>
    <t>c:\data\co\000712\fld600</t>
  </si>
  <si>
    <t>c:\data\co\000712\fld601</t>
  </si>
  <si>
    <t>c:\data\co\000712\fld602</t>
  </si>
  <si>
    <t>c:\data\co\000712\fld603</t>
  </si>
  <si>
    <t>c:\data\co\000712\fld604</t>
  </si>
  <si>
    <t>c:\data\co\000712\fld605</t>
  </si>
  <si>
    <t>c:\data\co\000712\fld606</t>
  </si>
  <si>
    <t>c:\data\co\000712\fld607</t>
  </si>
  <si>
    <t>c:\data\co\000712\fld608</t>
  </si>
  <si>
    <t>c:\data\co\000712\fld609</t>
  </si>
  <si>
    <t>c:\data\co\000712\fld610</t>
  </si>
  <si>
    <t>c:\data\co\000712\fld611</t>
  </si>
  <si>
    <t>c:\data\co\000712\fld612</t>
  </si>
  <si>
    <t>c:\data\co\000712\fld613</t>
  </si>
  <si>
    <t>c:\data\co\000712\fld614</t>
  </si>
  <si>
    <t>c:\data\co\000712\fld615</t>
  </si>
  <si>
    <t>c:\data\co\000712\fld616</t>
  </si>
  <si>
    <t>c:\data\co\000712\fld617</t>
  </si>
  <si>
    <t>c:\data\co\000712\fld618</t>
  </si>
  <si>
    <t>c:\data\co\000712\fld619</t>
  </si>
  <si>
    <t>c:\data\co\000712\fld620</t>
  </si>
  <si>
    <t>c:\data\co\000712\fld621</t>
  </si>
  <si>
    <t>c:\data\co\000712\fld622</t>
  </si>
  <si>
    <t>c:\data\co\000712\fld623</t>
  </si>
  <si>
    <t>c:\data\co\000712\fld624</t>
  </si>
  <si>
    <t>c:\data\co\000712\fld625</t>
  </si>
  <si>
    <t>c:\data\co\000712\fld626</t>
  </si>
  <si>
    <t>c:\data\co\000712\fld627</t>
  </si>
  <si>
    <t>c:\data\co\000712\fld628</t>
  </si>
  <si>
    <t>c:\data\co\000712\fld629</t>
  </si>
  <si>
    <t>c:\data\co\000712\fld630</t>
  </si>
  <si>
    <t>c:\data\co\000712\fld631</t>
  </si>
  <si>
    <t>c:\data\co\000712\fld632</t>
  </si>
  <si>
    <t>c:\data\co\000712\fld633</t>
  </si>
  <si>
    <t>c:\data\co\000712\fld634</t>
  </si>
  <si>
    <t>c:\data\co\000712\fld635</t>
  </si>
  <si>
    <t>c:\data\co\000712\fld636</t>
  </si>
  <si>
    <t>c:\data\co\000712\fld637</t>
  </si>
  <si>
    <t>c:\data\co\000712\fld638</t>
  </si>
  <si>
    <t>c:\data\co\000712\fld639</t>
  </si>
  <si>
    <t>c:\data\co\000712\fld640</t>
  </si>
  <si>
    <t>c:\data\co\000712\fld641</t>
  </si>
  <si>
    <t>c:\data\co\000712\fld642</t>
  </si>
  <si>
    <t>c:\data\co\000712\fld643</t>
  </si>
  <si>
    <t>c:\data\co\000712\fld644</t>
  </si>
  <si>
    <t>c:\data\co\000712\fld645</t>
  </si>
  <si>
    <t>c:\data\co\000712\fld646</t>
  </si>
  <si>
    <t>c:\data\co\000712\fld647</t>
  </si>
  <si>
    <t>c:\data\co\000712\fld648</t>
  </si>
  <si>
    <t>c:\data\co\000712\fld649</t>
  </si>
  <si>
    <t>c:\data\co\000712\fld650</t>
  </si>
  <si>
    <t>c:\data\co\000712\fld651</t>
  </si>
  <si>
    <t>c:\data\co\000712\fld652</t>
  </si>
  <si>
    <t>c:\data\co\000712\fld653</t>
  </si>
  <si>
    <t>c:\data\co\000712\fld654</t>
  </si>
  <si>
    <t>c:\data\co\000712\fld655</t>
  </si>
  <si>
    <t>c:\data\co\000712\fld656</t>
  </si>
  <si>
    <t>c:\data\co\000712\fld657</t>
  </si>
  <si>
    <t>c:\data\co\000712\fld658</t>
  </si>
  <si>
    <t>c:\data\co\000712\fld659</t>
  </si>
  <si>
    <t>c:\data\co\000712\fld660</t>
  </si>
  <si>
    <t>c:\data\co\000712\fld661</t>
  </si>
  <si>
    <t>c:\data\co\000712\fld662</t>
  </si>
  <si>
    <t>c:\data\co\000712\fld663</t>
  </si>
  <si>
    <t>c:\data\co\000712\fld664</t>
  </si>
  <si>
    <t>c:\data\co\000712\fld665</t>
  </si>
  <si>
    <t>c:\data\co\000712\fld666</t>
  </si>
  <si>
    <t>c:\data\co\000712\fld667</t>
  </si>
  <si>
    <t>c:\data\co\000712\fld668</t>
  </si>
  <si>
    <t>c:\data\co\000712\fld669</t>
  </si>
  <si>
    <t>c:\data\co\000712\fld670</t>
  </si>
  <si>
    <t>c:\data\co\000712\fld671</t>
  </si>
  <si>
    <t>c:\data\co\000712\fld672</t>
  </si>
  <si>
    <t>c:\data\co\000712\fld673</t>
  </si>
  <si>
    <t>c:\data\co\000712\fld674</t>
  </si>
  <si>
    <t>c:\data\co\000712\fld675</t>
  </si>
  <si>
    <t>c:\data\co\000712\fld676</t>
  </si>
  <si>
    <t>c:\data\co\000712\fld677</t>
  </si>
  <si>
    <t>c:\data\co\000712\fld678</t>
  </si>
  <si>
    <t>c:\data\co\000712\fld679</t>
  </si>
  <si>
    <t>c:\data\co\000712\fld680</t>
  </si>
  <si>
    <t>c:\data\co\000712\fld681</t>
  </si>
  <si>
    <t>c:\data\co\000712\fld682</t>
  </si>
  <si>
    <t>c:\data\co\000712\fld683</t>
  </si>
  <si>
    <t>c:\data\co\000712\fld684</t>
  </si>
  <si>
    <t>c:\data\co\000712\fld685</t>
  </si>
  <si>
    <t>c:\data\co\000712\fld686</t>
  </si>
  <si>
    <t>c:\data\co\000712\fld687</t>
  </si>
  <si>
    <t>c:\data\co\000712\fld688</t>
  </si>
  <si>
    <t>c:\data\co\000712\fld689</t>
  </si>
  <si>
    <t>c:\data\co\000712\fld690</t>
  </si>
  <si>
    <t>c:\data\co\000712\fld691</t>
  </si>
  <si>
    <t>c:\data\co\000712\fld692</t>
  </si>
  <si>
    <t>c:\data\co\000712\fld693</t>
  </si>
  <si>
    <t>c:\data\co\000712\fld694</t>
  </si>
  <si>
    <t>c:\data\co\000712\fld695</t>
  </si>
  <si>
    <t>c:\data\co\000712\fld696</t>
  </si>
  <si>
    <t>c:\data\co\000712\fld697</t>
  </si>
  <si>
    <t>c:\data\co\000712\fld698</t>
  </si>
  <si>
    <t>c:\data\co\000712\fld699</t>
  </si>
  <si>
    <t>c:\data\co\000712\fld700</t>
  </si>
  <si>
    <t>c:\data\co\000712\fld701</t>
  </si>
  <si>
    <t>c:\data\co\000712\fld702</t>
  </si>
  <si>
    <t>c:\data\co\000712\fld703</t>
  </si>
  <si>
    <t>c:\data\co\000712\fld704</t>
  </si>
  <si>
    <t>c:\data\co\000712\fld705</t>
  </si>
  <si>
    <t>c:\data\co\000712\fld706</t>
  </si>
  <si>
    <t>c:\data\co\000712\fld707</t>
  </si>
  <si>
    <t>c:\data\co\000712\fld708</t>
  </si>
  <si>
    <t>c:\data\co\000712\fld709</t>
  </si>
  <si>
    <t>c:\data\co\000712\fld710</t>
  </si>
  <si>
    <t>c:\data\co\000712\fld711</t>
  </si>
  <si>
    <t>c:\data\co\000712\fld712</t>
  </si>
  <si>
    <t>c:\data\co\000712\fld713</t>
  </si>
  <si>
    <t>c:\data\co\000712\fld714</t>
  </si>
  <si>
    <t>c:\data\co\000712\fld715</t>
  </si>
  <si>
    <t>c:\data\co\000712\fld716</t>
  </si>
  <si>
    <t>c:\data\co\000712\fld717</t>
  </si>
  <si>
    <t>c:\data\co\000712\fld718</t>
  </si>
  <si>
    <t>c:\data\co\000712\fld719</t>
  </si>
  <si>
    <t>c:\data\co\000712\fld720</t>
  </si>
  <si>
    <t>c:\data\co\000712\fld721</t>
  </si>
  <si>
    <t>c:\data\co\000712\fld722</t>
  </si>
  <si>
    <t>c:\data\co\000712\fld723</t>
  </si>
  <si>
    <t>c:\data\co\000712\fld724</t>
  </si>
  <si>
    <t>c:\data\co\000712\fld725</t>
  </si>
  <si>
    <t>c:\data\co\000712\fld726</t>
  </si>
  <si>
    <t>c:\data\co\000712\fld727</t>
  </si>
  <si>
    <t>c:\data\co\000712\fld728</t>
  </si>
  <si>
    <t>c:\data\co\000712\fld729</t>
  </si>
  <si>
    <t>c:\data\co\000712\fld730</t>
  </si>
  <si>
    <t>c:\data\co\000712\fld731</t>
  </si>
  <si>
    <t>c:\data\co\000712\fld732</t>
  </si>
  <si>
    <t>c:\data\co\000712\fld733</t>
  </si>
  <si>
    <t>c:\data\co\000712\fld734</t>
  </si>
  <si>
    <t>c:\data\co\000712\fld735</t>
  </si>
  <si>
    <t>c:\data\co\000712\fld736</t>
  </si>
  <si>
    <t>c:\data\co\000712\fld737</t>
  </si>
  <si>
    <t>c:\data\co\000712\fld738</t>
  </si>
  <si>
    <t>c:\data\co\000712\fld739</t>
  </si>
  <si>
    <t>c:\data\co\000712\fld740</t>
  </si>
  <si>
    <t>c:\data\co\000712\fld741</t>
  </si>
  <si>
    <t>c:\data\co\000712\fld742</t>
  </si>
  <si>
    <t>c:\data\co\000712\fld743</t>
  </si>
  <si>
    <t>c:\data\co\000712\fld744</t>
  </si>
  <si>
    <t>c:\data\co\000712\fld745</t>
  </si>
  <si>
    <t>c:\data\co\000712\fld746</t>
  </si>
  <si>
    <t>c:\data\co\000712\fld747</t>
  </si>
  <si>
    <t>c:\data\co\000712\fld748</t>
  </si>
  <si>
    <t>c:\data\co\000712\fld749</t>
  </si>
  <si>
    <t>c:\data\co\000712\fld750</t>
  </si>
  <si>
    <t>c:\data\co\000712\fld751</t>
  </si>
  <si>
    <t>c:\data\co\000712\fld752</t>
  </si>
  <si>
    <t>c:\data\co\000712\fld753</t>
  </si>
  <si>
    <t>c:\data\co\000712\fld754</t>
  </si>
  <si>
    <t>c:\data\co\000712\fld755</t>
  </si>
  <si>
    <t>c:\data\co\000712\fld756</t>
  </si>
  <si>
    <t>c:\data\co\000712\fld757</t>
  </si>
  <si>
    <t>c:\data\co\000712\fld758</t>
  </si>
  <si>
    <t>c:\data\co\000712\fld759</t>
  </si>
  <si>
    <t>c:\data\co\000712\fld760</t>
  </si>
  <si>
    <t>c:\data\co\000712\fld761</t>
  </si>
  <si>
    <t>c:\data\co\000712\fld762</t>
  </si>
  <si>
    <t>c:\data\co\000712\fld763</t>
  </si>
  <si>
    <t>c:\data\co\000712\fld764</t>
  </si>
  <si>
    <t>c:\data\co\000712\fld765</t>
  </si>
  <si>
    <t>c:\data\co\000712\fld766</t>
  </si>
  <si>
    <t>c:\data\co\000712\fld767</t>
  </si>
  <si>
    <t>c:\data\co\000712\fld768</t>
  </si>
  <si>
    <t>c:\data\co\000712\fld769</t>
  </si>
  <si>
    <t>c:\data\co\000712\fld770</t>
  </si>
  <si>
    <t>c:\data\co\000712\fld771</t>
  </si>
  <si>
    <t>c:\data\co\000712\fld772</t>
  </si>
  <si>
    <t>c:\data\co\000712\fld773</t>
  </si>
  <si>
    <t>c:\data\co\000712\fld774</t>
  </si>
  <si>
    <t>c:\data\co\000712\fld775</t>
  </si>
  <si>
    <t>c:\data\co\000712\fld776</t>
  </si>
  <si>
    <t>c:\data\co\000712\fld777</t>
  </si>
  <si>
    <t>c:\data\co\000712\fld778</t>
  </si>
  <si>
    <t>c:\data\co\000712\fld779</t>
  </si>
  <si>
    <t>c:\data\co\000712\fld780</t>
  </si>
  <si>
    <t>c:\data\co\000712\fld781</t>
  </si>
  <si>
    <t>c:\data\co\000712\fld782</t>
  </si>
  <si>
    <t>c:\data\co\000712\fld783</t>
  </si>
  <si>
    <t>c:\data\co\000712\fld784</t>
  </si>
  <si>
    <t>c:\data\co\000712\fld785</t>
  </si>
  <si>
    <t>c:\data\co\000712\fld786</t>
  </si>
  <si>
    <t>c:\data\co\000712\fld787</t>
  </si>
  <si>
    <t>c:\data\co\000712\fld788</t>
  </si>
  <si>
    <t>c:\data\co\000712\fld789</t>
  </si>
  <si>
    <t>c:\data\co\000712\fld790</t>
  </si>
  <si>
    <t>c:\data\co\000712\fld791</t>
  </si>
  <si>
    <t>c:\data\co\000712\fld792</t>
  </si>
  <si>
    <t>c:\data\co\000712\fld793</t>
  </si>
  <si>
    <t>c:\data\co\000712\fld794</t>
  </si>
  <si>
    <t>c:\data\co\000712\fld795</t>
  </si>
  <si>
    <t>c:\data\co\000712\fld796</t>
  </si>
  <si>
    <t>c:\data\co\000712\fld797</t>
  </si>
  <si>
    <t>c:\data\co\000712\fld798</t>
  </si>
  <si>
    <t>c:\data\co\000712\fld799</t>
  </si>
  <si>
    <t>c:\data\co\000712\fld800</t>
  </si>
  <si>
    <t>c:\data\co\000712\fld801</t>
  </si>
  <si>
    <t>c:\data\co\000712\fld802</t>
  </si>
  <si>
    <t>c:\data\co\000712\fld803</t>
  </si>
  <si>
    <t>c:\data\co\000712\fld804</t>
  </si>
  <si>
    <t>c:\data\co\000712\fld805</t>
  </si>
  <si>
    <t>c:\data\co\000712\fld806</t>
  </si>
  <si>
    <t>c:\data\co\000712\fld807</t>
  </si>
  <si>
    <t>c:\data\co\000712\fld808</t>
  </si>
  <si>
    <t>c:\data\co\000712\fld809</t>
  </si>
  <si>
    <t>c:\data\co\000712\fld810</t>
  </si>
  <si>
    <t>c:\data\co\000712\fld811</t>
  </si>
  <si>
    <t>c:\data\co\000712\fld812</t>
  </si>
  <si>
    <t>c:\data\co\000712\fld813</t>
  </si>
  <si>
    <t>c:\data\co\000712\fld814</t>
  </si>
  <si>
    <t>c:\data\co\000712\fld815</t>
  </si>
  <si>
    <t>c:\data\co\000712\fld816</t>
  </si>
  <si>
    <t>c:\data\co\000712\fld817</t>
  </si>
  <si>
    <t>c:\data\co\000712\fld818</t>
  </si>
  <si>
    <t>c:\data\co\000712\fld819</t>
  </si>
  <si>
    <t>c:\data\co\000712\fld820</t>
  </si>
  <si>
    <t>c:\data\co\000712\fld821</t>
  </si>
  <si>
    <t>c:\data\co\000712\fld822</t>
  </si>
  <si>
    <t>c:\data\co\000712\fld823</t>
  </si>
  <si>
    <t>c:\data\co\000712\fld824</t>
  </si>
  <si>
    <t>c:\data\co\000712\fld825</t>
  </si>
  <si>
    <t>c:\data\co\000712\fld826</t>
  </si>
  <si>
    <t>c:\data\co\000712\fld827</t>
  </si>
  <si>
    <t>c:\data\co\000712\fld828</t>
  </si>
  <si>
    <t>c:\data\co\000712\fld829</t>
  </si>
  <si>
    <t>c:\data\co\000712\fld830</t>
  </si>
  <si>
    <t>c:\data\co\000712\fld831</t>
  </si>
  <si>
    <t>c:\data\co\000712\fld832</t>
  </si>
  <si>
    <t>c:\data\co\000712\fld833</t>
  </si>
  <si>
    <t>c:\data\co\000712\fld834</t>
  </si>
  <si>
    <t>c:\data\co\000712\fld835</t>
  </si>
  <si>
    <t>c:\data\co\000712\fld836</t>
  </si>
  <si>
    <t>c:\data\co\000712\fld837</t>
  </si>
  <si>
    <t>c:\data\co\000712\fld838</t>
  </si>
  <si>
    <t>c:\data\co\000712\fld839</t>
  </si>
  <si>
    <t>c:\data\co\000712\fld840</t>
  </si>
  <si>
    <t>c:\data\co\000712\fld841</t>
  </si>
  <si>
    <t>c:\data\co\000712\fld842</t>
  </si>
  <si>
    <t>c:\data\co\000712\fld843</t>
  </si>
  <si>
    <t>c:\data\co\000712\fld844</t>
  </si>
  <si>
    <t>c:\data\co\000712\fld845</t>
  </si>
  <si>
    <t>c:\data\co\000712\fld846</t>
  </si>
  <si>
    <t>c:\data\co\000712\fld847</t>
  </si>
  <si>
    <t>c:\data\co\000712\fld848</t>
  </si>
  <si>
    <t>c:\data\co\000712\fld849</t>
  </si>
  <si>
    <t>c:\data\co\000712\fld850</t>
  </si>
  <si>
    <t>c:\data\co\000712\fld851</t>
  </si>
  <si>
    <t>c:\data\co\000712\fld852</t>
  </si>
  <si>
    <t>c:\data\co\000712\fld853</t>
  </si>
  <si>
    <t>c:\data\co\000712\fld854</t>
  </si>
  <si>
    <t>c:\data\co\000712\fld855</t>
  </si>
  <si>
    <t>c:\data\co\000712\fld856</t>
  </si>
  <si>
    <t>c:\data\co\000712\fld857</t>
  </si>
  <si>
    <t>c:\data\co\000712\fld858</t>
  </si>
  <si>
    <t>c:\data\co\000712\fld859</t>
  </si>
  <si>
    <t>c:\data\co\000712\fld860</t>
  </si>
  <si>
    <t>c:\data\co\000712\fld861</t>
  </si>
  <si>
    <t>c:\data\co\000712\fld862</t>
  </si>
  <si>
    <t>c:\data\co\000712\fld863</t>
  </si>
  <si>
    <t>c:\data\co\000712\fld864</t>
  </si>
  <si>
    <t>c:\data\co\000712\fld865</t>
  </si>
  <si>
    <t>c:\data\co\000712\fld866</t>
  </si>
  <si>
    <t>c:\data\co\000712\fld867</t>
  </si>
  <si>
    <t>c:\data\co\000712\fld868</t>
  </si>
  <si>
    <t>c:\data\co\000712\fld869</t>
  </si>
  <si>
    <t>c:\data\co\000712\fld870</t>
  </si>
  <si>
    <t>c:\data\co\000712\fld871</t>
  </si>
  <si>
    <t>c:\data\co\000712\fld872</t>
  </si>
  <si>
    <t>c:\data\co\000712\fld873</t>
  </si>
  <si>
    <t>c:\data\co\000712\fld874</t>
  </si>
  <si>
    <t>c:\data\co\000712\fld875</t>
  </si>
  <si>
    <t>c:\data\co\000712\fld876</t>
  </si>
  <si>
    <t>c:\data\co\000712\fld877</t>
  </si>
  <si>
    <t>c:\data\co\000712\fld878</t>
  </si>
  <si>
    <t>c:\data\co\000712\fld879</t>
  </si>
  <si>
    <t>c:\data\co\000712\fld880</t>
  </si>
  <si>
    <t>c:\data\co\000712\fld881</t>
  </si>
  <si>
    <t>c:\data\co\000712\fld882</t>
  </si>
  <si>
    <t>c:\data\co\000712\fld883</t>
  </si>
  <si>
    <t>c:\data\co\000712\fld884</t>
  </si>
  <si>
    <t>c:\data\co\000712\fld885</t>
  </si>
  <si>
    <t>c:\data\co\000712\fld886</t>
  </si>
  <si>
    <t>c:\data\co\000712\fld887</t>
  </si>
  <si>
    <t>c:\data\co\000712\fld888</t>
  </si>
  <si>
    <t>c:\data\co\000712\fld889</t>
  </si>
  <si>
    <t>c:\data\co\000712\fld890</t>
  </si>
  <si>
    <t>c:\data\co\000712\fld891</t>
  </si>
  <si>
    <t>c:\data\co\000712\fld892</t>
  </si>
  <si>
    <t>c:\data\co\000712\fld893</t>
  </si>
  <si>
    <t>c:\data\co\000712\fld894</t>
  </si>
  <si>
    <t>c:\data\co\000712\fld895</t>
  </si>
  <si>
    <t>c:\data\co\000712\fld896</t>
  </si>
  <si>
    <t>c:\data\co\000712\fld897</t>
  </si>
  <si>
    <t>c:\data\co\000712\fld898</t>
  </si>
  <si>
    <t>c:\data\co\000712\fld899</t>
  </si>
  <si>
    <t>c:\data\co\000712\fld900</t>
  </si>
  <si>
    <t>c:\data\co\000712\fld901</t>
  </si>
  <si>
    <t>c:\data\co\000712\fld902</t>
  </si>
  <si>
    <t>c:\data\co\000712\fld903</t>
  </si>
  <si>
    <t>c:\data\co\000712\fld904</t>
  </si>
  <si>
    <t>c:\data\co\000712\fld905</t>
  </si>
  <si>
    <t>c:\data\co\000712\fld906</t>
  </si>
  <si>
    <t>c:\data\co\000712\fld907</t>
  </si>
  <si>
    <t>c:\data\co\000712\fld908</t>
  </si>
  <si>
    <t>c:\data\co\000712\fld909</t>
  </si>
  <si>
    <t>c:\data\co\000712\fld910</t>
  </si>
  <si>
    <t>c:\data\co\000712\fld911</t>
  </si>
  <si>
    <t>c:\data\co\000712\fld912</t>
  </si>
  <si>
    <t>c:\data\co\000712\fld913</t>
  </si>
  <si>
    <t>c:\data\co\000712\fld914</t>
  </si>
  <si>
    <t>c:\data\co\000712\fld915</t>
  </si>
  <si>
    <t>c:\data\co\000712\fld916</t>
  </si>
  <si>
    <t>c:\data\co\000712\fld917</t>
  </si>
  <si>
    <t>c:\data\co\000712\fld918</t>
  </si>
  <si>
    <t>c:\data\co\000712\fld919</t>
  </si>
  <si>
    <t>c:\data\co\000712\fld920</t>
  </si>
  <si>
    <t>c:\data\co\000712\fld921</t>
  </si>
  <si>
    <t>c:\data\co\000712\fld922</t>
  </si>
  <si>
    <t>c:\data\co\000712\fld923</t>
  </si>
  <si>
    <t>c:\data\co\000712\fld924</t>
  </si>
  <si>
    <t>c:\data\co\000712\fld925</t>
  </si>
  <si>
    <t>c:\data\co\000712\fld926</t>
  </si>
  <si>
    <t>c:\data\co\000712\fld927</t>
  </si>
  <si>
    <t>c:\data\co\000712\fld928</t>
  </si>
  <si>
    <t>c:\data\co\000712\fld929</t>
  </si>
  <si>
    <t>c:\data\co\000712\fld930</t>
  </si>
  <si>
    <t>c:\data\co\000712\fld931</t>
  </si>
  <si>
    <t>c:\data\co\000712\fld932</t>
  </si>
  <si>
    <t>c:\data\co\000712\fld933</t>
  </si>
  <si>
    <t>c:\data\co\000712\fld934</t>
  </si>
  <si>
    <t>c:\data\co\000712\fld935</t>
  </si>
  <si>
    <t>c:\data\co\000712\fld936</t>
  </si>
  <si>
    <t>c:\data\co\000712\fld937</t>
  </si>
  <si>
    <t>c:\data\co\000712\fld938</t>
  </si>
  <si>
    <t>c:\data\co\000712\fld939</t>
  </si>
  <si>
    <t>c:\data\co\000712\fld940</t>
  </si>
  <si>
    <t>c:\data\co\000712\fld941</t>
  </si>
  <si>
    <t>c:\data\co\000712\fld942</t>
  </si>
  <si>
    <t>c:\data\co\000712\fld943</t>
  </si>
  <si>
    <t>c:\data\co\000712\fld944</t>
  </si>
  <si>
    <t>c:\data\co\000712\fld945</t>
  </si>
  <si>
    <t>c:\data\co\000712\fld946</t>
  </si>
  <si>
    <t>c:\data\co\000712\fld947</t>
  </si>
  <si>
    <t>c:\data\co\000712\fld948</t>
  </si>
  <si>
    <t>c:\data\co\000712\fld949</t>
  </si>
  <si>
    <t>c:\data\co\000712\fld950</t>
  </si>
  <si>
    <t>c:\data\co\000712\fld951</t>
  </si>
  <si>
    <t>c:\data\co\000712\fld952</t>
  </si>
  <si>
    <t>c:\data\co\000712\fld953</t>
  </si>
  <si>
    <t>c:\data\co\000712\fld954</t>
  </si>
  <si>
    <t>c:\data\co\000712\fld955</t>
  </si>
  <si>
    <t>c:\data\co\000712\fld956</t>
  </si>
  <si>
    <t>c:\data\co\000712\fld957</t>
  </si>
  <si>
    <t>c:\data\co\000712\fld958</t>
  </si>
  <si>
    <t>c:\data\co\000712\fld959</t>
  </si>
  <si>
    <t>c:\data\co\000712\fld960</t>
  </si>
  <si>
    <t>c:\data\co\000712\fld961</t>
  </si>
  <si>
    <t>c:\data\co\000712\fld962</t>
  </si>
  <si>
    <t>c:\data\co\000712\fld963</t>
  </si>
  <si>
    <t>c:\data\co\000712\fld964</t>
  </si>
  <si>
    <t>c:\data\co\000712\fld965</t>
  </si>
  <si>
    <t>c:\data\co\000712\fld966</t>
  </si>
  <si>
    <t>c:\data\co\000712\fld967</t>
  </si>
  <si>
    <t>c:\data\co\000712\fld968</t>
  </si>
  <si>
    <t>c:\data\co\000712\fld969</t>
  </si>
  <si>
    <t>c:\data\co\000712\fld970</t>
  </si>
  <si>
    <t>c:\data\co\000712\fld971</t>
  </si>
  <si>
    <t>c:\data\co\000712\fld972</t>
  </si>
  <si>
    <t>c:\data\co\000712\fld973</t>
  </si>
  <si>
    <t>c:\data\co\000712\fld974</t>
  </si>
  <si>
    <t>c:\data\co\000712\fld975</t>
  </si>
  <si>
    <t>c:\data\co\000712\fld976</t>
  </si>
  <si>
    <t>c:\data\co\000712\fld977</t>
  </si>
  <si>
    <t>c:\data\co\000712\fld978</t>
  </si>
  <si>
    <t>c:\data\co\000712\fld979</t>
  </si>
  <si>
    <t>c:\data\co\000712\fld980</t>
  </si>
  <si>
    <t>c:\data\co\000712\fld981</t>
  </si>
  <si>
    <t>c:\data\co\000712\fld982</t>
  </si>
  <si>
    <t>c:\data\co\000712\fld983</t>
  </si>
  <si>
    <t>c:\data\co\000712\fld984</t>
  </si>
  <si>
    <t>c:\data\co\000712\fld985</t>
  </si>
  <si>
    <t>c:\data\co\000712\fld986</t>
  </si>
  <si>
    <t>c:\data\co\000712\fld987</t>
  </si>
  <si>
    <t>c:\data\co\000712\fld988</t>
  </si>
  <si>
    <t>c:\data\co\000712\fld989</t>
  </si>
  <si>
    <t>c:\data\co\000712\fld990</t>
  </si>
  <si>
    <t>c:\data\co\000712\fld991</t>
  </si>
  <si>
    <t>c:\data\co\000712\fld992</t>
  </si>
  <si>
    <t>c:\data\co\000712\fld993</t>
  </si>
  <si>
    <t>c:\data\co\000712\fld994</t>
  </si>
  <si>
    <t>c:\data\co\000712\fld995</t>
  </si>
  <si>
    <t>c:\data\co\000712\fld996</t>
  </si>
  <si>
    <t>c:\data\co\000712\fld997</t>
  </si>
  <si>
    <t>c:\data\co\000712\fld998</t>
  </si>
  <si>
    <t>c:\data\co\000712\fld999</t>
  </si>
  <si>
    <t>c:\data\co\000712\fld1000</t>
  </si>
  <si>
    <t>c:\data\co\000712\fld1001</t>
  </si>
  <si>
    <t>c:\data\co\000712\fld1002</t>
  </si>
  <si>
    <t>c:\data\co\000712\fld1003</t>
  </si>
  <si>
    <t>c:\data\co\000712\fld1004</t>
  </si>
  <si>
    <t>c:\data\co\000712\fld1005</t>
  </si>
  <si>
    <t>c:\data\co\000712\fld1006</t>
  </si>
  <si>
    <t>c:\data\co\000712\fld1007</t>
  </si>
  <si>
    <t>c:\data\co\000712\fld1008</t>
  </si>
  <si>
    <t>c:\data\co\000712\fld1009</t>
  </si>
  <si>
    <t>c:\data\co\000712\fld1010</t>
  </si>
  <si>
    <t>c:\data\co\000712\fld1011</t>
  </si>
  <si>
    <t>c:\data\co\000712\fld1012</t>
  </si>
  <si>
    <t>c:\data\co\000712\fld1013</t>
  </si>
  <si>
    <t>c:\data\co\000712\fld1014</t>
  </si>
  <si>
    <t>c:\data\co\000712\fld1015</t>
  </si>
  <si>
    <t>c:\data\co\000712\fld1016</t>
  </si>
  <si>
    <t>c:\data\co\000712\fld1017</t>
  </si>
  <si>
    <t>c:\data\co\000712\fld1018</t>
  </si>
  <si>
    <t>c:\data\co\000712\fld1019</t>
  </si>
  <si>
    <t>c:\data\co\000712\fld1020</t>
  </si>
  <si>
    <t>c:\data\co\000712\fld1021</t>
  </si>
  <si>
    <t>c:\data\co\000712\fld1022</t>
  </si>
  <si>
    <t>c:\data\co\000712\fld1023</t>
  </si>
  <si>
    <t>c:\data\co\000712\fld1024</t>
  </si>
  <si>
    <t>c:\data\co\000712\fld1025</t>
  </si>
  <si>
    <t>c:\data\co\000712\fld1026</t>
  </si>
  <si>
    <t>c:\data\co\000712\fld1027</t>
  </si>
  <si>
    <t>c:\data\co\000712\fld1028</t>
  </si>
  <si>
    <t>c:\data\co\000712\fld1029</t>
  </si>
  <si>
    <t>c:\data\co\000712\fld1030</t>
  </si>
  <si>
    <t>c:\data\co\000712\fld1031</t>
  </si>
  <si>
    <t>c:\data\co\000712\fld1032</t>
  </si>
  <si>
    <t>c:\data\co\000712\fld1033</t>
  </si>
  <si>
    <t>c:\data\co\000712\fld1034</t>
  </si>
  <si>
    <t>c:\data\co\000712\fld1035</t>
  </si>
  <si>
    <t>c:\data\co\000712\fld1036</t>
  </si>
  <si>
    <t>c:\data\co\000712\fld1037</t>
  </si>
  <si>
    <t>c:\data\co\000712\fld1038</t>
  </si>
  <si>
    <t>c:\data\co\000712\fld1039</t>
  </si>
  <si>
    <t>c:\data\co\000712\fld1040</t>
  </si>
  <si>
    <t>c:\data\co\000712\fld1041</t>
  </si>
  <si>
    <t>c:\data\co\000712\fld1042</t>
  </si>
  <si>
    <t>c:\data\co\000712\fld1043</t>
  </si>
  <si>
    <t>c:\data\co\000712\fld1044</t>
  </si>
  <si>
    <t>c:\data\co\000712\fld1045</t>
  </si>
  <si>
    <t>c:\data\co\000712\fld1046</t>
  </si>
  <si>
    <t>c:\data\co\000712\fld1047</t>
  </si>
  <si>
    <t>c:\data\co\000712\fld1048</t>
  </si>
  <si>
    <t>c:\data\co\000712\fld1049</t>
  </si>
  <si>
    <t>c:\data\co\000712\fld1050</t>
  </si>
  <si>
    <t>c:\data\co\000712\fld1051</t>
  </si>
  <si>
    <t>c:\data\co\000712\fld1052</t>
  </si>
  <si>
    <t>c:\data\co\000712\fld1053</t>
  </si>
  <si>
    <t>c:\data\co\000712\fld1054</t>
  </si>
  <si>
    <t>c:\data\co\000712\fld1055</t>
  </si>
  <si>
    <t>c:\data\co\000712\fld1056</t>
  </si>
  <si>
    <t>c:\data\co\000712\fld1057</t>
  </si>
  <si>
    <t>c:\data\co\000712\fld1058</t>
  </si>
  <si>
    <t>c:\data\co\000712\fld1059</t>
  </si>
  <si>
    <t>c:\data\co\000712\fld1060</t>
  </si>
  <si>
    <t>c:\data\co\000712\fld1061</t>
  </si>
  <si>
    <t>c:\data\co\000712\fld1062</t>
  </si>
  <si>
    <t>c:\data\co\000712\fld1063</t>
  </si>
  <si>
    <t>c:\data\co\000712\fld1064</t>
  </si>
  <si>
    <t>c:\data\co\000712\fld1065</t>
  </si>
  <si>
    <t>c:\data\co\000712\fld1066</t>
  </si>
  <si>
    <t>c:\data\co\000712\fld1067</t>
  </si>
  <si>
    <t>c:\data\co\000712\fld1068</t>
  </si>
  <si>
    <t>c:\data\co\000712\fld1069</t>
  </si>
  <si>
    <t>c:\data\co\000712\fld1070</t>
  </si>
  <si>
    <t>c:\data\co\000712\fld1071</t>
  </si>
  <si>
    <t>c:\data\co\000712\fld1072</t>
  </si>
  <si>
    <t>c:\data\co\000712\fld1073</t>
  </si>
  <si>
    <t>c:\data\co\000712\fld1074</t>
  </si>
  <si>
    <t>c:\data\co\000712\fld1075</t>
  </si>
  <si>
    <t>c:\data\co\000712\fld1076</t>
  </si>
  <si>
    <t>c:\data\co\000712\fld1077</t>
  </si>
  <si>
    <t>c:\data\co\000712\fld1078</t>
  </si>
  <si>
    <t>c:\data\co\000712\fld1079</t>
  </si>
  <si>
    <t>c:\data\co\000712\fld1080</t>
  </si>
  <si>
    <t>c:\data\co\000712\fld1081</t>
  </si>
  <si>
    <t>c:\data\co\000712\fld1082</t>
  </si>
  <si>
    <t>c:\data\co\000712\fld1083</t>
  </si>
  <si>
    <t>c:\data\co\000712\fld1084</t>
  </si>
  <si>
    <t>c:\data\co\000712\fld1085</t>
  </si>
  <si>
    <t>c:\data\co\000712\fld1086</t>
  </si>
  <si>
    <t>c:\data\co\000712\fld1087</t>
  </si>
  <si>
    <t>c:\data\co\000712\fld1088</t>
  </si>
  <si>
    <t>c:\data\co\000712\fld1089</t>
  </si>
  <si>
    <t>c:\data\co\000712\fld1090</t>
  </si>
  <si>
    <t>c:\data\co\000712\fld1091</t>
  </si>
  <si>
    <t>c:\data\co\000712\fld1092</t>
  </si>
  <si>
    <t>c:\data\co\000712\fld1093</t>
  </si>
  <si>
    <t>c:\data\co\000712\fld1094</t>
  </si>
  <si>
    <t>c:\data\co\000712\fld1095</t>
  </si>
  <si>
    <t>c:\data\co\000712\fld1096</t>
  </si>
  <si>
    <t>c:\data\co\000712\fld1097</t>
  </si>
  <si>
    <t>c:\data\co\000712\fld1098</t>
  </si>
  <si>
    <t>c:\data\co\000712\fld1099</t>
  </si>
  <si>
    <t>c:\data\co\000712\fld1100</t>
  </si>
  <si>
    <t>c:\data\co\000712\fld1101</t>
  </si>
  <si>
    <t>c:\data\co\000712\fld1102</t>
  </si>
  <si>
    <t>c:\data\co\000712\fld1103</t>
  </si>
  <si>
    <t>c:\data\co\000712\fld1104</t>
  </si>
  <si>
    <t>c:\data\co\000712\fld1105</t>
  </si>
  <si>
    <t>c:\data\co\000712\fld1106</t>
  </si>
  <si>
    <t>c:\data\co\000712\fld1107</t>
  </si>
  <si>
    <t>c:\data\co\000712\fld1108</t>
  </si>
  <si>
    <t>c:\data\co\000712\fld1109</t>
  </si>
  <si>
    <t>c:\data\co\000712\fld1110</t>
  </si>
  <si>
    <t>c:\data\co\000712\fld1111</t>
  </si>
  <si>
    <t>c:\data\co\000712\fld1112</t>
  </si>
  <si>
    <t>c:\data\co\000712\fld1113</t>
  </si>
  <si>
    <t>c:\data\co\000712\fld1114</t>
  </si>
  <si>
    <t>c:\data\co\000712\fld1115</t>
  </si>
  <si>
    <t>c:\data\co\000712\fld1116</t>
  </si>
  <si>
    <t>c:\data\co\000712\fld1117</t>
  </si>
  <si>
    <t>RT(H2)</t>
  </si>
  <si>
    <t>area(H2)</t>
  </si>
  <si>
    <t>RT(CO)</t>
  </si>
  <si>
    <t>area(CO)</t>
  </si>
  <si>
    <t>File</t>
  </si>
  <si>
    <t>c:\data\co\000712\fld1118</t>
  </si>
  <si>
    <t>c:\data\co\000712\fld1119</t>
  </si>
  <si>
    <t>c:\data\co\000712\fld1120</t>
  </si>
  <si>
    <t>c:\data\co\000712\fld1121</t>
  </si>
  <si>
    <t>c:\data\co\000712\fld1122</t>
  </si>
  <si>
    <t>c:\data\co\000712\fld1123</t>
  </si>
  <si>
    <t>c:\data\co\000712\fld1124</t>
  </si>
  <si>
    <t>c:\data\co\000712\fld1125</t>
  </si>
  <si>
    <t>c:\data\co\000712\fld1126</t>
  </si>
  <si>
    <t>c:\data\co\000712\fld1127</t>
  </si>
  <si>
    <t>c:\data\co\000712\fld1128</t>
  </si>
  <si>
    <t>c:\data\co\000712\fld1129</t>
  </si>
  <si>
    <t>c:\data\co\000712\fld1130</t>
  </si>
  <si>
    <t>c:\data\co\000712\fld1131</t>
  </si>
  <si>
    <t>c:\data\co\000712\fld1132</t>
  </si>
  <si>
    <t>c:\data\co\000712\fld1133</t>
  </si>
  <si>
    <t>c:\data\co\000712\fld1134</t>
  </si>
  <si>
    <t>c:\data\co\000712\fld1135</t>
  </si>
  <si>
    <t>c:\data\co\000712\fld1136</t>
  </si>
  <si>
    <t>c:\data\co\000712\fld1137</t>
  </si>
  <si>
    <t>c:\data\co\000712\fld1138</t>
  </si>
  <si>
    <t>c:\data\co\000712\fld1139</t>
  </si>
  <si>
    <t>c:\data\co\000712\fld1140</t>
  </si>
  <si>
    <t>c:\data\co\000712\fld1141</t>
  </si>
  <si>
    <t>c:\data\co\000712\fld1142</t>
  </si>
  <si>
    <t>c:\data\co\000712\fld1143</t>
  </si>
  <si>
    <t>c:\data\co\000712\fld1144</t>
  </si>
  <si>
    <t>c:\data\co\000712\fld1145</t>
  </si>
  <si>
    <t>c:\data\co\000712\fld1146</t>
  </si>
  <si>
    <t>c:\data\co\000712\fld1147</t>
  </si>
  <si>
    <t>c:\data\co\000712\fld1148</t>
  </si>
  <si>
    <t>c:\data\co\000712\fld1149</t>
  </si>
  <si>
    <t>c:\data\co\000712\fld1150</t>
  </si>
  <si>
    <t>c:\data\co\000712\fld1151</t>
  </si>
  <si>
    <t>c:\data\co\000712\fld1152</t>
  </si>
  <si>
    <t>c:\data\co\000712\fld1153</t>
  </si>
  <si>
    <t>c:\data\co\000712\fld1154</t>
  </si>
  <si>
    <t>c:\data\co\000712\fld1155</t>
  </si>
  <si>
    <t>c:\data\co\000712\fld1156</t>
  </si>
  <si>
    <t>c:\data\co\000712\fld1157</t>
  </si>
  <si>
    <t>c:\data\co\000712\fld1158</t>
  </si>
  <si>
    <t>c:\data\co\000712\fld1159</t>
  </si>
  <si>
    <t>c:\data\co\000712\fld1160</t>
  </si>
  <si>
    <t>c:\data\co\000712\fld1161</t>
  </si>
  <si>
    <t>c:\data\co\000712\fld1162</t>
  </si>
  <si>
    <t>c:\data\co\000712\fld1163</t>
  </si>
  <si>
    <t>c:\data\co\000712\fld1164</t>
  </si>
  <si>
    <t>c:\data\co\000712\fld1165</t>
  </si>
  <si>
    <t>c:\data\co\000712\fld1166</t>
  </si>
  <si>
    <t>c:\data\co\000712\fld1167</t>
  </si>
  <si>
    <t>c:\data\co\000712\fld1168</t>
  </si>
  <si>
    <t>c:\data\co\000712\fld1169</t>
  </si>
  <si>
    <t>c:\data\co\000712\fld1170</t>
  </si>
  <si>
    <t>c:\data\co\000712\fld1171</t>
  </si>
  <si>
    <t>c:\data\co\000712\fld1172</t>
  </si>
  <si>
    <t>c:\data\co\000712\fld1173</t>
  </si>
  <si>
    <t>c:\data\co\000712\fld1174</t>
  </si>
  <si>
    <t>c:\data\co\000712\fld1175</t>
  </si>
  <si>
    <t>c:\data\co\000712\fld1176</t>
  </si>
  <si>
    <t>c:\data\co\000712\fld1177</t>
  </si>
  <si>
    <t>c:\data\co\000712\fld1178</t>
  </si>
  <si>
    <t>c:\data\co\000712\fld1179</t>
  </si>
  <si>
    <t>c:\data\co\000712\fld1180</t>
  </si>
  <si>
    <t>c:\data\co\000712\fld1181</t>
  </si>
  <si>
    <t>c:\data\co\000712\fld1182</t>
  </si>
  <si>
    <t>c:\data\co\000712\fld1183</t>
  </si>
  <si>
    <t>c:\data\co\000712\fld1184</t>
  </si>
  <si>
    <t>c:\data\co\000712\fld1185</t>
  </si>
  <si>
    <t>c:\data\co\000712\fld1186</t>
  </si>
  <si>
    <t>c:\data\co\000712\fld1187</t>
  </si>
  <si>
    <t>c:\data\co\000712\fld1188</t>
  </si>
  <si>
    <t>c:\data\co\000712\fld1189</t>
  </si>
  <si>
    <t>c:\data\co\000712\fld1190</t>
  </si>
  <si>
    <t>c:\data\co\000712\fld1191</t>
  </si>
  <si>
    <t>c:\data\co\000712\fld1192</t>
  </si>
  <si>
    <t>c:\data\co\000712\fld1193</t>
  </si>
  <si>
    <t>c:\data\co\000712\fld1194</t>
  </si>
  <si>
    <t>c:\data\co\000712\fld1195</t>
  </si>
  <si>
    <t>c:\data\co\000712\fld1196</t>
  </si>
  <si>
    <t>c:\data\co\000712\fld1197</t>
  </si>
  <si>
    <t>c:\data\co\000712\fld1198</t>
  </si>
  <si>
    <t>c:\data\co\000712\fld1199</t>
  </si>
  <si>
    <t>c:\data\co\000712\fld1200</t>
  </si>
  <si>
    <t>c:\data\co\000712\fld1201</t>
  </si>
  <si>
    <t>c:\data\co\000712\fld1202</t>
  </si>
  <si>
    <t>c:\data\co\000712\fld1203</t>
  </si>
  <si>
    <t>c:\data\co\000712\fld1204</t>
  </si>
  <si>
    <t>c:\data\co\000712\fld1205</t>
  </si>
  <si>
    <t>c:\data\co\000712\fld1206</t>
  </si>
  <si>
    <t>c:\data\co\000712\fld1207</t>
  </si>
  <si>
    <t>c:\data\co\000712\fld1208</t>
  </si>
  <si>
    <t>c:\data\co\000712\fld1209</t>
  </si>
  <si>
    <t>c:\data\co\000712\fld1210</t>
  </si>
  <si>
    <t>c:\data\co\000712\fld1211</t>
  </si>
  <si>
    <t>c:\data\co\000712\fld1212</t>
  </si>
  <si>
    <t>c:\data\co\000712\fld1213</t>
  </si>
  <si>
    <t>c:\data\co\000712\fld1214</t>
  </si>
  <si>
    <t>c:\data\co\000712\fld1215</t>
  </si>
  <si>
    <t>c:\data\co\000712\fld1216</t>
  </si>
  <si>
    <t>c:\data\co\000712\fld1217</t>
  </si>
  <si>
    <t>c:\data\co\000712\fld1218</t>
  </si>
  <si>
    <t>c:\data\co\000712\fld1219</t>
  </si>
  <si>
    <t>c:\data\co\000712\fld1220</t>
  </si>
  <si>
    <t>c:\data\co\000712\fld1221</t>
  </si>
  <si>
    <t>c:\data\co\000712\fld1222</t>
  </si>
  <si>
    <t>c:\data\co\000712\fld1223</t>
  </si>
  <si>
    <t>c:\data\co\000712\fld1224</t>
  </si>
  <si>
    <t>c:\data\co\000712\fld1225</t>
  </si>
  <si>
    <t>c:\data\co\000712\fld1226</t>
  </si>
  <si>
    <t>c:\data\co\000712\fld1227</t>
  </si>
  <si>
    <t>c:\data\co\000712\fld1228</t>
  </si>
  <si>
    <t>c:\data\co\000712\fld1229</t>
  </si>
  <si>
    <t>c:\data\co\000712\fld1230</t>
  </si>
  <si>
    <t>c:\data\co\000712\fld1231</t>
  </si>
  <si>
    <t>c:\data\co\000712\fld1232</t>
  </si>
  <si>
    <t>c:\data\co\000712\fld1233</t>
  </si>
  <si>
    <t>c:\data\co\000712\fld1234</t>
  </si>
  <si>
    <t>c:\data\co\000712\fld1235</t>
  </si>
  <si>
    <t>c:\data\co\000712\fld1236</t>
  </si>
  <si>
    <t>c:\data\co\000712\fld1237</t>
  </si>
  <si>
    <t>c:\data\co\000712\fld1238</t>
  </si>
  <si>
    <t>c:\data\co\000712\fld1239</t>
  </si>
  <si>
    <t>c:\data\co\000712\fld1240</t>
  </si>
  <si>
    <t>c:\data\co\000712\fld1241</t>
  </si>
  <si>
    <t>c:\data\co\000712\fld1242</t>
  </si>
  <si>
    <t>c:\data\co\000712\fld1243</t>
  </si>
  <si>
    <t>c:\data\co\000712\fld1244</t>
  </si>
  <si>
    <t>c:\data\co\000712\fld1245</t>
  </si>
  <si>
    <t>c:\data\co\000712\fld1246</t>
  </si>
  <si>
    <t>c:\data\co\000712\fld1247</t>
  </si>
  <si>
    <t>c:\data\co\000712\fld1248</t>
  </si>
  <si>
    <t>c:\data\co\000712\fld1249</t>
  </si>
  <si>
    <t>c:\data\co\000712\fld1250</t>
  </si>
  <si>
    <t>c:\data\co\000712\fld1251</t>
  </si>
  <si>
    <t>c:\data\co\000712\fld1252</t>
  </si>
  <si>
    <t>c:\data\co\000712\fld1253</t>
  </si>
  <si>
    <t>c:\data\co\000712\fld1254</t>
  </si>
  <si>
    <t>c:\data\co\000712\fld1255</t>
  </si>
  <si>
    <t>c:\data\co\000712\fld1256</t>
  </si>
  <si>
    <t>c:\data\co\000712\fld1257</t>
  </si>
  <si>
    <t>c:\data\co\000712\fld1258</t>
  </si>
  <si>
    <t>c:\data\co\000712\fld1259</t>
  </si>
  <si>
    <t>c:\data\co\000712\fld1260</t>
  </si>
  <si>
    <t>c:\data\co\000712\fld1261</t>
  </si>
  <si>
    <t>c:\data\co\000712\fld1262</t>
  </si>
  <si>
    <t>c:\data\co\000712\fld1263</t>
  </si>
  <si>
    <t>c:\data\co\000712\fld1264</t>
  </si>
  <si>
    <t>c:\data\co\000712\fld1265</t>
  </si>
  <si>
    <t>c:\data\co\000712\fld1266</t>
  </si>
  <si>
    <t>c:\data\co\000712\fld1267</t>
  </si>
  <si>
    <t>c:\data\co\000712\fld1268</t>
  </si>
  <si>
    <t>c:\data\co\000712\fld1269</t>
  </si>
  <si>
    <t>c:\data\co\000712\fld1270</t>
  </si>
  <si>
    <t>c:\data\co\000712\fld1271</t>
  </si>
  <si>
    <t>c:\data\co\000712\fld1272</t>
  </si>
  <si>
    <t>c:\data\co\000712\fld1273</t>
  </si>
  <si>
    <t>c:\data\co\000712\fld1274</t>
  </si>
  <si>
    <t>c:\data\co\000712\fld1275</t>
  </si>
  <si>
    <t>c:\data\co\000712\fld1276</t>
  </si>
  <si>
    <t>c:\data\co\000712\fld1277</t>
  </si>
  <si>
    <t>c:\data\co\000712\fld1278</t>
  </si>
  <si>
    <t>c:\data\co\000712\fld1279</t>
  </si>
  <si>
    <t>c:\data\co\000712\fld1280</t>
  </si>
  <si>
    <t>c:\data\co\000712\fld1281</t>
  </si>
  <si>
    <t>c:\data\co\000712\fld1282</t>
  </si>
  <si>
    <t>c:\data\co\000712\fld1283</t>
  </si>
  <si>
    <t>c:\data\co\000712\fld1284</t>
  </si>
  <si>
    <t>c:\data\co\000712\fld1285</t>
  </si>
  <si>
    <t>c:\data\co\000712\fld1286</t>
  </si>
  <si>
    <t>c:\data\co\000712\fld1287</t>
  </si>
  <si>
    <t>c:\data\co\000712\fld1288</t>
  </si>
  <si>
    <t>c:\data\co\000712\fld1289</t>
  </si>
  <si>
    <t>c:\data\co\000712\fld1290</t>
  </si>
  <si>
    <t>c:\data\co\000712\fld1291</t>
  </si>
  <si>
    <t>c:\data\co\000712\fld1292</t>
  </si>
  <si>
    <t>c:\data\co\000712\fld1293</t>
  </si>
  <si>
    <t>c:\data\co\000712\fld1294</t>
  </si>
  <si>
    <t>c:\data\co\000712\fld1295</t>
  </si>
  <si>
    <t>c:\data\co\000712\fld1296</t>
  </si>
  <si>
    <t>c:\data\co\000712\fld1297</t>
  </si>
  <si>
    <t>c:\data\co\000712\fld1298</t>
  </si>
  <si>
    <t>c:\data\co\000712\fld1299</t>
  </si>
  <si>
    <t>c:\data\co\000712\fld1300</t>
  </si>
  <si>
    <t>c:\data\co\000712\fld1301</t>
  </si>
  <si>
    <t>c:\data\co\000712\fld1302</t>
  </si>
  <si>
    <t>c:\data\co\000712\fld1303</t>
  </si>
  <si>
    <t>c:\data\co\000712\fld1304</t>
  </si>
  <si>
    <t>c:\data\co\000712\fld1305</t>
  </si>
  <si>
    <t>c:\data\co\000712\fld1306</t>
  </si>
  <si>
    <t>c:\data\co\000712\fld1307</t>
  </si>
  <si>
    <t>c:\data\co\000712\fld1308</t>
  </si>
  <si>
    <t>c:\data\co\000712\fld1309</t>
  </si>
  <si>
    <t>c:\data\co\000712\fld1310</t>
  </si>
  <si>
    <t>c:\data\co\000712\fld1311</t>
  </si>
  <si>
    <t>c:\data\co\000712\fld1312</t>
  </si>
  <si>
    <t>c:\data\co\000712\fld1313</t>
  </si>
  <si>
    <t>c:\data\co\000712\fld1314</t>
  </si>
  <si>
    <t>c:\data\co\000712\fld1315</t>
  </si>
  <si>
    <t>c:\data\co\000712\fld1316</t>
  </si>
  <si>
    <t>c:\data\co\000712\fld1317</t>
  </si>
  <si>
    <t>c:\data\co\000712\fld1318</t>
  </si>
  <si>
    <t>c:\data\co\000712\fld1319</t>
  </si>
  <si>
    <t>c:\data\co\000712\fld1320</t>
  </si>
  <si>
    <t>c:\data\co\000712\fld1321</t>
  </si>
  <si>
    <t>c:\data\co\000712\fld1322</t>
  </si>
  <si>
    <t>c:\data\co\000712\fld1323</t>
  </si>
  <si>
    <t>c:\data\co\000712\fld1324</t>
  </si>
  <si>
    <t>c:\data\co\000712\fld1325</t>
  </si>
  <si>
    <t>c:\data\co\000712\fld1326</t>
  </si>
  <si>
    <t>c:\data\co\000712\fld1327</t>
  </si>
  <si>
    <t>c:\data\co\000712\fld1328</t>
  </si>
  <si>
    <t>c:\data\co\000712\fld1329</t>
  </si>
  <si>
    <t>c:\data\co\000712\fld1330</t>
  </si>
  <si>
    <t>c:\data\co\000712\fld1331</t>
  </si>
  <si>
    <t>c:\data\co\000712\fld1332</t>
  </si>
  <si>
    <t>c:\data\co\000712\fld1333</t>
  </si>
  <si>
    <t>c:\data\co\000712\fld1334</t>
  </si>
  <si>
    <t>c:\data\co\000712\fld1335</t>
  </si>
  <si>
    <t>c:\data\co\000712\fld1336</t>
  </si>
  <si>
    <t>c:\data\co\000712\fld1337</t>
  </si>
  <si>
    <t>c:\data\co\000712\fld1338</t>
  </si>
  <si>
    <t>c:\data\co\000712\fld1339</t>
  </si>
  <si>
    <t>c:\data\co\000712\fld1340</t>
  </si>
  <si>
    <t>c:\data\co\000712\fld1341</t>
  </si>
  <si>
    <t>c:\data\co\000712\fld1342</t>
  </si>
  <si>
    <t>c:\data\co\000712\fld1343</t>
  </si>
  <si>
    <t>c:\data\co\000712\fld1344</t>
  </si>
  <si>
    <t>c:\data\co\000712\fld1345</t>
  </si>
  <si>
    <t>c:\data\co\000712\fld1346</t>
  </si>
  <si>
    <t>c:\data\co\000712\fld1347</t>
  </si>
  <si>
    <t>c:\data\co\000712\fld1348</t>
  </si>
  <si>
    <t>c:\data\co\000712\fld1349</t>
  </si>
  <si>
    <t>c:\data\co\000712\fld1350</t>
  </si>
  <si>
    <t>c:\data\co\000712\fld1351</t>
  </si>
  <si>
    <t>c:\data\co\000712\fld1352</t>
  </si>
  <si>
    <t>c:\data\co\000712\fld1353</t>
  </si>
  <si>
    <t>c:\data\co\000712\fld1354</t>
  </si>
  <si>
    <t>c:\data\co\000712\fld1355</t>
  </si>
  <si>
    <t>c:\data\co\000712\fld1356</t>
  </si>
  <si>
    <t>c:\data\co\000712\fld1357</t>
  </si>
  <si>
    <t>c:\data\co\000712\fld1358</t>
  </si>
  <si>
    <t>c:\data\co\000712\fld1359</t>
  </si>
  <si>
    <t>c:\data\co\000706\fld2671</t>
  </si>
  <si>
    <t>c:\data\co\000706\fld2672</t>
  </si>
  <si>
    <t>c:\data\co\000706\fld2673</t>
  </si>
  <si>
    <t>c:\data\co\000706\fld2674</t>
  </si>
  <si>
    <t>c:\data\co\000706\fld2675</t>
  </si>
  <si>
    <t>c:\data\co\000706\fld2676</t>
  </si>
  <si>
    <t>c:\data\co\000706\fld2677</t>
  </si>
  <si>
    <t>c:\data\co\000706\fld2678</t>
  </si>
  <si>
    <t>c:\data\co\000706\fld2679</t>
  </si>
  <si>
    <t>c:\data\co\000706\fld2680</t>
  </si>
  <si>
    <t>c:\data\co\000706\fld2681</t>
  </si>
  <si>
    <t>c:\data\co\000706\fld2682</t>
  </si>
  <si>
    <t>c:\data\co\000706\fld2683</t>
  </si>
  <si>
    <t>c:\data\co\000706\fld2684</t>
  </si>
  <si>
    <t>c:\data\co\000706\fld2685</t>
  </si>
  <si>
    <t>c:\data\co\000706\fld2686</t>
  </si>
  <si>
    <t>c:\data\co\000706\fld2687</t>
  </si>
  <si>
    <t>c:\data\co\000706\fld2688</t>
  </si>
  <si>
    <t>c:\data\co\000706\fld2689</t>
  </si>
  <si>
    <t>c:\data\co\000706\fld2690</t>
  </si>
  <si>
    <t>c:\data\co\000706\fld2691</t>
  </si>
  <si>
    <t>c:\data\co\000706\fld2692</t>
  </si>
  <si>
    <t>c:\data\co\000706\fld2693</t>
  </si>
  <si>
    <t>c:\data\co\000706\fld2694</t>
  </si>
  <si>
    <t>c:\data\co\000706\fld2695</t>
  </si>
  <si>
    <t>c:\data\co\000706\fld2696</t>
  </si>
  <si>
    <t>c:\data\co\000706\fld2697</t>
  </si>
  <si>
    <t>c:\data\co\000706\fld2698</t>
  </si>
  <si>
    <t>c:\data\co\000706\fld2699</t>
  </si>
  <si>
    <t>c:\data\co\000706\fld2700</t>
  </si>
  <si>
    <t>c:\data\co\000706\fld2701</t>
  </si>
  <si>
    <t>c:\data\co\000706\fld2702</t>
  </si>
  <si>
    <t>c:\data\co\000706\fld2703</t>
  </si>
  <si>
    <t>c:\data\co\000706\fld2704</t>
  </si>
  <si>
    <t>c:\data\co\000706\fld2705</t>
  </si>
  <si>
    <t>c:\data\co\000706\fld2706</t>
  </si>
  <si>
    <t>c:\data\co\000706\fld2707</t>
  </si>
  <si>
    <t>c:\data\co\000706\fld2708</t>
  </si>
  <si>
    <t>c:\data\co\000706\fld2709</t>
  </si>
  <si>
    <t>c:\data\co\000706\fld2710</t>
  </si>
  <si>
    <t>c:\data\co\000706\fld2711</t>
  </si>
  <si>
    <t>c:\data\co\000706\fld2712</t>
  </si>
  <si>
    <t>c:\data\co\000706\fld2713</t>
  </si>
  <si>
    <t>c:\data\co\000706\fld2714</t>
  </si>
  <si>
    <t>c:\data\co\000706\fld2715</t>
  </si>
  <si>
    <t>c:\data\co\000706\fld2716</t>
  </si>
  <si>
    <t>c:\data\co\000706\fld2717</t>
  </si>
  <si>
    <t>c:\data\co\000706\fld2718</t>
  </si>
  <si>
    <t>c:\data\co\000706\fld2719</t>
  </si>
  <si>
    <t>c:\data\co\000706\fld2720</t>
  </si>
  <si>
    <t>c:\data\co\000706\fld2721</t>
  </si>
  <si>
    <t>c:\data\co\000706\fld2722</t>
  </si>
  <si>
    <t>c:\data\co\000706\fld2723</t>
  </si>
  <si>
    <t>c:\data\co\000706\fld2724</t>
  </si>
  <si>
    <t>c:\data\co\000706\fld2725</t>
  </si>
  <si>
    <t>c:\data\co\000706\fld2726</t>
  </si>
  <si>
    <t>c:\data\co\000706\fld2727</t>
  </si>
  <si>
    <t>c:\data\co\000706\fld2728</t>
  </si>
  <si>
    <t>c:\data\co\000706\fld2729</t>
  </si>
  <si>
    <t>c:\data\co\000706\fld2730</t>
  </si>
  <si>
    <t>c:\data\co\000706\fld2731</t>
  </si>
  <si>
    <t>c:\data\co\000706\fld2732</t>
  </si>
  <si>
    <t>c:\data\co\000706\fld2733</t>
  </si>
  <si>
    <t>c:\data\co\000706\fld2734</t>
  </si>
  <si>
    <t>c:\data\co\000706\fld2735</t>
  </si>
  <si>
    <t>c:\data\co\000706\fld2736</t>
  </si>
  <si>
    <t>c:\data\co\000706\fld2737</t>
  </si>
  <si>
    <t>c:\data\co\000706\fld2738</t>
  </si>
  <si>
    <t>c:\data\co\000706\fld2739</t>
  </si>
  <si>
    <t>c:\data\co\000706\fld2740</t>
  </si>
  <si>
    <t>c:\data\co\000706\fld2741</t>
  </si>
  <si>
    <t>c:\data\co\000706\fld2742</t>
  </si>
  <si>
    <t>c:\data\co\000706\fld2743</t>
  </si>
  <si>
    <t>c:\data\co\000706\fld2744</t>
  </si>
  <si>
    <t>c:\data\co\000706\fld2745</t>
  </si>
  <si>
    <t>c:\data\co\000706\fld2746</t>
  </si>
  <si>
    <t>c:\data\co\000706\fld2747</t>
  </si>
  <si>
    <t>c:\data\co\000706\fld2748</t>
  </si>
  <si>
    <t>c:\data\co\000706\fld2749</t>
  </si>
  <si>
    <t>c:\data\co\000706\fld2750</t>
  </si>
  <si>
    <t>c:\data\co\000706\fld2751</t>
  </si>
  <si>
    <t>c:\data\co\000706\fld2752</t>
  </si>
  <si>
    <t>c:\data\co\000706\fld2753</t>
  </si>
  <si>
    <t>c:\data\co\000706\fld2754</t>
  </si>
  <si>
    <t>c:\data\co\000706\fld2755</t>
  </si>
  <si>
    <t>c:\data\co\000706\fld2756</t>
  </si>
  <si>
    <t>c:\data\co\000706\fld2757</t>
  </si>
  <si>
    <t>c:\data\co\000706\fld2758</t>
  </si>
  <si>
    <t>c:\data\co\000706\fld2759</t>
  </si>
  <si>
    <t>c:\data\co\000706\fld2760</t>
  </si>
  <si>
    <t>c:\data\co\000706\fld2761</t>
  </si>
  <si>
    <t>c:\data\co\000706\fld2762</t>
  </si>
  <si>
    <t>c:\data\co\000706\fld2763</t>
  </si>
  <si>
    <t>c:\data\co\000706\fld2764</t>
  </si>
  <si>
    <t>c:\data\co\000706\fld2765</t>
  </si>
  <si>
    <t>c:\data\co\000706\fld2766</t>
  </si>
  <si>
    <t>c:\data\co\000706\fld2767</t>
  </si>
  <si>
    <t>c:\data\co\000706\fld2768</t>
  </si>
  <si>
    <t>c:\data\co\000706\fld2769</t>
  </si>
  <si>
    <t>c:\data\co\000706\fld2770</t>
  </si>
  <si>
    <t>c:\data\co\000706\fld2771</t>
  </si>
  <si>
    <t>c:\data\co\000706\fld2772</t>
  </si>
  <si>
    <t>c:\data\co\000706\fld2773</t>
  </si>
  <si>
    <t>c:\data\co\000706\fld2774</t>
  </si>
  <si>
    <t>c:\data\co\000706\fld2775</t>
  </si>
  <si>
    <t>c:\data\co\000706\fld2776</t>
  </si>
  <si>
    <t>c:\data\co\000706\fld2777</t>
  </si>
  <si>
    <t>c:\data\co\000706\fld2778</t>
  </si>
  <si>
    <t>c:\data\co\000706\fld2779</t>
  </si>
  <si>
    <t>c:\data\co\000706\fld2780</t>
  </si>
  <si>
    <t>c:\data\co\000706\fld2781</t>
  </si>
  <si>
    <t>c:\data\co\000706\fld2782</t>
  </si>
  <si>
    <t>c:\data\co\000706\fld2783</t>
  </si>
  <si>
    <t>c:\data\co\000706\fld2784</t>
  </si>
  <si>
    <t>c:\data\co\000706\fld2785</t>
  </si>
  <si>
    <t>c:\data\co\000706\fld2786</t>
  </si>
  <si>
    <t>c:\data\co\000706\fld2787</t>
  </si>
  <si>
    <t>c:\data\co\000706\fld2788</t>
  </si>
  <si>
    <t>c:\data\co\000706\fld2789</t>
  </si>
  <si>
    <t>c:\data\co\000706\fld2790</t>
  </si>
  <si>
    <t>c:\data\co\000706\fld2791</t>
  </si>
  <si>
    <t>c:\data\co\000706\fld2792</t>
  </si>
  <si>
    <t>c:\data\co\000706\fld2793</t>
  </si>
  <si>
    <t>c:\data\co\000706\fld2794</t>
  </si>
  <si>
    <t>c:\data\co\000706\fld2795</t>
  </si>
  <si>
    <t>c:\data\co\000706\fld2796</t>
  </si>
  <si>
    <t>c:\data\co\000706\fld2797</t>
  </si>
  <si>
    <t>c:\data\co\000706\fld2798</t>
  </si>
  <si>
    <t>c:\data\co\000706\fld2799</t>
  </si>
  <si>
    <t>c:\data\co\000706\fld2800</t>
  </si>
  <si>
    <t>c:\data\co\000706\fld2801</t>
  </si>
  <si>
    <t>c:\data\co\000706\fld2802</t>
  </si>
  <si>
    <t>c:\data\co\000706\fld2803</t>
  </si>
  <si>
    <t>c:\data\co\000706\fld2804</t>
  </si>
  <si>
    <t>c:\data\co\000706\fld2805</t>
  </si>
  <si>
    <t>c:\data\co\000706\fld2806</t>
  </si>
  <si>
    <t>c:\data\co\000706\fld2807</t>
  </si>
  <si>
    <t>c:\data\co\000706\fld2808</t>
  </si>
  <si>
    <t>c:\data\co\000706\fld2809</t>
  </si>
  <si>
    <t>c:\data\co\000706\fld2810</t>
  </si>
  <si>
    <t>c:\data\co\000706\fld2811</t>
  </si>
  <si>
    <t>c:\data\co\000706\fld2812</t>
  </si>
  <si>
    <t>c:\data\co\000706\fld2813</t>
  </si>
  <si>
    <t>c:\data\co\000706\fld2814</t>
  </si>
  <si>
    <t>c:\data\co\000706\fld2815</t>
  </si>
  <si>
    <t>c:\data\co\000706\fld2816</t>
  </si>
  <si>
    <t>c:\data\co\000706\fld2817</t>
  </si>
  <si>
    <t>c:\data\co\000706\fld2818</t>
  </si>
  <si>
    <t>c:\data\co\000706\fld2819</t>
  </si>
  <si>
    <t>c:\data\co\000706\fld2820</t>
  </si>
  <si>
    <t>c:\data\co\000706\fld2821</t>
  </si>
  <si>
    <t>c:\data\co\000706\fld2822</t>
  </si>
  <si>
    <t>c:\data\co\000706\fld2823</t>
  </si>
  <si>
    <t>c:\data\co\000706\fld2824</t>
  </si>
  <si>
    <t>c:\data\co\000706\fld2825</t>
  </si>
  <si>
    <t>c:\data\co\000706\fld2826</t>
  </si>
  <si>
    <t>c:\data\co\000706\fld2827</t>
  </si>
  <si>
    <t>c:\data\co\000706\fld2828</t>
  </si>
  <si>
    <t>c:\data\co\000706\fld2829</t>
  </si>
  <si>
    <t>c:\data\co\000706\fld2830</t>
  </si>
  <si>
    <t>c:\data\co\000706\fld2831</t>
  </si>
  <si>
    <t>c:\data\co\000706\fld2832</t>
  </si>
  <si>
    <t>c:\data\co\000706\fld2833</t>
  </si>
  <si>
    <t>c:\data\co\000706\fld2834</t>
  </si>
  <si>
    <t>c:\data\co\000706\fld2835</t>
  </si>
  <si>
    <t>c:\data\co\000706\fld2836</t>
  </si>
  <si>
    <t>c:\data\co\000706\fld2837</t>
  </si>
  <si>
    <t>c:\data\co\000706\fld2838</t>
  </si>
  <si>
    <t>c:\data\co\000706\fld2839</t>
  </si>
  <si>
    <t>c:\data\co\000706\fld2840</t>
  </si>
  <si>
    <t>c:\data\co\000706\fld2841</t>
  </si>
  <si>
    <t>c:\data\co\000706\fld2842</t>
  </si>
  <si>
    <t>c:\data\co\000706\fld2843</t>
  </si>
  <si>
    <t>c:\data\co\000706\fld2844</t>
  </si>
  <si>
    <t>c:\data\co\000706\fld2845</t>
  </si>
  <si>
    <t>c:\data\co\000706\fld2846</t>
  </si>
  <si>
    <t>c:\data\co\000706\fld2847</t>
  </si>
  <si>
    <t>c:\data\co\000706\fld2848</t>
  </si>
  <si>
    <t>c:\data\co\000706\fld2849</t>
  </si>
  <si>
    <t>c:\data\co\000706\fld2850</t>
  </si>
  <si>
    <t>c:\data\co\000706\fld2851</t>
  </si>
  <si>
    <t>c:\data\co\000706\fld2852</t>
  </si>
  <si>
    <t>c:\data\co\000706\fld2853</t>
  </si>
  <si>
    <t>c:\data\co\000706\fld2854</t>
  </si>
  <si>
    <t>c:\data\co\000706\fld2855</t>
  </si>
  <si>
    <t>c:\data\co\000706\fld2856</t>
  </si>
  <si>
    <t>c:\data\co\000706\fld2857</t>
  </si>
  <si>
    <t>c:\data\co\000706\fld2858</t>
  </si>
  <si>
    <t>c:\data\co\000706\fld2859</t>
  </si>
  <si>
    <t>c:\data\co\000706\fld2860</t>
  </si>
  <si>
    <t>c:\data\co\000706\fld2861</t>
  </si>
  <si>
    <t>c:\data\co\000706\fld2862</t>
  </si>
  <si>
    <t>c:\data\co\000706\fld2863</t>
  </si>
  <si>
    <t>c:\data\co\000706\fld2864</t>
  </si>
  <si>
    <t>c:\data\co\000706\fld2865</t>
  </si>
  <si>
    <t>c:\data\co\000706\fld2866</t>
  </si>
  <si>
    <t>c:\data\co\000706\fld2867</t>
  </si>
  <si>
    <t>c:\data\co\000712\fld1360</t>
  </si>
  <si>
    <t>c:\data\co\000712\fld1361</t>
  </si>
  <si>
    <t>c:\data\co\000712\fld1362</t>
  </si>
  <si>
    <t>c:\data\co\000712\fld1363</t>
  </si>
  <si>
    <t>c:\data\co\000712\fld1364</t>
  </si>
  <si>
    <t>c:\data\co\000712\fld1365</t>
  </si>
  <si>
    <t>c:\data\co\000712\fld1366</t>
  </si>
  <si>
    <t>c:\data\co\000712\fld1367</t>
  </si>
  <si>
    <t>c:\data\co\000712\fld1368</t>
  </si>
  <si>
    <t>c:\data\co\000712\fld1369</t>
  </si>
  <si>
    <t>c:\data\co\000712\fld1370</t>
  </si>
  <si>
    <t>c:\data\co\000712\fld1371</t>
  </si>
  <si>
    <t>c:\data\co\000712\fld1372</t>
  </si>
  <si>
    <t>c:\data\co\000712\fld1373</t>
  </si>
  <si>
    <t>c:\data\co\000712\fld1374</t>
  </si>
  <si>
    <t>c:\data\co\000712\fld1375</t>
  </si>
  <si>
    <t>c:\data\co\000712\fld1376</t>
  </si>
  <si>
    <t>c:\data\co\000712\fld1377</t>
  </si>
  <si>
    <t>c:\data\co\000712\fld1378</t>
  </si>
  <si>
    <t>c:\data\co\000712\fld1379</t>
  </si>
  <si>
    <t>c:\data\co\000712\fld1380</t>
  </si>
  <si>
    <t>c:\data\co\000712\fld1381</t>
  </si>
  <si>
    <t>c:\data\co\000712\fld1382</t>
  </si>
  <si>
    <t>c:\data\co\000712\fld1383</t>
  </si>
  <si>
    <t>c:\data\co\000712\fld1384</t>
  </si>
  <si>
    <t>c:\data\co\000712\fld1385</t>
  </si>
  <si>
    <t>c:\data\co\000712\fld1386</t>
  </si>
  <si>
    <t>c:\data\co\000712\fld1387</t>
  </si>
  <si>
    <t>c:\data\co\000712\fld1388</t>
  </si>
  <si>
    <t>c:\data\co\000712\fld1389</t>
  </si>
  <si>
    <t>c:\data\co\000712\fld1390</t>
  </si>
  <si>
    <t>c:\data\co\000712\fld1391</t>
  </si>
  <si>
    <t>c:\data\co\000712\fld1392</t>
  </si>
  <si>
    <t>c:\data\co\000712\fld1393</t>
  </si>
  <si>
    <t>c:\data\co\000712\fld1394</t>
  </si>
  <si>
    <t>c:\data\co\000712\fld1395</t>
  </si>
  <si>
    <t>c:\data\co\000712\fld1396</t>
  </si>
  <si>
    <t>c:\data\co\000712\fld1397</t>
  </si>
  <si>
    <t>c:\data\co\000712\fld1398</t>
  </si>
  <si>
    <t>c:\data\co\000712\fld1399</t>
  </si>
  <si>
    <t>c:\data\co\000712\fld1400</t>
  </si>
  <si>
    <t>c:\data\co\000712\fld1401</t>
  </si>
  <si>
    <t>c:\data\co\000712\fld1402</t>
  </si>
  <si>
    <t>c:\data\co\000712\fld1403</t>
  </si>
  <si>
    <t>c:\data\co\000712\fld1404</t>
  </si>
  <si>
    <t>c:\data\co\000712\fld1405</t>
  </si>
  <si>
    <t>c:\data\co\000712\fld1406</t>
  </si>
  <si>
    <t>c:\data\co\000712\fld1407</t>
  </si>
  <si>
    <t>c:\data\co\000712\fld1408</t>
  </si>
  <si>
    <t>c:\data\co\000712\fld1409</t>
  </si>
  <si>
    <t>c:\data\co\000712\fld1410</t>
  </si>
  <si>
    <t>c:\data\co\000712\fld1411</t>
  </si>
  <si>
    <t>c:\data\co\000712\fld1412</t>
  </si>
  <si>
    <t>c:\data\co\000712\fld1413</t>
  </si>
  <si>
    <t>c:\data\co\000712\fld1414</t>
  </si>
  <si>
    <t>c:\data\co\000712\fld1415</t>
  </si>
  <si>
    <t>c:\data\co\000712\fld1416</t>
  </si>
  <si>
    <t>c:\data\co\000712\fld1417</t>
  </si>
  <si>
    <t>c:\data\co\000712\fld1418</t>
  </si>
  <si>
    <t>c:\data\co\000712\fld1419</t>
  </si>
  <si>
    <t>c:\data\co\000712\fld1420</t>
  </si>
  <si>
    <t>c:\data\co\000712\fld1421</t>
  </si>
  <si>
    <t>c:\data\co\000712\fld1422</t>
  </si>
  <si>
    <t>c:\data\co\000712\fld1423</t>
  </si>
  <si>
    <t>c:\data\co\000712\fld1424</t>
  </si>
  <si>
    <t>c:\data\co\000712\fld1425</t>
  </si>
  <si>
    <t>c:\data\co\000712\fld1426</t>
  </si>
  <si>
    <t>c:\data\co\000712\fld1427</t>
  </si>
  <si>
    <t>c:\data\co\000712\fld1428</t>
  </si>
  <si>
    <t>c:\data\co\000712\fld1429</t>
  </si>
  <si>
    <t>c:\data\co\000712\fld1430</t>
  </si>
  <si>
    <t>c:\data\co\000712\fld1431</t>
  </si>
  <si>
    <t>c:\data\co\000712\fld1432</t>
  </si>
  <si>
    <t>c:\data\co\000712\fld1433</t>
  </si>
  <si>
    <t>c:\data\co\000712\fld1434</t>
  </si>
  <si>
    <t>c:\data\co\000712\fld1435</t>
  </si>
  <si>
    <t>c:\data\co\000712\fld1436</t>
  </si>
  <si>
    <t>c:\data\co\000712\fld1437</t>
  </si>
  <si>
    <t>c:\data\co\000712\fld1438</t>
  </si>
  <si>
    <t>c:\data\co\000712\fld1439</t>
  </si>
  <si>
    <t>c:\data\co\000712\fld1440</t>
  </si>
  <si>
    <t>c:\data\co\000712\fld1441</t>
  </si>
  <si>
    <t>c:\data\co\000712\fld1442</t>
  </si>
  <si>
    <t>c:\data\co\000712\fld1443</t>
  </si>
  <si>
    <t>c:\data\co\000712\fld1444</t>
  </si>
  <si>
    <t>c:\data\co\000712\fld1445</t>
  </si>
  <si>
    <t>c:\data\co\000712\fld1446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</si>
</sst>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A468">
      <selection activeCell="B484" sqref="B4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1629</v>
      </c>
      <c r="B3" t="s">
        <v>493</v>
      </c>
      <c r="C3" t="s">
        <v>494</v>
      </c>
      <c r="E3" t="s">
        <v>1625</v>
      </c>
      <c r="F3" t="s">
        <v>1626</v>
      </c>
      <c r="H3" t="s">
        <v>1627</v>
      </c>
      <c r="I3" t="s">
        <v>1628</v>
      </c>
      <c r="K3" t="s">
        <v>495</v>
      </c>
      <c r="L3" t="s">
        <v>497</v>
      </c>
      <c r="M3" t="s">
        <v>506</v>
      </c>
      <c r="N3" t="s">
        <v>507</v>
      </c>
      <c r="O3" t="s">
        <v>500</v>
      </c>
      <c r="P3" t="s">
        <v>501</v>
      </c>
      <c r="Q3" t="s">
        <v>502</v>
      </c>
    </row>
    <row r="4" spans="11:17" ht="12.75">
      <c r="K4" t="s">
        <v>496</v>
      </c>
      <c r="M4" t="s">
        <v>498</v>
      </c>
      <c r="N4" t="s">
        <v>499</v>
      </c>
      <c r="O4">
        <v>103</v>
      </c>
      <c r="P4">
        <v>67.71323333333333</v>
      </c>
      <c r="Q4">
        <v>66.15863333333333</v>
      </c>
    </row>
    <row r="5" spans="1:15" ht="12.75">
      <c r="A5" t="s">
        <v>1660</v>
      </c>
      <c r="B5" s="1">
        <v>36722</v>
      </c>
      <c r="C5" s="2">
        <v>0.0017592592592592592</v>
      </c>
      <c r="D5" t="s">
        <v>506</v>
      </c>
      <c r="E5">
        <v>0.655</v>
      </c>
      <c r="F5">
        <v>9.4811</v>
      </c>
      <c r="G5" t="s">
        <v>507</v>
      </c>
      <c r="H5">
        <v>1.778</v>
      </c>
      <c r="I5">
        <v>120.6522</v>
      </c>
      <c r="K5" s="2">
        <v>0.001388888888888889</v>
      </c>
      <c r="L5" s="3">
        <f>B5-DATE(1999,12,31)+K5</f>
        <v>197.0013888888889</v>
      </c>
      <c r="M5">
        <f>500*F5/$O$6</f>
        <v>526.7277777777778</v>
      </c>
      <c r="N5">
        <f aca="true" t="shared" si="0" ref="N5:N44">(277-103)/(230-(AVERAGE($P$4,$P$48)))*I5+277-((277-103)/(230-(AVERAGE($P$4,$P$48)))*230)</f>
        <v>160.28679163338842</v>
      </c>
      <c r="O5" t="s">
        <v>506</v>
      </c>
    </row>
    <row r="6" spans="1:15" ht="12.75">
      <c r="A6" t="s">
        <v>1661</v>
      </c>
      <c r="B6" s="1">
        <v>36722</v>
      </c>
      <c r="C6" s="2">
        <v>0.0038425925925925923</v>
      </c>
      <c r="D6" t="s">
        <v>506</v>
      </c>
      <c r="E6">
        <v>0.653</v>
      </c>
      <c r="F6">
        <v>9.3605</v>
      </c>
      <c r="G6" t="s">
        <v>507</v>
      </c>
      <c r="H6">
        <v>1.778</v>
      </c>
      <c r="I6">
        <v>122.4272</v>
      </c>
      <c r="K6" s="2">
        <v>0.003472222222222222</v>
      </c>
      <c r="L6" s="3">
        <f aca="true" t="shared" si="1" ref="L6:L69">B6-DATE(1999,12,31)+K6</f>
        <v>197.00347222222223</v>
      </c>
      <c r="M6">
        <f aca="true" t="shared" si="2" ref="M6:M69">500*F6/$O$6</f>
        <v>520.0277777777778</v>
      </c>
      <c r="N6">
        <f t="shared" si="0"/>
        <v>162.18135142197798</v>
      </c>
      <c r="O6">
        <v>9</v>
      </c>
    </row>
    <row r="7" spans="1:14" ht="12.75">
      <c r="A7" t="s">
        <v>1662</v>
      </c>
      <c r="B7" s="1">
        <v>36722</v>
      </c>
      <c r="C7" s="2">
        <v>0.005925925925925926</v>
      </c>
      <c r="D7" t="s">
        <v>506</v>
      </c>
      <c r="E7">
        <v>0.655</v>
      </c>
      <c r="F7">
        <v>9.9773</v>
      </c>
      <c r="G7" t="s">
        <v>507</v>
      </c>
      <c r="H7">
        <v>1.778</v>
      </c>
      <c r="I7">
        <v>123.6636</v>
      </c>
      <c r="K7" s="2">
        <v>0.00555555555555556</v>
      </c>
      <c r="L7" s="3">
        <f t="shared" si="1"/>
        <v>197.00555555555556</v>
      </c>
      <c r="M7">
        <f t="shared" si="2"/>
        <v>554.2944444444444</v>
      </c>
      <c r="N7">
        <f t="shared" si="0"/>
        <v>163.50103239246374</v>
      </c>
    </row>
    <row r="8" spans="1:14" ht="12.75">
      <c r="A8" t="s">
        <v>1663</v>
      </c>
      <c r="B8" s="1">
        <v>36722</v>
      </c>
      <c r="C8" s="2">
        <v>0.00800925925925926</v>
      </c>
      <c r="D8" t="s">
        <v>506</v>
      </c>
      <c r="E8">
        <v>0.655</v>
      </c>
      <c r="F8">
        <v>9.4744</v>
      </c>
      <c r="G8" t="s">
        <v>507</v>
      </c>
      <c r="H8">
        <v>1.778</v>
      </c>
      <c r="I8">
        <v>121.3879</v>
      </c>
      <c r="K8" s="2">
        <v>0.00763888888888889</v>
      </c>
      <c r="L8" s="3">
        <f t="shared" si="1"/>
        <v>197.0076388888889</v>
      </c>
      <c r="M8">
        <f t="shared" si="2"/>
        <v>526.3555555555555</v>
      </c>
      <c r="N8">
        <f t="shared" si="0"/>
        <v>161.07204663984777</v>
      </c>
    </row>
    <row r="9" spans="1:14" ht="12.75">
      <c r="A9" t="s">
        <v>1664</v>
      </c>
      <c r="B9" s="1">
        <v>36722</v>
      </c>
      <c r="C9" s="2">
        <v>0.010104166666666668</v>
      </c>
      <c r="D9" t="s">
        <v>506</v>
      </c>
      <c r="E9">
        <v>0.653</v>
      </c>
      <c r="F9">
        <v>8.8606</v>
      </c>
      <c r="G9" t="s">
        <v>507</v>
      </c>
      <c r="H9">
        <v>1.778</v>
      </c>
      <c r="I9">
        <v>121.1134</v>
      </c>
      <c r="K9" s="2">
        <v>0.00972222222222222</v>
      </c>
      <c r="L9" s="3">
        <f t="shared" si="1"/>
        <v>197.00972222222222</v>
      </c>
      <c r="M9">
        <f t="shared" si="2"/>
        <v>492.2555555555556</v>
      </c>
      <c r="N9">
        <f t="shared" si="0"/>
        <v>160.77905697113346</v>
      </c>
    </row>
    <row r="10" spans="1:14" ht="12.75">
      <c r="A10" t="s">
        <v>1665</v>
      </c>
      <c r="B10" s="1">
        <v>36722</v>
      </c>
      <c r="C10" s="2">
        <v>0.0121875</v>
      </c>
      <c r="D10" t="s">
        <v>506</v>
      </c>
      <c r="E10">
        <v>0.653</v>
      </c>
      <c r="F10">
        <v>9.4636</v>
      </c>
      <c r="G10" t="s">
        <v>507</v>
      </c>
      <c r="H10">
        <v>1.778</v>
      </c>
      <c r="I10">
        <v>120.9235</v>
      </c>
      <c r="K10" s="2">
        <v>0.0118055555555556</v>
      </c>
      <c r="L10" s="3">
        <f t="shared" si="1"/>
        <v>197.01180555555555</v>
      </c>
      <c r="M10">
        <f t="shared" si="2"/>
        <v>525.7555555555556</v>
      </c>
      <c r="N10">
        <f t="shared" si="0"/>
        <v>160.5763657576951</v>
      </c>
    </row>
    <row r="11" spans="1:14" ht="12.75">
      <c r="A11" t="s">
        <v>1666</v>
      </c>
      <c r="B11" s="1">
        <v>36722</v>
      </c>
      <c r="C11" s="2">
        <v>0.014270833333333335</v>
      </c>
      <c r="D11" t="s">
        <v>506</v>
      </c>
      <c r="E11">
        <v>0.655</v>
      </c>
      <c r="F11">
        <v>8.9687</v>
      </c>
      <c r="G11" t="s">
        <v>507</v>
      </c>
      <c r="H11">
        <v>1.778</v>
      </c>
      <c r="I11">
        <v>118.4344</v>
      </c>
      <c r="K11" s="2">
        <v>0.0138888888888889</v>
      </c>
      <c r="L11" s="3">
        <f t="shared" si="1"/>
        <v>197.01388888888889</v>
      </c>
      <c r="M11">
        <f t="shared" si="2"/>
        <v>498.2611111111112</v>
      </c>
      <c r="N11">
        <f t="shared" si="0"/>
        <v>157.91960588739744</v>
      </c>
    </row>
    <row r="12" spans="1:14" ht="12.75">
      <c r="A12" t="s">
        <v>1667</v>
      </c>
      <c r="B12" s="1">
        <v>36722</v>
      </c>
      <c r="C12" s="2">
        <v>0.016354166666666666</v>
      </c>
      <c r="D12" t="s">
        <v>506</v>
      </c>
      <c r="E12">
        <v>0.655</v>
      </c>
      <c r="F12">
        <v>9.18</v>
      </c>
      <c r="G12" t="s">
        <v>507</v>
      </c>
      <c r="H12">
        <v>1.778</v>
      </c>
      <c r="I12">
        <v>120.343</v>
      </c>
      <c r="K12" s="2">
        <v>0.0159722222222222</v>
      </c>
      <c r="L12" s="3">
        <f t="shared" si="1"/>
        <v>197.01597222222222</v>
      </c>
      <c r="M12">
        <f t="shared" si="2"/>
        <v>510</v>
      </c>
      <c r="N12">
        <f t="shared" si="0"/>
        <v>159.95676465500424</v>
      </c>
    </row>
    <row r="13" spans="1:14" ht="12.75">
      <c r="A13" t="s">
        <v>1668</v>
      </c>
      <c r="B13" s="1">
        <v>36722</v>
      </c>
      <c r="C13" s="2">
        <v>0.0184375</v>
      </c>
      <c r="D13" t="s">
        <v>506</v>
      </c>
      <c r="E13">
        <v>0.653</v>
      </c>
      <c r="F13">
        <v>9.4697</v>
      </c>
      <c r="G13" t="s">
        <v>507</v>
      </c>
      <c r="H13">
        <v>1.778</v>
      </c>
      <c r="I13">
        <v>118.4579</v>
      </c>
      <c r="K13" s="2">
        <v>0.0180555555555556</v>
      </c>
      <c r="L13" s="3">
        <f t="shared" si="1"/>
        <v>197.01805555555555</v>
      </c>
      <c r="M13">
        <f t="shared" si="2"/>
        <v>526.0944444444444</v>
      </c>
      <c r="N13">
        <f t="shared" si="0"/>
        <v>157.94468879164071</v>
      </c>
    </row>
    <row r="14" spans="1:14" ht="12.75">
      <c r="A14" t="s">
        <v>1669</v>
      </c>
      <c r="B14" s="1">
        <v>36722</v>
      </c>
      <c r="C14" s="2">
        <v>0.020520833333333332</v>
      </c>
      <c r="D14" t="s">
        <v>506</v>
      </c>
      <c r="E14">
        <v>0.655</v>
      </c>
      <c r="F14">
        <v>9.3714</v>
      </c>
      <c r="G14" t="s">
        <v>507</v>
      </c>
      <c r="H14">
        <v>1.78</v>
      </c>
      <c r="I14">
        <v>113.5814</v>
      </c>
      <c r="K14" s="2">
        <v>0.0201388888888889</v>
      </c>
      <c r="L14" s="3">
        <f t="shared" si="1"/>
        <v>197.02013888888888</v>
      </c>
      <c r="M14">
        <f t="shared" si="2"/>
        <v>520.6333333333333</v>
      </c>
      <c r="N14">
        <f t="shared" si="0"/>
        <v>152.73971932174942</v>
      </c>
    </row>
    <row r="15" spans="1:14" ht="12.75">
      <c r="A15" t="s">
        <v>1670</v>
      </c>
      <c r="B15" s="1">
        <v>36722</v>
      </c>
      <c r="C15" s="2">
        <v>0.022604166666666665</v>
      </c>
      <c r="D15" t="s">
        <v>506</v>
      </c>
      <c r="E15">
        <v>0.653</v>
      </c>
      <c r="F15">
        <v>9.0924</v>
      </c>
      <c r="G15" t="s">
        <v>507</v>
      </c>
      <c r="H15">
        <v>1.778</v>
      </c>
      <c r="I15">
        <v>120.5275</v>
      </c>
      <c r="K15" s="2">
        <v>0.0222222222222222</v>
      </c>
      <c r="L15" s="3">
        <f t="shared" si="1"/>
        <v>197.0222222222222</v>
      </c>
      <c r="M15">
        <f t="shared" si="2"/>
        <v>505.1333333333333</v>
      </c>
      <c r="N15">
        <f t="shared" si="0"/>
        <v>160.15369213725484</v>
      </c>
    </row>
    <row r="16" spans="1:14" ht="12.75">
      <c r="A16" t="s">
        <v>1671</v>
      </c>
      <c r="B16" s="1">
        <v>36722</v>
      </c>
      <c r="C16" s="2">
        <v>0.024699074074074078</v>
      </c>
      <c r="D16" t="s">
        <v>506</v>
      </c>
      <c r="E16">
        <v>0.66</v>
      </c>
      <c r="F16">
        <v>9.3603</v>
      </c>
      <c r="G16" t="s">
        <v>507</v>
      </c>
      <c r="H16">
        <v>1.785</v>
      </c>
      <c r="I16">
        <v>118.455</v>
      </c>
      <c r="K16" s="2">
        <v>0.0243055555555556</v>
      </c>
      <c r="L16" s="3">
        <f t="shared" si="1"/>
        <v>197.02430555555554</v>
      </c>
      <c r="M16">
        <f t="shared" si="2"/>
        <v>520.0166666666668</v>
      </c>
      <c r="N16">
        <f t="shared" si="0"/>
        <v>157.94159345452135</v>
      </c>
    </row>
    <row r="17" spans="1:14" ht="12.75">
      <c r="A17" t="s">
        <v>1672</v>
      </c>
      <c r="B17" s="1">
        <v>36722</v>
      </c>
      <c r="C17" s="2">
        <v>0.026782407407407408</v>
      </c>
      <c r="D17" t="s">
        <v>506</v>
      </c>
      <c r="E17">
        <v>0.653</v>
      </c>
      <c r="F17">
        <v>9.5359</v>
      </c>
      <c r="G17" t="s">
        <v>507</v>
      </c>
      <c r="H17">
        <v>1.778</v>
      </c>
      <c r="I17">
        <v>117.9758</v>
      </c>
      <c r="K17" s="2">
        <v>0.0263888888888889</v>
      </c>
      <c r="L17" s="3">
        <f t="shared" si="1"/>
        <v>197.0263888888889</v>
      </c>
      <c r="M17">
        <f t="shared" si="2"/>
        <v>529.7722222222222</v>
      </c>
      <c r="N17">
        <f t="shared" si="0"/>
        <v>157.43011567948355</v>
      </c>
    </row>
    <row r="18" spans="1:14" ht="12.75">
      <c r="A18" t="s">
        <v>1673</v>
      </c>
      <c r="B18" s="1">
        <v>36722</v>
      </c>
      <c r="C18" s="2">
        <v>0.028865740740740744</v>
      </c>
      <c r="D18" t="s">
        <v>506</v>
      </c>
      <c r="E18">
        <v>0.655</v>
      </c>
      <c r="F18">
        <v>9.3499</v>
      </c>
      <c r="G18" t="s">
        <v>507</v>
      </c>
      <c r="H18">
        <v>1.778</v>
      </c>
      <c r="I18">
        <v>118.619</v>
      </c>
      <c r="K18" s="2">
        <v>0.0284722222222222</v>
      </c>
      <c r="L18" s="3">
        <f t="shared" si="1"/>
        <v>197.02847222222223</v>
      </c>
      <c r="M18">
        <f t="shared" si="2"/>
        <v>519.4388888888889</v>
      </c>
      <c r="N18">
        <f t="shared" si="0"/>
        <v>158.11664010541074</v>
      </c>
    </row>
    <row r="19" spans="1:14" ht="12.75">
      <c r="A19" t="s">
        <v>1674</v>
      </c>
      <c r="B19" s="1">
        <v>36722</v>
      </c>
      <c r="C19" s="2">
        <v>0.030949074074074077</v>
      </c>
      <c r="D19" t="s">
        <v>506</v>
      </c>
      <c r="E19">
        <v>0.653</v>
      </c>
      <c r="F19">
        <v>9.4512</v>
      </c>
      <c r="G19" t="s">
        <v>507</v>
      </c>
      <c r="H19">
        <v>1.778</v>
      </c>
      <c r="I19">
        <v>117.6031</v>
      </c>
      <c r="K19" s="2">
        <v>0.0305555555555556</v>
      </c>
      <c r="L19" s="3">
        <f t="shared" si="1"/>
        <v>197.03055555555557</v>
      </c>
      <c r="M19">
        <f t="shared" si="2"/>
        <v>525.0666666666667</v>
      </c>
      <c r="N19">
        <f t="shared" si="0"/>
        <v>157.03231149176105</v>
      </c>
    </row>
    <row r="20" spans="1:14" ht="12.75">
      <c r="A20" t="s">
        <v>1675</v>
      </c>
      <c r="B20" s="1">
        <v>36722</v>
      </c>
      <c r="C20" s="2">
        <v>0.033032407407407406</v>
      </c>
      <c r="D20" t="s">
        <v>506</v>
      </c>
      <c r="E20">
        <v>0.655</v>
      </c>
      <c r="F20">
        <v>9.1805</v>
      </c>
      <c r="G20" t="s">
        <v>507</v>
      </c>
      <c r="H20">
        <v>1.78</v>
      </c>
      <c r="I20">
        <v>118.6602</v>
      </c>
      <c r="K20" s="2">
        <v>0.0326388888888889</v>
      </c>
      <c r="L20" s="3">
        <f t="shared" si="1"/>
        <v>197.0326388888889</v>
      </c>
      <c r="M20">
        <f t="shared" si="2"/>
        <v>510.02777777777777</v>
      </c>
      <c r="N20">
        <f t="shared" si="0"/>
        <v>158.16061523965857</v>
      </c>
    </row>
    <row r="21" spans="1:14" ht="12.75">
      <c r="A21" t="s">
        <v>1676</v>
      </c>
      <c r="B21" s="1">
        <v>36722</v>
      </c>
      <c r="C21" s="2">
        <v>0.035115740740740746</v>
      </c>
      <c r="D21" t="s">
        <v>506</v>
      </c>
      <c r="E21">
        <v>0.653</v>
      </c>
      <c r="F21">
        <v>10.0287</v>
      </c>
      <c r="G21" t="s">
        <v>507</v>
      </c>
      <c r="H21">
        <v>1.778</v>
      </c>
      <c r="I21">
        <v>116.1589</v>
      </c>
      <c r="K21" s="2">
        <v>0.0347222222222222</v>
      </c>
      <c r="L21" s="3">
        <f t="shared" si="1"/>
        <v>197.03472222222223</v>
      </c>
      <c r="M21">
        <f t="shared" si="2"/>
        <v>557.1500000000001</v>
      </c>
      <c r="N21">
        <f t="shared" si="0"/>
        <v>155.49083360630698</v>
      </c>
    </row>
    <row r="22" spans="1:14" ht="12.75">
      <c r="A22" t="s">
        <v>1677</v>
      </c>
      <c r="B22" s="1">
        <v>36722</v>
      </c>
      <c r="C22" s="2">
        <v>0.03719907407407407</v>
      </c>
      <c r="D22" t="s">
        <v>506</v>
      </c>
      <c r="E22">
        <v>0.653</v>
      </c>
      <c r="F22">
        <v>10.1503</v>
      </c>
      <c r="G22" t="s">
        <v>507</v>
      </c>
      <c r="H22">
        <v>1.778</v>
      </c>
      <c r="I22">
        <v>115.1426</v>
      </c>
      <c r="K22" s="2">
        <v>0.0368055555555556</v>
      </c>
      <c r="L22" s="3">
        <f t="shared" si="1"/>
        <v>197.03680555555556</v>
      </c>
      <c r="M22">
        <f t="shared" si="2"/>
        <v>563.9055555555556</v>
      </c>
      <c r="N22">
        <f t="shared" si="0"/>
        <v>154.40607804960638</v>
      </c>
    </row>
    <row r="23" spans="1:14" ht="12.75">
      <c r="A23" t="s">
        <v>1678</v>
      </c>
      <c r="B23" s="1">
        <v>36722</v>
      </c>
      <c r="C23" s="2">
        <v>0.03928240740740741</v>
      </c>
      <c r="D23" t="s">
        <v>506</v>
      </c>
      <c r="E23">
        <v>0.655</v>
      </c>
      <c r="F23">
        <v>10.0879</v>
      </c>
      <c r="G23" t="s">
        <v>507</v>
      </c>
      <c r="H23">
        <v>1.778</v>
      </c>
      <c r="I23">
        <v>112.3196</v>
      </c>
      <c r="K23" s="2">
        <v>0.0388888888888889</v>
      </c>
      <c r="L23" s="3">
        <f t="shared" si="1"/>
        <v>197.0388888888889</v>
      </c>
      <c r="M23">
        <f t="shared" si="2"/>
        <v>560.4388888888889</v>
      </c>
      <c r="N23">
        <f t="shared" si="0"/>
        <v>151.3929274675284</v>
      </c>
    </row>
    <row r="24" spans="1:14" ht="12.75">
      <c r="A24" t="s">
        <v>1679</v>
      </c>
      <c r="B24" s="1">
        <v>36722</v>
      </c>
      <c r="C24" s="2">
        <v>0.04137731481481482</v>
      </c>
      <c r="D24" t="s">
        <v>506</v>
      </c>
      <c r="E24">
        <v>0.653</v>
      </c>
      <c r="F24">
        <v>9.4488</v>
      </c>
      <c r="G24" t="s">
        <v>507</v>
      </c>
      <c r="H24">
        <v>1.778</v>
      </c>
      <c r="I24">
        <v>113.6773</v>
      </c>
      <c r="K24" s="2">
        <v>0.0409722222222222</v>
      </c>
      <c r="L24" s="3">
        <f t="shared" si="1"/>
        <v>197.04097222222222</v>
      </c>
      <c r="M24">
        <f t="shared" si="2"/>
        <v>524.9333333333334</v>
      </c>
      <c r="N24">
        <f t="shared" si="0"/>
        <v>152.8420789182146</v>
      </c>
    </row>
    <row r="25" spans="1:14" ht="12.75">
      <c r="A25" t="s">
        <v>1680</v>
      </c>
      <c r="B25" s="1">
        <v>36722</v>
      </c>
      <c r="C25" s="2">
        <v>0.04346064814814815</v>
      </c>
      <c r="D25" t="s">
        <v>506</v>
      </c>
      <c r="E25">
        <v>0.655</v>
      </c>
      <c r="F25">
        <v>9.544</v>
      </c>
      <c r="G25" t="s">
        <v>507</v>
      </c>
      <c r="H25">
        <v>1.778</v>
      </c>
      <c r="I25">
        <v>111.6549</v>
      </c>
      <c r="K25" s="2">
        <v>0.0430555555555556</v>
      </c>
      <c r="L25" s="3">
        <f t="shared" si="1"/>
        <v>197.04305555555555</v>
      </c>
      <c r="M25">
        <f t="shared" si="2"/>
        <v>530.2222222222222</v>
      </c>
      <c r="N25">
        <f t="shared" si="0"/>
        <v>150.6834548526126</v>
      </c>
    </row>
    <row r="26" spans="1:14" ht="12.75">
      <c r="A26" t="s">
        <v>1681</v>
      </c>
      <c r="B26" s="1">
        <v>36722</v>
      </c>
      <c r="C26" s="2">
        <v>0.04554398148148148</v>
      </c>
      <c r="D26" t="s">
        <v>506</v>
      </c>
      <c r="E26">
        <v>0.655</v>
      </c>
      <c r="F26">
        <v>8.916</v>
      </c>
      <c r="G26" t="s">
        <v>507</v>
      </c>
      <c r="H26">
        <v>1.778</v>
      </c>
      <c r="I26">
        <v>115.4521</v>
      </c>
      <c r="K26" s="2">
        <v>0.0451388888888889</v>
      </c>
      <c r="L26" s="3">
        <f t="shared" si="1"/>
        <v>197.04513888888889</v>
      </c>
      <c r="M26">
        <f t="shared" si="2"/>
        <v>495.3333333333333</v>
      </c>
      <c r="N26">
        <f t="shared" si="0"/>
        <v>154.73642523527872</v>
      </c>
    </row>
    <row r="27" spans="1:14" ht="12.75">
      <c r="A27" t="s">
        <v>1682</v>
      </c>
      <c r="B27" s="1">
        <v>36722</v>
      </c>
      <c r="C27" s="2">
        <v>0.04762731481481481</v>
      </c>
      <c r="D27" t="s">
        <v>506</v>
      </c>
      <c r="E27">
        <v>0.658</v>
      </c>
      <c r="F27">
        <v>9.4558</v>
      </c>
      <c r="G27" t="s">
        <v>507</v>
      </c>
      <c r="H27">
        <v>1.783</v>
      </c>
      <c r="I27">
        <v>107.0238</v>
      </c>
      <c r="K27" s="2">
        <v>0.0472222222222222</v>
      </c>
      <c r="L27" s="3">
        <f t="shared" si="1"/>
        <v>197.04722222222222</v>
      </c>
      <c r="M27">
        <f t="shared" si="2"/>
        <v>525.3222222222222</v>
      </c>
      <c r="N27">
        <f t="shared" si="0"/>
        <v>145.74041494447897</v>
      </c>
    </row>
    <row r="28" spans="1:14" ht="12.75">
      <c r="A28" t="s">
        <v>1683</v>
      </c>
      <c r="B28" s="1">
        <v>36722</v>
      </c>
      <c r="C28" s="2">
        <v>0.04971064814814815</v>
      </c>
      <c r="D28" t="s">
        <v>506</v>
      </c>
      <c r="E28">
        <v>0.653</v>
      </c>
      <c r="F28">
        <v>9.2262</v>
      </c>
      <c r="G28" t="s">
        <v>507</v>
      </c>
      <c r="H28">
        <v>1.778</v>
      </c>
      <c r="I28">
        <v>110.4752</v>
      </c>
      <c r="K28" s="2">
        <v>0.0493055555555556</v>
      </c>
      <c r="L28" s="3">
        <f t="shared" si="1"/>
        <v>197.04930555555555</v>
      </c>
      <c r="M28">
        <f t="shared" si="2"/>
        <v>512.5666666666667</v>
      </c>
      <c r="N28">
        <f t="shared" si="0"/>
        <v>149.42429305959905</v>
      </c>
    </row>
    <row r="29" spans="1:14" ht="12.75">
      <c r="A29" t="s">
        <v>1684</v>
      </c>
      <c r="B29" s="1">
        <v>36722</v>
      </c>
      <c r="C29" s="2">
        <v>0.05179398148148148</v>
      </c>
      <c r="D29" t="s">
        <v>506</v>
      </c>
      <c r="E29">
        <v>0.653</v>
      </c>
      <c r="F29">
        <v>8.8014</v>
      </c>
      <c r="G29" t="s">
        <v>507</v>
      </c>
      <c r="H29">
        <v>1.778</v>
      </c>
      <c r="I29">
        <v>106.7702</v>
      </c>
      <c r="K29" s="2">
        <v>0.0513888888888889</v>
      </c>
      <c r="L29" s="3">
        <f t="shared" si="1"/>
        <v>197.05138888888888</v>
      </c>
      <c r="M29">
        <f t="shared" si="2"/>
        <v>488.96666666666664</v>
      </c>
      <c r="N29">
        <f t="shared" si="0"/>
        <v>145.46973305017684</v>
      </c>
    </row>
    <row r="30" spans="1:14" ht="12.75">
      <c r="A30" t="s">
        <v>1685</v>
      </c>
      <c r="B30" s="1">
        <v>36722</v>
      </c>
      <c r="C30" s="2">
        <v>0.053888888888888896</v>
      </c>
      <c r="D30" t="s">
        <v>506</v>
      </c>
      <c r="E30">
        <v>0.653</v>
      </c>
      <c r="F30">
        <v>10.021</v>
      </c>
      <c r="G30" t="s">
        <v>507</v>
      </c>
      <c r="H30">
        <v>1.778</v>
      </c>
      <c r="I30">
        <v>113.1664</v>
      </c>
      <c r="K30" s="2">
        <v>0.0534722222222222</v>
      </c>
      <c r="L30" s="3">
        <f t="shared" si="1"/>
        <v>197.0534722222222</v>
      </c>
      <c r="M30">
        <f t="shared" si="2"/>
        <v>556.7222222222222</v>
      </c>
      <c r="N30">
        <f t="shared" si="0"/>
        <v>152.296765906389</v>
      </c>
    </row>
    <row r="31" spans="1:14" ht="12.75">
      <c r="A31" t="s">
        <v>1686</v>
      </c>
      <c r="B31" s="1">
        <v>36722</v>
      </c>
      <c r="C31" s="2">
        <v>0.05597222222222222</v>
      </c>
      <c r="D31" t="s">
        <v>506</v>
      </c>
      <c r="E31">
        <v>0.653</v>
      </c>
      <c r="F31">
        <v>9.0704</v>
      </c>
      <c r="G31" t="s">
        <v>507</v>
      </c>
      <c r="H31">
        <v>1.778</v>
      </c>
      <c r="I31">
        <v>107.5051</v>
      </c>
      <c r="K31" s="2">
        <v>0.0555555555555556</v>
      </c>
      <c r="L31" s="3">
        <f t="shared" si="1"/>
        <v>197.05555555555554</v>
      </c>
      <c r="M31">
        <f t="shared" si="2"/>
        <v>503.9111111111111</v>
      </c>
      <c r="N31">
        <f t="shared" si="0"/>
        <v>146.25413417053431</v>
      </c>
    </row>
    <row r="32" spans="1:14" ht="12.75">
      <c r="A32" t="s">
        <v>1687</v>
      </c>
      <c r="B32" s="1">
        <v>36722</v>
      </c>
      <c r="C32" s="2">
        <v>0.058055555555555555</v>
      </c>
      <c r="D32" t="s">
        <v>506</v>
      </c>
      <c r="E32">
        <v>0.655</v>
      </c>
      <c r="F32">
        <v>8.9065</v>
      </c>
      <c r="G32" t="s">
        <v>507</v>
      </c>
      <c r="H32">
        <v>1.78</v>
      </c>
      <c r="I32">
        <v>111.9336</v>
      </c>
      <c r="K32" s="2">
        <v>0.0576388888888889</v>
      </c>
      <c r="L32" s="3">
        <f t="shared" si="1"/>
        <v>197.0576388888889</v>
      </c>
      <c r="M32">
        <f t="shared" si="2"/>
        <v>494.80555555555554</v>
      </c>
      <c r="N32">
        <f t="shared" si="0"/>
        <v>150.98092742336183</v>
      </c>
    </row>
    <row r="33" spans="1:14" ht="12.75">
      <c r="A33" t="s">
        <v>1688</v>
      </c>
      <c r="B33" s="1">
        <v>36722</v>
      </c>
      <c r="C33" s="2">
        <v>0.06013888888888889</v>
      </c>
      <c r="D33" t="s">
        <v>506</v>
      </c>
      <c r="E33">
        <v>0.655</v>
      </c>
      <c r="F33">
        <v>8.9731</v>
      </c>
      <c r="G33" t="s">
        <v>507</v>
      </c>
      <c r="H33">
        <v>1.78</v>
      </c>
      <c r="I33">
        <v>105.8059</v>
      </c>
      <c r="K33" s="2">
        <v>0.0597222222222222</v>
      </c>
      <c r="L33" s="3">
        <f t="shared" si="1"/>
        <v>197.05972222222223</v>
      </c>
      <c r="M33">
        <f t="shared" si="2"/>
        <v>498.5055555555556</v>
      </c>
      <c r="N33">
        <f t="shared" si="0"/>
        <v>144.4404800900997</v>
      </c>
    </row>
    <row r="34" spans="1:14" ht="12.75">
      <c r="A34" t="s">
        <v>1689</v>
      </c>
      <c r="B34" s="1">
        <v>36722</v>
      </c>
      <c r="C34" s="2">
        <v>0.06222222222222223</v>
      </c>
      <c r="D34" t="s">
        <v>506</v>
      </c>
      <c r="E34">
        <v>0.653</v>
      </c>
      <c r="F34">
        <v>9.2716</v>
      </c>
      <c r="G34" t="s">
        <v>507</v>
      </c>
      <c r="H34">
        <v>1.778</v>
      </c>
      <c r="I34">
        <v>109.1072</v>
      </c>
      <c r="K34" s="2">
        <v>0.0618055555555556</v>
      </c>
      <c r="L34" s="3">
        <f t="shared" si="1"/>
        <v>197.06180555555557</v>
      </c>
      <c r="M34">
        <f t="shared" si="2"/>
        <v>515.0888888888888</v>
      </c>
      <c r="N34">
        <f t="shared" si="0"/>
        <v>147.96414782535084</v>
      </c>
    </row>
    <row r="35" spans="1:14" ht="12.75">
      <c r="A35" t="s">
        <v>1690</v>
      </c>
      <c r="B35" s="1">
        <v>36722</v>
      </c>
      <c r="C35" s="2">
        <v>0.06430555555555556</v>
      </c>
      <c r="D35" t="s">
        <v>506</v>
      </c>
      <c r="E35">
        <v>0.655</v>
      </c>
      <c r="F35">
        <v>9.1617</v>
      </c>
      <c r="G35" t="s">
        <v>507</v>
      </c>
      <c r="H35">
        <v>1.78</v>
      </c>
      <c r="I35">
        <v>104.7558</v>
      </c>
      <c r="K35" s="2">
        <v>0.0638888888888889</v>
      </c>
      <c r="L35" s="3">
        <f t="shared" si="1"/>
        <v>197.0638888888889</v>
      </c>
      <c r="M35">
        <f t="shared" si="2"/>
        <v>508.9833333333333</v>
      </c>
      <c r="N35">
        <f t="shared" si="0"/>
        <v>143.3196478455938</v>
      </c>
    </row>
    <row r="36" spans="1:14" ht="12.75">
      <c r="A36" t="s">
        <v>1691</v>
      </c>
      <c r="B36" s="1">
        <v>36722</v>
      </c>
      <c r="C36" s="2">
        <v>0.06638888888888889</v>
      </c>
      <c r="D36" t="s">
        <v>506</v>
      </c>
      <c r="E36">
        <v>0.655</v>
      </c>
      <c r="F36">
        <v>9.3205</v>
      </c>
      <c r="G36" t="s">
        <v>507</v>
      </c>
      <c r="H36">
        <v>1.78</v>
      </c>
      <c r="I36">
        <v>110.9903</v>
      </c>
      <c r="K36" s="2">
        <v>0.0659722222222222</v>
      </c>
      <c r="L36" s="3">
        <f t="shared" si="1"/>
        <v>197.06597222222223</v>
      </c>
      <c r="M36">
        <f t="shared" si="2"/>
        <v>517.8055555555555</v>
      </c>
      <c r="N36">
        <f t="shared" si="0"/>
        <v>149.97408897345957</v>
      </c>
    </row>
    <row r="37" spans="1:14" ht="12.75">
      <c r="A37" t="s">
        <v>1692</v>
      </c>
      <c r="B37" s="1">
        <v>36722</v>
      </c>
      <c r="C37" s="2">
        <v>0.06848379629629629</v>
      </c>
      <c r="D37" t="s">
        <v>506</v>
      </c>
      <c r="E37">
        <v>0.653</v>
      </c>
      <c r="F37">
        <v>9.238</v>
      </c>
      <c r="G37" t="s">
        <v>507</v>
      </c>
      <c r="H37">
        <v>1.778</v>
      </c>
      <c r="I37">
        <v>104.6002</v>
      </c>
      <c r="K37" s="2">
        <v>0.0680555555555556</v>
      </c>
      <c r="L37" s="3">
        <f t="shared" si="1"/>
        <v>197.06805555555556</v>
      </c>
      <c r="M37">
        <f t="shared" si="2"/>
        <v>513.2222222222222</v>
      </c>
      <c r="N37">
        <f t="shared" si="0"/>
        <v>143.15356699877435</v>
      </c>
    </row>
    <row r="38" spans="1:14" ht="12.75">
      <c r="A38" t="s">
        <v>1693</v>
      </c>
      <c r="B38" s="1">
        <v>36722</v>
      </c>
      <c r="C38" s="2">
        <v>0.07056712962962963</v>
      </c>
      <c r="D38" t="s">
        <v>506</v>
      </c>
      <c r="E38">
        <v>0.653</v>
      </c>
      <c r="F38">
        <v>9.4162</v>
      </c>
      <c r="G38" t="s">
        <v>507</v>
      </c>
      <c r="H38">
        <v>1.778</v>
      </c>
      <c r="I38">
        <v>107.9333</v>
      </c>
      <c r="K38" s="2">
        <v>0.0701388888888889</v>
      </c>
      <c r="L38" s="3">
        <f t="shared" si="1"/>
        <v>197.0701388888889</v>
      </c>
      <c r="M38">
        <f t="shared" si="2"/>
        <v>523.1222222222223</v>
      </c>
      <c r="N38">
        <f t="shared" si="0"/>
        <v>146.711176706576</v>
      </c>
    </row>
    <row r="39" spans="1:14" ht="12.75">
      <c r="A39" t="s">
        <v>1694</v>
      </c>
      <c r="B39" s="1">
        <v>36722</v>
      </c>
      <c r="C39" s="2">
        <v>0.07265046296296296</v>
      </c>
      <c r="D39" t="s">
        <v>506</v>
      </c>
      <c r="E39">
        <v>0.653</v>
      </c>
      <c r="F39">
        <v>9.4405</v>
      </c>
      <c r="G39" t="s">
        <v>507</v>
      </c>
      <c r="H39">
        <v>1.778</v>
      </c>
      <c r="I39">
        <v>102.0599</v>
      </c>
      <c r="K39" s="2">
        <v>0.0722222222222222</v>
      </c>
      <c r="L39" s="3">
        <f t="shared" si="1"/>
        <v>197.07222222222222</v>
      </c>
      <c r="M39">
        <f t="shared" si="2"/>
        <v>524.4722222222222</v>
      </c>
      <c r="N39">
        <f t="shared" si="0"/>
        <v>140.4421584179551</v>
      </c>
    </row>
    <row r="40" spans="1:14" ht="12.75">
      <c r="A40" t="s">
        <v>1695</v>
      </c>
      <c r="B40" s="1">
        <v>36722</v>
      </c>
      <c r="C40" s="2">
        <v>0.0747337962962963</v>
      </c>
      <c r="D40" t="s">
        <v>506</v>
      </c>
      <c r="E40">
        <v>0.653</v>
      </c>
      <c r="F40">
        <v>9.2874</v>
      </c>
      <c r="G40" t="s">
        <v>507</v>
      </c>
      <c r="H40">
        <v>1.778</v>
      </c>
      <c r="I40">
        <v>104.3983</v>
      </c>
      <c r="K40" s="2">
        <v>0.0743055555555556</v>
      </c>
      <c r="L40" s="3">
        <f t="shared" si="1"/>
        <v>197.07430555555555</v>
      </c>
      <c r="M40">
        <f t="shared" si="2"/>
        <v>515.9666666666667</v>
      </c>
      <c r="N40">
        <f t="shared" si="0"/>
        <v>142.93806749380747</v>
      </c>
    </row>
    <row r="41" spans="1:14" ht="12.75">
      <c r="A41" t="s">
        <v>1696</v>
      </c>
      <c r="B41" s="1">
        <v>36722</v>
      </c>
      <c r="C41" s="2">
        <v>0.07681712962962962</v>
      </c>
      <c r="D41" t="s">
        <v>506</v>
      </c>
      <c r="E41">
        <v>0.655</v>
      </c>
      <c r="F41">
        <v>9.4074</v>
      </c>
      <c r="G41" t="s">
        <v>507</v>
      </c>
      <c r="H41">
        <v>1.78</v>
      </c>
      <c r="I41">
        <v>101.9243</v>
      </c>
      <c r="K41" s="2">
        <v>0.0763888888888889</v>
      </c>
      <c r="L41" s="3">
        <f t="shared" si="1"/>
        <v>197.07638888888889</v>
      </c>
      <c r="M41">
        <f t="shared" si="2"/>
        <v>522.6333333333334</v>
      </c>
      <c r="N41">
        <f t="shared" si="0"/>
        <v>140.29742472368315</v>
      </c>
    </row>
    <row r="42" spans="1:14" ht="12.75">
      <c r="A42" t="s">
        <v>1697</v>
      </c>
      <c r="B42" s="1">
        <v>36722</v>
      </c>
      <c r="C42" s="2">
        <v>0.07890046296296296</v>
      </c>
      <c r="D42" t="s">
        <v>506</v>
      </c>
      <c r="E42">
        <v>0.655</v>
      </c>
      <c r="F42">
        <v>9.5987</v>
      </c>
      <c r="G42" t="s">
        <v>507</v>
      </c>
      <c r="H42">
        <v>1.778</v>
      </c>
      <c r="I42">
        <v>105.8489</v>
      </c>
      <c r="K42" s="2">
        <v>0.0784722222222222</v>
      </c>
      <c r="L42" s="3">
        <f t="shared" si="1"/>
        <v>197.07847222222222</v>
      </c>
      <c r="M42">
        <f t="shared" si="2"/>
        <v>533.2611111111111</v>
      </c>
      <c r="N42">
        <f t="shared" si="0"/>
        <v>144.4863764680768</v>
      </c>
    </row>
    <row r="43" spans="1:14" ht="12.75">
      <c r="A43" t="s">
        <v>1698</v>
      </c>
      <c r="B43" s="1">
        <v>36722</v>
      </c>
      <c r="C43" s="2">
        <v>0.0809837962962963</v>
      </c>
      <c r="D43" t="s">
        <v>506</v>
      </c>
      <c r="E43">
        <v>0.655</v>
      </c>
      <c r="F43">
        <v>8.7355</v>
      </c>
      <c r="G43" t="s">
        <v>507</v>
      </c>
      <c r="H43">
        <v>1.78</v>
      </c>
      <c r="I43">
        <v>103.3508</v>
      </c>
      <c r="K43" s="2">
        <v>0.0805555555555555</v>
      </c>
      <c r="L43" s="3">
        <f t="shared" si="1"/>
        <v>197.08055555555555</v>
      </c>
      <c r="M43">
        <f t="shared" si="2"/>
        <v>485.30555555555554</v>
      </c>
      <c r="N43">
        <f t="shared" si="0"/>
        <v>141.82001037913278</v>
      </c>
    </row>
    <row r="44" spans="1:14" ht="12.75">
      <c r="A44" t="s">
        <v>1699</v>
      </c>
      <c r="B44" s="1">
        <v>36722</v>
      </c>
      <c r="C44" s="2">
        <v>0.0830787037037037</v>
      </c>
      <c r="D44" t="s">
        <v>506</v>
      </c>
      <c r="E44">
        <v>0.653</v>
      </c>
      <c r="F44">
        <v>9.4478</v>
      </c>
      <c r="G44" t="s">
        <v>507</v>
      </c>
      <c r="H44">
        <v>1.778</v>
      </c>
      <c r="I44">
        <v>106.9565</v>
      </c>
      <c r="K44" s="2">
        <v>0.0826388888888889</v>
      </c>
      <c r="L44" s="3">
        <f t="shared" si="1"/>
        <v>197.08263888888888</v>
      </c>
      <c r="M44">
        <f t="shared" si="2"/>
        <v>524.8777777777779</v>
      </c>
      <c r="N44">
        <f t="shared" si="0"/>
        <v>145.6685817761567</v>
      </c>
    </row>
    <row r="45" spans="1:14" ht="12.75">
      <c r="A45" t="s">
        <v>1700</v>
      </c>
      <c r="B45" s="1">
        <v>36722</v>
      </c>
      <c r="C45" s="2">
        <v>0.08516203703703705</v>
      </c>
      <c r="D45" t="s">
        <v>506</v>
      </c>
      <c r="E45" t="s">
        <v>503</v>
      </c>
      <c r="F45" t="s">
        <v>503</v>
      </c>
      <c r="G45" t="s">
        <v>507</v>
      </c>
      <c r="H45">
        <v>1.78</v>
      </c>
      <c r="I45">
        <v>67.9409</v>
      </c>
      <c r="K45" s="2">
        <v>0.0847222222222222</v>
      </c>
      <c r="L45" s="3">
        <f t="shared" si="1"/>
        <v>197.0847222222222</v>
      </c>
      <c r="M45" t="s">
        <v>503</v>
      </c>
      <c r="N45" t="s">
        <v>503</v>
      </c>
    </row>
    <row r="46" spans="1:16" ht="12.75">
      <c r="A46" t="s">
        <v>1701</v>
      </c>
      <c r="B46" s="1">
        <v>36722</v>
      </c>
      <c r="C46" s="2">
        <v>0.08724537037037038</v>
      </c>
      <c r="D46" t="s">
        <v>506</v>
      </c>
      <c r="E46" t="s">
        <v>503</v>
      </c>
      <c r="F46" t="s">
        <v>503</v>
      </c>
      <c r="G46" t="s">
        <v>507</v>
      </c>
      <c r="H46">
        <v>1.78</v>
      </c>
      <c r="I46">
        <v>67.0196</v>
      </c>
      <c r="K46" s="2">
        <v>0.0868055555555555</v>
      </c>
      <c r="L46" s="3">
        <f t="shared" si="1"/>
        <v>197.08680555555554</v>
      </c>
      <c r="M46" t="s">
        <v>503</v>
      </c>
      <c r="N46" t="s">
        <v>503</v>
      </c>
      <c r="P46" t="s">
        <v>504</v>
      </c>
    </row>
    <row r="47" spans="1:14" ht="12.75">
      <c r="A47" t="s">
        <v>1702</v>
      </c>
      <c r="B47" s="1">
        <v>36722</v>
      </c>
      <c r="C47" s="2">
        <v>0.0893287037037037</v>
      </c>
      <c r="D47" t="s">
        <v>506</v>
      </c>
      <c r="E47" t="s">
        <v>503</v>
      </c>
      <c r="F47" t="s">
        <v>503</v>
      </c>
      <c r="G47" t="s">
        <v>507</v>
      </c>
      <c r="H47">
        <v>1.778</v>
      </c>
      <c r="I47">
        <v>66.7952</v>
      </c>
      <c r="K47" s="2">
        <v>0.0888888888888889</v>
      </c>
      <c r="L47" s="3">
        <f t="shared" si="1"/>
        <v>197.0888888888889</v>
      </c>
      <c r="M47" t="s">
        <v>503</v>
      </c>
      <c r="N47" t="s">
        <v>503</v>
      </c>
    </row>
    <row r="48" spans="1:16" ht="12.75">
      <c r="A48" t="s">
        <v>1703</v>
      </c>
      <c r="B48" s="1">
        <v>36722</v>
      </c>
      <c r="C48" s="2">
        <v>0.09141203703703704</v>
      </c>
      <c r="D48" t="s">
        <v>506</v>
      </c>
      <c r="E48" t="s">
        <v>503</v>
      </c>
      <c r="F48" t="s">
        <v>503</v>
      </c>
      <c r="G48" t="s">
        <v>507</v>
      </c>
      <c r="H48">
        <v>1.78</v>
      </c>
      <c r="I48">
        <v>64.9291</v>
      </c>
      <c r="K48" s="2">
        <v>0.0909722222222222</v>
      </c>
      <c r="L48" s="3">
        <f t="shared" si="1"/>
        <v>197.09097222222223</v>
      </c>
      <c r="M48" t="s">
        <v>503</v>
      </c>
      <c r="N48" t="s">
        <v>503</v>
      </c>
      <c r="P48">
        <f>AVERAGE(I46:I48)</f>
        <v>66.24796666666667</v>
      </c>
    </row>
    <row r="49" spans="1:16" ht="12.75">
      <c r="A49" t="s">
        <v>1704</v>
      </c>
      <c r="B49" s="1">
        <v>36722</v>
      </c>
      <c r="C49" s="2">
        <v>0.09349537037037037</v>
      </c>
      <c r="D49" t="s">
        <v>506</v>
      </c>
      <c r="E49">
        <v>0.653</v>
      </c>
      <c r="F49">
        <v>8.8709</v>
      </c>
      <c r="G49" t="s">
        <v>507</v>
      </c>
      <c r="H49">
        <v>1.778</v>
      </c>
      <c r="I49">
        <v>94.87</v>
      </c>
      <c r="K49" s="2">
        <v>0.0930555555555555</v>
      </c>
      <c r="L49" s="3">
        <f t="shared" si="1"/>
        <v>197.09305555555557</v>
      </c>
      <c r="M49">
        <f t="shared" si="2"/>
        <v>492.82777777777784</v>
      </c>
      <c r="N49">
        <f>(277-103)/(230-(AVERAGE($P$208,$P$48)))*I49+277-((277-103)/(230-(AVERAGE($P$208,$P$48)))*230)</f>
        <v>132.33680639441377</v>
      </c>
      <c r="P49">
        <f>STDEV(I46:I48)</f>
        <v>1.1476697274621326</v>
      </c>
    </row>
    <row r="50" spans="1:14" ht="12.75">
      <c r="A50" t="s">
        <v>1705</v>
      </c>
      <c r="B50" s="1">
        <v>36722</v>
      </c>
      <c r="C50" s="2">
        <v>0.0955787037037037</v>
      </c>
      <c r="D50" t="s">
        <v>506</v>
      </c>
      <c r="E50">
        <v>0.653</v>
      </c>
      <c r="F50">
        <v>8.8735</v>
      </c>
      <c r="G50" t="s">
        <v>507</v>
      </c>
      <c r="H50">
        <v>1.776</v>
      </c>
      <c r="I50">
        <v>99.6358</v>
      </c>
      <c r="K50" s="2">
        <v>0.0951388888888889</v>
      </c>
      <c r="L50" s="3">
        <f t="shared" si="1"/>
        <v>197.0951388888889</v>
      </c>
      <c r="M50">
        <f t="shared" si="2"/>
        <v>492.97222222222223</v>
      </c>
      <c r="N50">
        <f aca="true" t="shared" si="3" ref="N50:N113">(277-103)/(230-(AVERAGE($P$208,$P$48)))*I50+277-((277-103)/(230-(AVERAGE($P$208,$P$48)))*230)</f>
        <v>137.43882554697427</v>
      </c>
    </row>
    <row r="51" spans="1:14" ht="12.75">
      <c r="A51" t="s">
        <v>1706</v>
      </c>
      <c r="B51" s="1">
        <v>36722</v>
      </c>
      <c r="C51" s="2">
        <v>0.09767361111111111</v>
      </c>
      <c r="D51" t="s">
        <v>506</v>
      </c>
      <c r="E51">
        <v>0.655</v>
      </c>
      <c r="F51">
        <v>8.7742</v>
      </c>
      <c r="G51" t="s">
        <v>507</v>
      </c>
      <c r="H51">
        <v>1.778</v>
      </c>
      <c r="I51">
        <v>94.947</v>
      </c>
      <c r="K51" s="2">
        <v>0.0972222222222222</v>
      </c>
      <c r="L51" s="3">
        <f t="shared" si="1"/>
        <v>197.09722222222223</v>
      </c>
      <c r="M51">
        <f t="shared" si="2"/>
        <v>487.4555555555556</v>
      </c>
      <c r="N51">
        <f t="shared" si="3"/>
        <v>132.41923861455462</v>
      </c>
    </row>
    <row r="52" spans="1:14" ht="12.75">
      <c r="A52" t="s">
        <v>1707</v>
      </c>
      <c r="B52" s="1">
        <v>36722</v>
      </c>
      <c r="C52" s="2">
        <v>0.09975694444444444</v>
      </c>
      <c r="D52" t="s">
        <v>506</v>
      </c>
      <c r="E52">
        <v>0.653</v>
      </c>
      <c r="F52">
        <v>8.9273</v>
      </c>
      <c r="G52" t="s">
        <v>507</v>
      </c>
      <c r="H52">
        <v>1.778</v>
      </c>
      <c r="I52">
        <v>97.7971</v>
      </c>
      <c r="K52" s="2">
        <v>0.0993055555555556</v>
      </c>
      <c r="L52" s="3">
        <f t="shared" si="1"/>
        <v>197.09930555555556</v>
      </c>
      <c r="M52">
        <f t="shared" si="2"/>
        <v>495.96111111111117</v>
      </c>
      <c r="N52">
        <f t="shared" si="3"/>
        <v>135.47040836291012</v>
      </c>
    </row>
    <row r="53" spans="1:14" ht="12.75">
      <c r="A53" t="s">
        <v>1708</v>
      </c>
      <c r="B53" s="1">
        <v>36722</v>
      </c>
      <c r="C53" s="2">
        <v>0.10184027777777778</v>
      </c>
      <c r="D53" t="s">
        <v>506</v>
      </c>
      <c r="E53">
        <v>0.655</v>
      </c>
      <c r="F53">
        <v>8.9636</v>
      </c>
      <c r="G53" t="s">
        <v>507</v>
      </c>
      <c r="H53">
        <v>1.778</v>
      </c>
      <c r="I53">
        <v>94.5203</v>
      </c>
      <c r="K53" s="2">
        <v>0.101388888888889</v>
      </c>
      <c r="L53" s="3">
        <f t="shared" si="1"/>
        <v>197.1013888888889</v>
      </c>
      <c r="M53">
        <f t="shared" si="2"/>
        <v>497.9777777777778</v>
      </c>
      <c r="N53">
        <f t="shared" si="3"/>
        <v>131.96243564917683</v>
      </c>
    </row>
    <row r="54" spans="1:14" ht="12.75">
      <c r="A54" t="s">
        <v>1709</v>
      </c>
      <c r="B54" s="1">
        <v>36722</v>
      </c>
      <c r="C54" s="2">
        <v>0.1039236111111111</v>
      </c>
      <c r="D54" t="s">
        <v>506</v>
      </c>
      <c r="E54">
        <v>0.655</v>
      </c>
      <c r="F54">
        <v>9.2887</v>
      </c>
      <c r="G54" t="s">
        <v>507</v>
      </c>
      <c r="H54">
        <v>1.78</v>
      </c>
      <c r="I54">
        <v>96.5077</v>
      </c>
      <c r="K54" s="2">
        <v>0.103472222222222</v>
      </c>
      <c r="L54" s="3">
        <f t="shared" si="1"/>
        <v>197.10347222222222</v>
      </c>
      <c r="M54">
        <f t="shared" si="2"/>
        <v>516.0388888888889</v>
      </c>
      <c r="N54">
        <f t="shared" si="3"/>
        <v>134.09004336746102</v>
      </c>
    </row>
    <row r="55" spans="1:14" ht="12.75">
      <c r="A55" t="s">
        <v>1710</v>
      </c>
      <c r="B55" s="1">
        <v>36722</v>
      </c>
      <c r="C55" s="2">
        <v>0.10600694444444443</v>
      </c>
      <c r="D55" t="s">
        <v>506</v>
      </c>
      <c r="E55">
        <v>0.655</v>
      </c>
      <c r="F55">
        <v>9.5108</v>
      </c>
      <c r="G55" t="s">
        <v>507</v>
      </c>
      <c r="H55">
        <v>1.78</v>
      </c>
      <c r="I55">
        <v>91.8896</v>
      </c>
      <c r="K55" s="2">
        <v>0.105555555555556</v>
      </c>
      <c r="L55" s="3">
        <f t="shared" si="1"/>
        <v>197.10555555555555</v>
      </c>
      <c r="M55">
        <f t="shared" si="2"/>
        <v>528.3777777777777</v>
      </c>
      <c r="N55">
        <f t="shared" si="3"/>
        <v>129.146144200807</v>
      </c>
    </row>
    <row r="56" spans="1:14" ht="12.75">
      <c r="A56" t="s">
        <v>1711</v>
      </c>
      <c r="B56" s="1">
        <v>36722</v>
      </c>
      <c r="C56" s="2">
        <v>0.10809027777777779</v>
      </c>
      <c r="D56" t="s">
        <v>506</v>
      </c>
      <c r="E56">
        <v>0.653</v>
      </c>
      <c r="F56">
        <v>9.3384</v>
      </c>
      <c r="G56" t="s">
        <v>507</v>
      </c>
      <c r="H56">
        <v>1.778</v>
      </c>
      <c r="I56">
        <v>95.9447</v>
      </c>
      <c r="K56" s="2">
        <v>0.107638888888889</v>
      </c>
      <c r="L56" s="3">
        <f t="shared" si="1"/>
        <v>197.10763888888889</v>
      </c>
      <c r="M56">
        <f t="shared" si="2"/>
        <v>518.8</v>
      </c>
      <c r="N56">
        <f t="shared" si="3"/>
        <v>133.48732466695077</v>
      </c>
    </row>
    <row r="57" spans="1:14" ht="12.75">
      <c r="A57" t="s">
        <v>1712</v>
      </c>
      <c r="B57" s="1">
        <v>36722</v>
      </c>
      <c r="C57" s="2">
        <v>0.11018518518518518</v>
      </c>
      <c r="D57" t="s">
        <v>506</v>
      </c>
      <c r="E57">
        <v>0.658</v>
      </c>
      <c r="F57">
        <v>9.1468</v>
      </c>
      <c r="G57" t="s">
        <v>507</v>
      </c>
      <c r="H57">
        <v>1.783</v>
      </c>
      <c r="I57">
        <v>97.0614</v>
      </c>
      <c r="K57" s="2">
        <v>0.109722222222222</v>
      </c>
      <c r="L57" s="3">
        <f t="shared" si="1"/>
        <v>197.10972222222222</v>
      </c>
      <c r="M57">
        <f t="shared" si="2"/>
        <v>508.1555555555556</v>
      </c>
      <c r="N57">
        <f t="shared" si="3"/>
        <v>134.6828059686555</v>
      </c>
    </row>
    <row r="58" spans="1:14" ht="12.75">
      <c r="A58" t="s">
        <v>1713</v>
      </c>
      <c r="B58" s="1">
        <v>36722</v>
      </c>
      <c r="C58" s="2">
        <v>0.11226851851851853</v>
      </c>
      <c r="D58" t="s">
        <v>506</v>
      </c>
      <c r="E58">
        <v>0.653</v>
      </c>
      <c r="F58">
        <v>8.4001</v>
      </c>
      <c r="G58" t="s">
        <v>507</v>
      </c>
      <c r="H58">
        <v>1.778</v>
      </c>
      <c r="I58">
        <v>95.1765</v>
      </c>
      <c r="K58" s="2">
        <v>0.111805555555556</v>
      </c>
      <c r="L58" s="3">
        <f t="shared" si="1"/>
        <v>197.11180555555555</v>
      </c>
      <c r="M58">
        <f t="shared" si="2"/>
        <v>466.6722222222222</v>
      </c>
      <c r="N58">
        <f t="shared" si="3"/>
        <v>132.66492945250684</v>
      </c>
    </row>
    <row r="59" spans="1:14" ht="12.75">
      <c r="A59" t="s">
        <v>1714</v>
      </c>
      <c r="B59" s="1">
        <v>36722</v>
      </c>
      <c r="C59" s="2">
        <v>0.11435185185185186</v>
      </c>
      <c r="D59" t="s">
        <v>506</v>
      </c>
      <c r="E59">
        <v>0.655</v>
      </c>
      <c r="F59">
        <v>8.8299</v>
      </c>
      <c r="G59" t="s">
        <v>507</v>
      </c>
      <c r="H59">
        <v>1.78</v>
      </c>
      <c r="I59">
        <v>92.7318</v>
      </c>
      <c r="K59" s="2">
        <v>0.113888888888889</v>
      </c>
      <c r="L59" s="3">
        <f t="shared" si="1"/>
        <v>197.11388888888888</v>
      </c>
      <c r="M59">
        <f t="shared" si="2"/>
        <v>490.54999999999995</v>
      </c>
      <c r="N59">
        <f t="shared" si="3"/>
        <v>130.0477599904512</v>
      </c>
    </row>
    <row r="60" spans="1:14" ht="12.75">
      <c r="A60" t="s">
        <v>1715</v>
      </c>
      <c r="B60" s="1">
        <v>36722</v>
      </c>
      <c r="C60" s="2">
        <v>0.11643518518518518</v>
      </c>
      <c r="D60" t="s">
        <v>506</v>
      </c>
      <c r="E60">
        <v>0.655</v>
      </c>
      <c r="F60">
        <v>9.3113</v>
      </c>
      <c r="G60" t="s">
        <v>507</v>
      </c>
      <c r="H60">
        <v>1.78</v>
      </c>
      <c r="I60">
        <v>93.8972</v>
      </c>
      <c r="K60" s="2">
        <v>0.115972222222222</v>
      </c>
      <c r="L60" s="3">
        <f t="shared" si="1"/>
        <v>197.1159722222222</v>
      </c>
      <c r="M60">
        <f t="shared" si="2"/>
        <v>517.2944444444444</v>
      </c>
      <c r="N60">
        <f t="shared" si="3"/>
        <v>131.29537699502418</v>
      </c>
    </row>
    <row r="61" spans="1:14" ht="12.75">
      <c r="A61" t="s">
        <v>1716</v>
      </c>
      <c r="B61" s="1">
        <v>36722</v>
      </c>
      <c r="C61" s="2">
        <v>0.11851851851851852</v>
      </c>
      <c r="D61" t="s">
        <v>506</v>
      </c>
      <c r="E61">
        <v>0.655</v>
      </c>
      <c r="F61">
        <v>8.8307</v>
      </c>
      <c r="G61" t="s">
        <v>507</v>
      </c>
      <c r="H61">
        <v>1.78</v>
      </c>
      <c r="I61">
        <v>91.2548</v>
      </c>
      <c r="K61" s="2">
        <v>0.118055555555556</v>
      </c>
      <c r="L61" s="3">
        <f t="shared" si="1"/>
        <v>197.11805555555554</v>
      </c>
      <c r="M61">
        <f t="shared" si="2"/>
        <v>490.5944444444445</v>
      </c>
      <c r="N61">
        <f t="shared" si="3"/>
        <v>128.46656013138625</v>
      </c>
    </row>
    <row r="62" spans="1:14" ht="12.75">
      <c r="A62" t="s">
        <v>1717</v>
      </c>
      <c r="B62" s="1">
        <v>36722</v>
      </c>
      <c r="C62" s="2">
        <v>0.12060185185185185</v>
      </c>
      <c r="D62" t="s">
        <v>506</v>
      </c>
      <c r="E62">
        <v>0.653</v>
      </c>
      <c r="F62">
        <v>8.6319</v>
      </c>
      <c r="G62" t="s">
        <v>507</v>
      </c>
      <c r="H62">
        <v>1.778</v>
      </c>
      <c r="I62">
        <v>93.3995</v>
      </c>
      <c r="K62" s="2">
        <v>0.120138888888889</v>
      </c>
      <c r="L62" s="3">
        <f t="shared" si="1"/>
        <v>197.1201388888889</v>
      </c>
      <c r="M62">
        <f t="shared" si="2"/>
        <v>479.54999999999995</v>
      </c>
      <c r="N62">
        <f t="shared" si="3"/>
        <v>130.76256509938668</v>
      </c>
    </row>
    <row r="63" spans="1:14" ht="12.75">
      <c r="A63" t="s">
        <v>1718</v>
      </c>
      <c r="B63" s="1">
        <v>36722</v>
      </c>
      <c r="C63" s="2">
        <v>0.12268518518518519</v>
      </c>
      <c r="D63" t="s">
        <v>506</v>
      </c>
      <c r="E63">
        <v>0.655</v>
      </c>
      <c r="F63">
        <v>9.3736</v>
      </c>
      <c r="G63" t="s">
        <v>507</v>
      </c>
      <c r="H63">
        <v>1.78</v>
      </c>
      <c r="I63">
        <v>92.4986</v>
      </c>
      <c r="K63" s="2">
        <v>0.122222222222222</v>
      </c>
      <c r="L63" s="3">
        <f t="shared" si="1"/>
        <v>197.12222222222223</v>
      </c>
      <c r="M63">
        <f t="shared" si="2"/>
        <v>520.7555555555556</v>
      </c>
      <c r="N63">
        <f t="shared" si="3"/>
        <v>129.79810812373898</v>
      </c>
    </row>
    <row r="64" spans="1:14" ht="12.75">
      <c r="A64" t="s">
        <v>1719</v>
      </c>
      <c r="B64" s="1">
        <v>36722</v>
      </c>
      <c r="C64" s="2">
        <v>0.1247800925925926</v>
      </c>
      <c r="D64" t="s">
        <v>506</v>
      </c>
      <c r="E64">
        <v>0.658</v>
      </c>
      <c r="F64">
        <v>8.9254</v>
      </c>
      <c r="G64" t="s">
        <v>507</v>
      </c>
      <c r="H64">
        <v>1.783</v>
      </c>
      <c r="I64">
        <v>90.9582</v>
      </c>
      <c r="K64" s="2">
        <v>0.124305555555556</v>
      </c>
      <c r="L64" s="3">
        <f t="shared" si="1"/>
        <v>197.12430555555557</v>
      </c>
      <c r="M64">
        <f t="shared" si="2"/>
        <v>495.85555555555555</v>
      </c>
      <c r="N64">
        <f t="shared" si="3"/>
        <v>128.14903550159704</v>
      </c>
    </row>
    <row r="65" spans="1:14" ht="12.75">
      <c r="A65" t="s">
        <v>1720</v>
      </c>
      <c r="B65" s="1">
        <v>36722</v>
      </c>
      <c r="C65" s="2">
        <v>0.12686342592592592</v>
      </c>
      <c r="D65" t="s">
        <v>506</v>
      </c>
      <c r="E65">
        <v>0.653</v>
      </c>
      <c r="F65">
        <v>8.9526</v>
      </c>
      <c r="G65" t="s">
        <v>507</v>
      </c>
      <c r="H65">
        <v>1.78</v>
      </c>
      <c r="I65">
        <v>91.8079</v>
      </c>
      <c r="K65" s="2">
        <v>0.126388888888889</v>
      </c>
      <c r="L65" s="3">
        <f t="shared" si="1"/>
        <v>197.1263888888889</v>
      </c>
      <c r="M65">
        <f t="shared" si="2"/>
        <v>497.3666666666667</v>
      </c>
      <c r="N65">
        <f t="shared" si="3"/>
        <v>129.05868040359263</v>
      </c>
    </row>
    <row r="66" spans="1:14" ht="12.75">
      <c r="A66" t="s">
        <v>1721</v>
      </c>
      <c r="B66" s="1">
        <v>36722</v>
      </c>
      <c r="C66" s="2">
        <v>0.12894675925925927</v>
      </c>
      <c r="D66" t="s">
        <v>506</v>
      </c>
      <c r="E66">
        <v>0.655</v>
      </c>
      <c r="F66">
        <v>9.0958</v>
      </c>
      <c r="G66" t="s">
        <v>507</v>
      </c>
      <c r="H66">
        <v>1.78</v>
      </c>
      <c r="I66">
        <v>90.7957</v>
      </c>
      <c r="K66" s="2">
        <v>0.128472222222222</v>
      </c>
      <c r="L66" s="3">
        <f t="shared" si="1"/>
        <v>197.12847222222223</v>
      </c>
      <c r="M66">
        <f t="shared" si="2"/>
        <v>505.3222222222223</v>
      </c>
      <c r="N66">
        <f t="shared" si="3"/>
        <v>127.97507140065045</v>
      </c>
    </row>
    <row r="67" spans="1:14" ht="12.75">
      <c r="A67" t="s">
        <v>1722</v>
      </c>
      <c r="B67" s="1">
        <v>36722</v>
      </c>
      <c r="C67" s="2">
        <v>0.1310300925925926</v>
      </c>
      <c r="D67" t="s">
        <v>506</v>
      </c>
      <c r="E67">
        <v>0.653</v>
      </c>
      <c r="F67">
        <v>8.6731</v>
      </c>
      <c r="G67" t="s">
        <v>507</v>
      </c>
      <c r="H67">
        <v>1.778</v>
      </c>
      <c r="I67">
        <v>92.1222</v>
      </c>
      <c r="K67" s="2">
        <v>0.130555555555556</v>
      </c>
      <c r="L67" s="3">
        <f t="shared" si="1"/>
        <v>197.13055555555556</v>
      </c>
      <c r="M67">
        <f t="shared" si="2"/>
        <v>481.8388888888889</v>
      </c>
      <c r="N67">
        <f t="shared" si="3"/>
        <v>129.39515373853112</v>
      </c>
    </row>
    <row r="68" spans="1:14" ht="12.75">
      <c r="A68" t="s">
        <v>1723</v>
      </c>
      <c r="B68" s="1">
        <v>36722</v>
      </c>
      <c r="C68" s="2">
        <v>0.13311342592592593</v>
      </c>
      <c r="D68" t="s">
        <v>506</v>
      </c>
      <c r="E68">
        <v>0.653</v>
      </c>
      <c r="F68">
        <v>9.6742</v>
      </c>
      <c r="G68" t="s">
        <v>507</v>
      </c>
      <c r="H68">
        <v>1.78</v>
      </c>
      <c r="I68">
        <v>89.6176</v>
      </c>
      <c r="K68" s="2">
        <v>0.132638888888889</v>
      </c>
      <c r="L68" s="3">
        <f t="shared" si="1"/>
        <v>197.1326388888889</v>
      </c>
      <c r="M68">
        <f t="shared" si="2"/>
        <v>537.4555555555556</v>
      </c>
      <c r="N68">
        <f t="shared" si="3"/>
        <v>126.71385843249578</v>
      </c>
    </row>
    <row r="69" spans="1:14" ht="12.75">
      <c r="A69" t="s">
        <v>1724</v>
      </c>
      <c r="B69" s="1">
        <v>36722</v>
      </c>
      <c r="C69" s="2">
        <v>0.13519675925925925</v>
      </c>
      <c r="D69" t="s">
        <v>506</v>
      </c>
      <c r="E69">
        <v>0.655</v>
      </c>
      <c r="F69">
        <v>8.5824</v>
      </c>
      <c r="G69" t="s">
        <v>507</v>
      </c>
      <c r="H69">
        <v>1.78</v>
      </c>
      <c r="I69">
        <v>89.3592</v>
      </c>
      <c r="K69" s="2">
        <v>0.134722222222222</v>
      </c>
      <c r="L69" s="3">
        <f t="shared" si="1"/>
        <v>197.13472222222222</v>
      </c>
      <c r="M69">
        <f t="shared" si="2"/>
        <v>476.79999999999995</v>
      </c>
      <c r="N69">
        <f t="shared" si="3"/>
        <v>126.4372287482829</v>
      </c>
    </row>
    <row r="70" spans="1:14" ht="12.75">
      <c r="A70" t="s">
        <v>1725</v>
      </c>
      <c r="B70" s="1">
        <v>36722</v>
      </c>
      <c r="C70" s="2">
        <v>0.13728009259259258</v>
      </c>
      <c r="D70" t="s">
        <v>506</v>
      </c>
      <c r="E70">
        <v>0.653</v>
      </c>
      <c r="F70">
        <v>9.0325</v>
      </c>
      <c r="G70" t="s">
        <v>507</v>
      </c>
      <c r="H70">
        <v>1.78</v>
      </c>
      <c r="I70">
        <v>89.2587</v>
      </c>
      <c r="K70" s="2">
        <v>0.136805555555556</v>
      </c>
      <c r="L70" s="3">
        <f aca="true" t="shared" si="4" ref="L70:L133">B70-DATE(1999,12,31)+K70</f>
        <v>197.13680555555555</v>
      </c>
      <c r="M70">
        <f aca="true" t="shared" si="5" ref="M70:M133">500*F70/$O$6</f>
        <v>501.80555555555554</v>
      </c>
      <c r="N70">
        <f t="shared" si="3"/>
        <v>126.32963864277446</v>
      </c>
    </row>
    <row r="71" spans="1:14" ht="12.75">
      <c r="A71" t="s">
        <v>1726</v>
      </c>
      <c r="B71" s="1">
        <v>36722</v>
      </c>
      <c r="C71" s="2">
        <v>0.13936342592592593</v>
      </c>
      <c r="D71" t="s">
        <v>506</v>
      </c>
      <c r="E71">
        <v>0.655</v>
      </c>
      <c r="F71">
        <v>9.4817</v>
      </c>
      <c r="G71" t="s">
        <v>507</v>
      </c>
      <c r="H71">
        <v>1.78</v>
      </c>
      <c r="I71">
        <v>89.9566</v>
      </c>
      <c r="K71" s="2">
        <v>0.138888888888889</v>
      </c>
      <c r="L71" s="3">
        <f t="shared" si="4"/>
        <v>197.13888888888889</v>
      </c>
      <c r="M71">
        <f t="shared" si="5"/>
        <v>526.7611111111112</v>
      </c>
      <c r="N71">
        <f t="shared" si="3"/>
        <v>127.07677431077809</v>
      </c>
    </row>
    <row r="72" spans="1:14" ht="12.75">
      <c r="A72" t="s">
        <v>1727</v>
      </c>
      <c r="B72" s="1">
        <v>36722</v>
      </c>
      <c r="C72" s="2">
        <v>0.14145833333333332</v>
      </c>
      <c r="D72" t="s">
        <v>506</v>
      </c>
      <c r="E72">
        <v>0.655</v>
      </c>
      <c r="F72">
        <v>8.8238</v>
      </c>
      <c r="G72" t="s">
        <v>507</v>
      </c>
      <c r="H72">
        <v>1.78</v>
      </c>
      <c r="I72">
        <v>88.6143</v>
      </c>
      <c r="K72" s="2">
        <v>0.140972222222222</v>
      </c>
      <c r="L72" s="3">
        <f t="shared" si="4"/>
        <v>197.14097222222222</v>
      </c>
      <c r="M72">
        <f t="shared" si="5"/>
        <v>490.21111111111117</v>
      </c>
      <c r="N72">
        <f t="shared" si="3"/>
        <v>125.63977730954389</v>
      </c>
    </row>
    <row r="73" spans="1:14" ht="12.75">
      <c r="A73" t="s">
        <v>1728</v>
      </c>
      <c r="B73" s="1">
        <v>36722</v>
      </c>
      <c r="C73" s="2">
        <v>0.14354166666666665</v>
      </c>
      <c r="D73" t="s">
        <v>506</v>
      </c>
      <c r="E73">
        <v>0.655</v>
      </c>
      <c r="F73">
        <v>9.1525</v>
      </c>
      <c r="G73" t="s">
        <v>507</v>
      </c>
      <c r="H73">
        <v>1.778</v>
      </c>
      <c r="I73">
        <v>89.0009</v>
      </c>
      <c r="K73" s="2">
        <v>0.143055555555556</v>
      </c>
      <c r="L73" s="3">
        <f t="shared" si="4"/>
        <v>197.14305555555555</v>
      </c>
      <c r="M73">
        <f t="shared" si="5"/>
        <v>508.47222222222223</v>
      </c>
      <c r="N73">
        <f t="shared" si="3"/>
        <v>126.05365128754966</v>
      </c>
    </row>
    <row r="74" spans="1:14" ht="12.75">
      <c r="A74" t="s">
        <v>1729</v>
      </c>
      <c r="B74" s="1">
        <v>36722</v>
      </c>
      <c r="C74" s="2">
        <v>0.145625</v>
      </c>
      <c r="D74" t="s">
        <v>506</v>
      </c>
      <c r="E74">
        <v>0.655</v>
      </c>
      <c r="F74">
        <v>8.9236</v>
      </c>
      <c r="G74" t="s">
        <v>507</v>
      </c>
      <c r="H74">
        <v>1.78</v>
      </c>
      <c r="I74">
        <v>90.2417</v>
      </c>
      <c r="K74" s="2">
        <v>0.145138888888889</v>
      </c>
      <c r="L74" s="3">
        <f t="shared" si="4"/>
        <v>197.14513888888888</v>
      </c>
      <c r="M74">
        <f t="shared" si="5"/>
        <v>495.7555555555556</v>
      </c>
      <c r="N74">
        <f t="shared" si="3"/>
        <v>127.38198763496189</v>
      </c>
    </row>
    <row r="75" spans="1:14" ht="12.75">
      <c r="A75" t="s">
        <v>1730</v>
      </c>
      <c r="B75" s="1">
        <v>36722</v>
      </c>
      <c r="C75" s="2">
        <v>0.14770833333333333</v>
      </c>
      <c r="D75" t="s">
        <v>506</v>
      </c>
      <c r="E75">
        <v>0.655</v>
      </c>
      <c r="F75">
        <v>8.6727</v>
      </c>
      <c r="G75" t="s">
        <v>507</v>
      </c>
      <c r="H75">
        <v>1.78</v>
      </c>
      <c r="I75">
        <v>87.4971</v>
      </c>
      <c r="K75" s="2">
        <v>0.147222222222222</v>
      </c>
      <c r="L75" s="3">
        <f t="shared" si="4"/>
        <v>197.1472222222222</v>
      </c>
      <c r="M75">
        <f t="shared" si="5"/>
        <v>481.8166666666667</v>
      </c>
      <c r="N75">
        <f t="shared" si="3"/>
        <v>124.44376073368244</v>
      </c>
    </row>
    <row r="76" spans="1:14" ht="12.75">
      <c r="A76" t="s">
        <v>1731</v>
      </c>
      <c r="B76" s="1">
        <v>36722</v>
      </c>
      <c r="C76" s="2">
        <v>0.14979166666666668</v>
      </c>
      <c r="D76" t="s">
        <v>506</v>
      </c>
      <c r="E76">
        <v>0.655</v>
      </c>
      <c r="F76">
        <v>9.2469</v>
      </c>
      <c r="G76" t="s">
        <v>507</v>
      </c>
      <c r="H76">
        <v>1.78</v>
      </c>
      <c r="I76">
        <v>89.4727</v>
      </c>
      <c r="K76" s="2">
        <v>0.149305555555556</v>
      </c>
      <c r="L76" s="3">
        <f t="shared" si="4"/>
        <v>197.14930555555554</v>
      </c>
      <c r="M76">
        <f t="shared" si="5"/>
        <v>513.7166666666667</v>
      </c>
      <c r="N76">
        <f t="shared" si="3"/>
        <v>126.55873598186713</v>
      </c>
    </row>
    <row r="77" spans="1:14" ht="12.75">
      <c r="A77" t="s">
        <v>1732</v>
      </c>
      <c r="B77" s="1">
        <v>36722</v>
      </c>
      <c r="C77" s="2">
        <v>0.151875</v>
      </c>
      <c r="D77" t="s">
        <v>506</v>
      </c>
      <c r="E77">
        <v>0.653</v>
      </c>
      <c r="F77">
        <v>8.9325</v>
      </c>
      <c r="G77" t="s">
        <v>507</v>
      </c>
      <c r="H77">
        <v>1.778</v>
      </c>
      <c r="I77">
        <v>88.3166</v>
      </c>
      <c r="K77" s="2">
        <v>0.151388888888889</v>
      </c>
      <c r="L77" s="3">
        <f t="shared" si="4"/>
        <v>197.1513888888889</v>
      </c>
      <c r="M77">
        <f t="shared" si="5"/>
        <v>496.25</v>
      </c>
      <c r="N77">
        <f t="shared" si="3"/>
        <v>125.32107507660982</v>
      </c>
    </row>
    <row r="78" spans="1:14" ht="12.75">
      <c r="A78" t="s">
        <v>1733</v>
      </c>
      <c r="B78" s="1">
        <v>36722</v>
      </c>
      <c r="C78" s="2">
        <v>0.15395833333333334</v>
      </c>
      <c r="D78" t="s">
        <v>506</v>
      </c>
      <c r="E78">
        <v>0.655</v>
      </c>
      <c r="F78">
        <v>8.7543</v>
      </c>
      <c r="G78" t="s">
        <v>507</v>
      </c>
      <c r="H78">
        <v>1.78</v>
      </c>
      <c r="I78">
        <v>89.1389</v>
      </c>
      <c r="K78" s="2">
        <v>0.153472222222222</v>
      </c>
      <c r="L78" s="3">
        <f t="shared" si="4"/>
        <v>197.15347222222223</v>
      </c>
      <c r="M78">
        <f t="shared" si="5"/>
        <v>486.3500000000001</v>
      </c>
      <c r="N78">
        <f t="shared" si="3"/>
        <v>126.20138695481506</v>
      </c>
    </row>
    <row r="79" spans="1:14" ht="12.75">
      <c r="A79" t="s">
        <v>1734</v>
      </c>
      <c r="B79" s="1">
        <v>36722</v>
      </c>
      <c r="C79" s="2">
        <v>0.15605324074074076</v>
      </c>
      <c r="D79" t="s">
        <v>506</v>
      </c>
      <c r="E79">
        <v>0.653</v>
      </c>
      <c r="F79">
        <v>9.6751</v>
      </c>
      <c r="G79" t="s">
        <v>507</v>
      </c>
      <c r="H79">
        <v>1.778</v>
      </c>
      <c r="I79">
        <v>88.1779</v>
      </c>
      <c r="K79" s="2">
        <v>0.155555555555556</v>
      </c>
      <c r="L79" s="3">
        <f t="shared" si="4"/>
        <v>197.15555555555557</v>
      </c>
      <c r="M79">
        <f t="shared" si="5"/>
        <v>537.5055555555556</v>
      </c>
      <c r="N79">
        <f t="shared" si="3"/>
        <v>125.17259002552498</v>
      </c>
    </row>
    <row r="80" spans="1:14" ht="12.75">
      <c r="A80" t="s">
        <v>1735</v>
      </c>
      <c r="B80" s="1">
        <v>36722</v>
      </c>
      <c r="C80" s="2">
        <v>0.15813657407407408</v>
      </c>
      <c r="D80" t="s">
        <v>506</v>
      </c>
      <c r="E80">
        <v>0.653</v>
      </c>
      <c r="F80">
        <v>8.7134</v>
      </c>
      <c r="G80" t="s">
        <v>507</v>
      </c>
      <c r="H80">
        <v>1.778</v>
      </c>
      <c r="I80">
        <v>89.7093</v>
      </c>
      <c r="K80" s="2">
        <v>0.157638888888889</v>
      </c>
      <c r="L80" s="3">
        <f t="shared" si="4"/>
        <v>197.1576388888889</v>
      </c>
      <c r="M80">
        <f t="shared" si="5"/>
        <v>484.0777777777778</v>
      </c>
      <c r="N80">
        <f t="shared" si="3"/>
        <v>126.81202771284529</v>
      </c>
    </row>
    <row r="81" spans="1:14" ht="12.75">
      <c r="A81" t="s">
        <v>1736</v>
      </c>
      <c r="B81" s="1">
        <v>36722</v>
      </c>
      <c r="C81" s="2">
        <v>0.1602199074074074</v>
      </c>
      <c r="D81" t="s">
        <v>506</v>
      </c>
      <c r="E81">
        <v>0.653</v>
      </c>
      <c r="F81">
        <v>9.1653</v>
      </c>
      <c r="G81" t="s">
        <v>507</v>
      </c>
      <c r="H81">
        <v>1.778</v>
      </c>
      <c r="I81">
        <v>88.8379</v>
      </c>
      <c r="K81" s="2">
        <v>0.159722222222222</v>
      </c>
      <c r="L81" s="3">
        <f t="shared" si="4"/>
        <v>197.15972222222223</v>
      </c>
      <c r="M81">
        <f t="shared" si="5"/>
        <v>509.1833333333334</v>
      </c>
      <c r="N81">
        <f t="shared" si="3"/>
        <v>125.87915191244639</v>
      </c>
    </row>
    <row r="82" spans="1:14" ht="12.75">
      <c r="A82" t="s">
        <v>1737</v>
      </c>
      <c r="B82" s="1">
        <v>36722</v>
      </c>
      <c r="C82" s="2">
        <v>0.16230324074074073</v>
      </c>
      <c r="D82" t="s">
        <v>506</v>
      </c>
      <c r="E82">
        <v>0.653</v>
      </c>
      <c r="F82">
        <v>9.0723</v>
      </c>
      <c r="G82" t="s">
        <v>507</v>
      </c>
      <c r="H82">
        <v>1.778</v>
      </c>
      <c r="I82">
        <v>87.603</v>
      </c>
      <c r="K82" s="2">
        <v>0.161805555555556</v>
      </c>
      <c r="L82" s="3">
        <f t="shared" si="4"/>
        <v>197.16180555555556</v>
      </c>
      <c r="M82">
        <f t="shared" si="5"/>
        <v>504.0166666666667</v>
      </c>
      <c r="N82">
        <f t="shared" si="3"/>
        <v>124.55713180008388</v>
      </c>
    </row>
    <row r="83" spans="1:14" ht="12.75">
      <c r="A83" t="s">
        <v>1738</v>
      </c>
      <c r="B83" s="1">
        <v>36722</v>
      </c>
      <c r="C83" s="2">
        <v>0.16438657407407406</v>
      </c>
      <c r="D83" t="s">
        <v>506</v>
      </c>
      <c r="E83">
        <v>0.653</v>
      </c>
      <c r="F83">
        <v>9.0046</v>
      </c>
      <c r="G83" t="s">
        <v>507</v>
      </c>
      <c r="H83">
        <v>1.778</v>
      </c>
      <c r="I83">
        <v>85.5738</v>
      </c>
      <c r="K83" s="2">
        <v>0.163888888888889</v>
      </c>
      <c r="L83" s="3">
        <f t="shared" si="4"/>
        <v>197.1638888888889</v>
      </c>
      <c r="M83">
        <f t="shared" si="5"/>
        <v>500.2555555555556</v>
      </c>
      <c r="N83">
        <f t="shared" si="3"/>
        <v>122.38477516229472</v>
      </c>
    </row>
    <row r="84" spans="1:14" ht="12.75">
      <c r="A84" t="s">
        <v>1739</v>
      </c>
      <c r="B84" s="1">
        <v>36722</v>
      </c>
      <c r="C84" s="2">
        <v>0.1664699074074074</v>
      </c>
      <c r="D84" t="s">
        <v>506</v>
      </c>
      <c r="E84">
        <v>0.655</v>
      </c>
      <c r="F84">
        <v>9.1777</v>
      </c>
      <c r="G84" t="s">
        <v>507</v>
      </c>
      <c r="H84">
        <v>1.78</v>
      </c>
      <c r="I84">
        <v>87.3382</v>
      </c>
      <c r="K84" s="2">
        <v>0.165972222222222</v>
      </c>
      <c r="L84" s="3">
        <f t="shared" si="4"/>
        <v>197.16597222222222</v>
      </c>
      <c r="M84">
        <f t="shared" si="5"/>
        <v>509.87222222222215</v>
      </c>
      <c r="N84">
        <f t="shared" si="3"/>
        <v>124.27365060666455</v>
      </c>
    </row>
    <row r="85" spans="1:14" ht="12.75">
      <c r="A85" t="s">
        <v>1740</v>
      </c>
      <c r="B85" s="1">
        <v>36722</v>
      </c>
      <c r="C85" s="2">
        <v>0.1685648148148148</v>
      </c>
      <c r="D85" t="s">
        <v>506</v>
      </c>
      <c r="E85">
        <v>0.655</v>
      </c>
      <c r="F85">
        <v>9.7212</v>
      </c>
      <c r="G85" t="s">
        <v>507</v>
      </c>
      <c r="H85">
        <v>1.78</v>
      </c>
      <c r="I85">
        <v>86.3881</v>
      </c>
      <c r="K85" s="2">
        <v>0.168055555555556</v>
      </c>
      <c r="L85" s="3">
        <f t="shared" si="4"/>
        <v>197.16805555555555</v>
      </c>
      <c r="M85">
        <f t="shared" si="5"/>
        <v>540.0666666666666</v>
      </c>
      <c r="N85">
        <f t="shared" si="3"/>
        <v>123.2565226539918</v>
      </c>
    </row>
    <row r="86" spans="1:14" ht="12.75">
      <c r="A86" t="s">
        <v>1741</v>
      </c>
      <c r="B86" s="1">
        <v>36722</v>
      </c>
      <c r="C86" s="2">
        <v>0.17064814814814813</v>
      </c>
      <c r="D86" t="s">
        <v>506</v>
      </c>
      <c r="E86">
        <v>0.655</v>
      </c>
      <c r="F86">
        <v>9.5809</v>
      </c>
      <c r="G86" t="s">
        <v>507</v>
      </c>
      <c r="H86">
        <v>1.78</v>
      </c>
      <c r="I86">
        <v>86.2693</v>
      </c>
      <c r="K86" s="2">
        <v>0.170138888888889</v>
      </c>
      <c r="L86" s="3">
        <f t="shared" si="4"/>
        <v>197.17013888888889</v>
      </c>
      <c r="M86">
        <f t="shared" si="5"/>
        <v>532.2722222222222</v>
      </c>
      <c r="N86">
        <f t="shared" si="3"/>
        <v>123.12934151434598</v>
      </c>
    </row>
    <row r="87" spans="1:14" ht="12.75">
      <c r="A87" t="s">
        <v>1742</v>
      </c>
      <c r="B87" s="1">
        <v>36722</v>
      </c>
      <c r="C87" s="2">
        <v>0.17273148148148146</v>
      </c>
      <c r="D87" t="s">
        <v>506</v>
      </c>
      <c r="E87">
        <v>0.653</v>
      </c>
      <c r="F87">
        <v>9.1776</v>
      </c>
      <c r="G87" t="s">
        <v>507</v>
      </c>
      <c r="H87">
        <v>1.778</v>
      </c>
      <c r="I87">
        <v>88.1574</v>
      </c>
      <c r="K87" s="2">
        <v>0.172222222222222</v>
      </c>
      <c r="L87" s="3">
        <f t="shared" si="4"/>
        <v>197.17222222222222</v>
      </c>
      <c r="M87">
        <f t="shared" si="5"/>
        <v>509.8666666666667</v>
      </c>
      <c r="N87">
        <f t="shared" si="3"/>
        <v>125.15064378509788</v>
      </c>
    </row>
    <row r="88" spans="1:14" ht="12.75">
      <c r="A88" t="s">
        <v>1743</v>
      </c>
      <c r="B88" s="1">
        <v>36722</v>
      </c>
      <c r="C88" s="2">
        <v>0.17481481481481484</v>
      </c>
      <c r="D88" t="s">
        <v>506</v>
      </c>
      <c r="E88">
        <v>0.655</v>
      </c>
      <c r="F88">
        <v>8.4519</v>
      </c>
      <c r="G88" t="s">
        <v>507</v>
      </c>
      <c r="H88">
        <v>1.78</v>
      </c>
      <c r="I88">
        <v>87.1195</v>
      </c>
      <c r="K88" s="2">
        <v>0.174305555555556</v>
      </c>
      <c r="L88" s="3">
        <f t="shared" si="4"/>
        <v>197.17430555555555</v>
      </c>
      <c r="M88">
        <f t="shared" si="5"/>
        <v>469.54999999999995</v>
      </c>
      <c r="N88">
        <f t="shared" si="3"/>
        <v>124.0395216904983</v>
      </c>
    </row>
    <row r="89" spans="1:14" ht="12.75">
      <c r="A89" t="s">
        <v>1744</v>
      </c>
      <c r="B89" s="1">
        <v>36722</v>
      </c>
      <c r="C89" s="2">
        <v>0.17689814814814817</v>
      </c>
      <c r="D89" t="s">
        <v>506</v>
      </c>
      <c r="E89">
        <v>0.653</v>
      </c>
      <c r="F89">
        <v>9.2164</v>
      </c>
      <c r="G89" t="s">
        <v>507</v>
      </c>
      <c r="H89">
        <v>1.778</v>
      </c>
      <c r="I89">
        <v>89.4523</v>
      </c>
      <c r="K89" s="2">
        <v>0.176388888888889</v>
      </c>
      <c r="L89" s="3">
        <f t="shared" si="4"/>
        <v>197.17638888888888</v>
      </c>
      <c r="M89">
        <f t="shared" si="5"/>
        <v>512.0222222222222</v>
      </c>
      <c r="N89">
        <f t="shared" si="3"/>
        <v>126.53689679627138</v>
      </c>
    </row>
    <row r="90" spans="1:14" ht="12.75">
      <c r="A90" t="s">
        <v>1745</v>
      </c>
      <c r="B90" s="1">
        <v>36722</v>
      </c>
      <c r="C90" s="2">
        <v>0.1789814814814815</v>
      </c>
      <c r="D90" t="s">
        <v>506</v>
      </c>
      <c r="E90">
        <v>0.655</v>
      </c>
      <c r="F90">
        <v>8.9097</v>
      </c>
      <c r="G90" t="s">
        <v>507</v>
      </c>
      <c r="H90">
        <v>1.78</v>
      </c>
      <c r="I90">
        <v>87.3626</v>
      </c>
      <c r="K90" s="2">
        <v>0.178472222222222</v>
      </c>
      <c r="L90" s="3">
        <f t="shared" si="4"/>
        <v>197.1784722222222</v>
      </c>
      <c r="M90">
        <f t="shared" si="5"/>
        <v>494.98333333333335</v>
      </c>
      <c r="N90">
        <f t="shared" si="3"/>
        <v>124.29977198551438</v>
      </c>
    </row>
    <row r="91" spans="1:14" ht="12.75">
      <c r="A91" t="s">
        <v>1746</v>
      </c>
      <c r="B91" s="1">
        <v>36722</v>
      </c>
      <c r="C91" s="2">
        <v>0.18106481481481482</v>
      </c>
      <c r="D91" t="s">
        <v>506</v>
      </c>
      <c r="E91">
        <v>0.655</v>
      </c>
      <c r="F91">
        <v>9.1724</v>
      </c>
      <c r="G91" t="s">
        <v>507</v>
      </c>
      <c r="H91">
        <v>1.78</v>
      </c>
      <c r="I91">
        <v>84.6165</v>
      </c>
      <c r="K91" s="2">
        <v>0.180555555555556</v>
      </c>
      <c r="L91" s="3">
        <f t="shared" si="4"/>
        <v>197.18055555555554</v>
      </c>
      <c r="M91">
        <f t="shared" si="5"/>
        <v>509.5777777777778</v>
      </c>
      <c r="N91">
        <f t="shared" si="3"/>
        <v>121.35993926176468</v>
      </c>
    </row>
    <row r="92" spans="1:14" ht="12.75">
      <c r="A92" t="s">
        <v>1747</v>
      </c>
      <c r="B92" s="1">
        <v>36722</v>
      </c>
      <c r="C92" s="2">
        <v>0.18314814814814814</v>
      </c>
      <c r="D92" t="s">
        <v>506</v>
      </c>
      <c r="E92">
        <v>0.655</v>
      </c>
      <c r="F92">
        <v>9.1427</v>
      </c>
      <c r="G92" t="s">
        <v>507</v>
      </c>
      <c r="H92">
        <v>1.781</v>
      </c>
      <c r="I92">
        <v>87.175</v>
      </c>
      <c r="K92" s="2">
        <v>0.182638888888889</v>
      </c>
      <c r="L92" s="3">
        <f t="shared" si="4"/>
        <v>197.1826388888889</v>
      </c>
      <c r="M92">
        <f t="shared" si="5"/>
        <v>507.9277777777777</v>
      </c>
      <c r="N92">
        <f t="shared" si="3"/>
        <v>124.09893712189853</v>
      </c>
    </row>
    <row r="93" spans="1:14" ht="12.75">
      <c r="A93" t="s">
        <v>1748</v>
      </c>
      <c r="B93" s="1">
        <v>36722</v>
      </c>
      <c r="C93" s="2">
        <v>0.18524305555555556</v>
      </c>
      <c r="D93" t="s">
        <v>506</v>
      </c>
      <c r="E93">
        <v>0.653</v>
      </c>
      <c r="F93">
        <v>9.0585</v>
      </c>
      <c r="G93" t="s">
        <v>507</v>
      </c>
      <c r="H93">
        <v>1.778</v>
      </c>
      <c r="I93">
        <v>86.2754</v>
      </c>
      <c r="K93" s="2">
        <v>0.184722222222222</v>
      </c>
      <c r="L93" s="3">
        <f t="shared" si="4"/>
        <v>197.18472222222223</v>
      </c>
      <c r="M93">
        <f t="shared" si="5"/>
        <v>503.25</v>
      </c>
      <c r="N93">
        <f t="shared" si="3"/>
        <v>123.1358718590584</v>
      </c>
    </row>
    <row r="94" spans="1:14" ht="12.75">
      <c r="A94" t="s">
        <v>1749</v>
      </c>
      <c r="B94" s="1">
        <v>36722</v>
      </c>
      <c r="C94" s="2">
        <v>0.1873263888888889</v>
      </c>
      <c r="D94" t="s">
        <v>506</v>
      </c>
      <c r="E94">
        <v>0.655</v>
      </c>
      <c r="F94">
        <v>9.0475</v>
      </c>
      <c r="G94" t="s">
        <v>507</v>
      </c>
      <c r="H94">
        <v>1.78</v>
      </c>
      <c r="I94">
        <v>87.5853</v>
      </c>
      <c r="K94" s="2">
        <v>0.186805555555556</v>
      </c>
      <c r="L94" s="3">
        <f t="shared" si="4"/>
        <v>197.18680555555557</v>
      </c>
      <c r="M94">
        <f t="shared" si="5"/>
        <v>502.6388888888889</v>
      </c>
      <c r="N94">
        <f t="shared" si="3"/>
        <v>124.53818309493465</v>
      </c>
    </row>
    <row r="95" spans="1:14" ht="12.75">
      <c r="A95" t="s">
        <v>1750</v>
      </c>
      <c r="B95" s="1">
        <v>36722</v>
      </c>
      <c r="C95" s="2">
        <v>0.18940972222222222</v>
      </c>
      <c r="D95" t="s">
        <v>506</v>
      </c>
      <c r="E95">
        <v>0.655</v>
      </c>
      <c r="F95">
        <v>8.6037</v>
      </c>
      <c r="G95" t="s">
        <v>507</v>
      </c>
      <c r="H95">
        <v>1.78</v>
      </c>
      <c r="I95">
        <v>88.9866</v>
      </c>
      <c r="K95" s="2">
        <v>0.188888888888889</v>
      </c>
      <c r="L95" s="3">
        <f t="shared" si="4"/>
        <v>197.1888888888889</v>
      </c>
      <c r="M95">
        <f t="shared" si="5"/>
        <v>477.98333333333335</v>
      </c>
      <c r="N95">
        <f t="shared" si="3"/>
        <v>126.03834244666638</v>
      </c>
    </row>
    <row r="96" spans="1:14" ht="12.75">
      <c r="A96" t="s">
        <v>1751</v>
      </c>
      <c r="B96" s="1">
        <v>36722</v>
      </c>
      <c r="C96" s="2">
        <v>0.19149305555555554</v>
      </c>
      <c r="D96" t="s">
        <v>506</v>
      </c>
      <c r="E96">
        <v>0.653</v>
      </c>
      <c r="F96">
        <v>8.9454</v>
      </c>
      <c r="G96" t="s">
        <v>507</v>
      </c>
      <c r="H96">
        <v>1.78</v>
      </c>
      <c r="I96">
        <v>86.5026</v>
      </c>
      <c r="K96" s="2">
        <v>0.190972222222222</v>
      </c>
      <c r="L96" s="3">
        <f t="shared" si="4"/>
        <v>197.19097222222223</v>
      </c>
      <c r="M96">
        <f t="shared" si="5"/>
        <v>496.96666666666664</v>
      </c>
      <c r="N96">
        <f t="shared" si="3"/>
        <v>123.37910043588954</v>
      </c>
    </row>
    <row r="97" spans="1:14" ht="12.75">
      <c r="A97" t="s">
        <v>1752</v>
      </c>
      <c r="B97" s="1">
        <v>36722</v>
      </c>
      <c r="C97" s="2">
        <v>0.19357638888888887</v>
      </c>
      <c r="D97" t="s">
        <v>506</v>
      </c>
      <c r="E97">
        <v>0.655</v>
      </c>
      <c r="F97">
        <v>9.2692</v>
      </c>
      <c r="G97" t="s">
        <v>507</v>
      </c>
      <c r="H97">
        <v>1.78</v>
      </c>
      <c r="I97">
        <v>86.9517</v>
      </c>
      <c r="K97" s="2">
        <v>0.193055555555556</v>
      </c>
      <c r="L97" s="3">
        <f t="shared" si="4"/>
        <v>197.19305555555556</v>
      </c>
      <c r="M97">
        <f t="shared" si="5"/>
        <v>514.9555555555555</v>
      </c>
      <c r="N97">
        <f t="shared" si="3"/>
        <v>123.85988368349012</v>
      </c>
    </row>
    <row r="98" spans="1:14" ht="12.75">
      <c r="A98" t="s">
        <v>1753</v>
      </c>
      <c r="B98" s="1">
        <v>36722</v>
      </c>
      <c r="C98" s="2">
        <v>0.1956597222222222</v>
      </c>
      <c r="D98" t="s">
        <v>506</v>
      </c>
      <c r="E98">
        <v>0.653</v>
      </c>
      <c r="F98">
        <v>9.0058</v>
      </c>
      <c r="G98" t="s">
        <v>507</v>
      </c>
      <c r="H98">
        <v>1.778</v>
      </c>
      <c r="I98">
        <v>88.6261</v>
      </c>
      <c r="K98" s="2">
        <v>0.195138888888889</v>
      </c>
      <c r="L98" s="3">
        <f t="shared" si="4"/>
        <v>197.1951388888889</v>
      </c>
      <c r="M98">
        <f t="shared" si="5"/>
        <v>500.3222222222223</v>
      </c>
      <c r="N98">
        <f t="shared" si="3"/>
        <v>125.65240977964339</v>
      </c>
    </row>
    <row r="99" spans="1:14" ht="12.75">
      <c r="A99" t="s">
        <v>1754</v>
      </c>
      <c r="B99" s="1">
        <v>36722</v>
      </c>
      <c r="C99" s="2">
        <v>0.19775462962962964</v>
      </c>
      <c r="D99" t="s">
        <v>506</v>
      </c>
      <c r="E99">
        <v>0.653</v>
      </c>
      <c r="F99">
        <v>9.4247</v>
      </c>
      <c r="G99" t="s">
        <v>507</v>
      </c>
      <c r="H99">
        <v>1.778</v>
      </c>
      <c r="I99">
        <v>87.0674</v>
      </c>
      <c r="K99" s="2">
        <v>0.197222222222222</v>
      </c>
      <c r="L99" s="3">
        <f t="shared" si="4"/>
        <v>197.19722222222222</v>
      </c>
      <c r="M99">
        <f t="shared" si="5"/>
        <v>523.5944444444444</v>
      </c>
      <c r="N99">
        <f t="shared" si="3"/>
        <v>123.98374612336409</v>
      </c>
    </row>
    <row r="100" spans="1:14" ht="12.75">
      <c r="A100" t="s">
        <v>1755</v>
      </c>
      <c r="B100" s="1">
        <v>36722</v>
      </c>
      <c r="C100" s="2">
        <v>0.19983796296296297</v>
      </c>
      <c r="D100" t="s">
        <v>506</v>
      </c>
      <c r="E100">
        <v>0.655</v>
      </c>
      <c r="F100">
        <v>9.2893</v>
      </c>
      <c r="G100" t="s">
        <v>507</v>
      </c>
      <c r="H100">
        <v>1.78</v>
      </c>
      <c r="I100">
        <v>86.6281</v>
      </c>
      <c r="K100" s="2">
        <v>0.199305555555556</v>
      </c>
      <c r="L100" s="3">
        <f t="shared" si="4"/>
        <v>197.19930555555555</v>
      </c>
      <c r="M100">
        <f t="shared" si="5"/>
        <v>516.0722222222223</v>
      </c>
      <c r="N100">
        <f t="shared" si="3"/>
        <v>123.51345424923596</v>
      </c>
    </row>
    <row r="101" spans="1:14" ht="12.75">
      <c r="A101" t="s">
        <v>1756</v>
      </c>
      <c r="B101" s="1">
        <v>36722</v>
      </c>
      <c r="C101" s="2">
        <v>0.2019212962962963</v>
      </c>
      <c r="D101" t="s">
        <v>506</v>
      </c>
      <c r="E101">
        <v>0.655</v>
      </c>
      <c r="F101">
        <v>9.7583</v>
      </c>
      <c r="G101" t="s">
        <v>507</v>
      </c>
      <c r="H101">
        <v>1.78</v>
      </c>
      <c r="I101">
        <v>87.3221</v>
      </c>
      <c r="K101" s="2">
        <v>0.201388888888889</v>
      </c>
      <c r="L101" s="3">
        <f t="shared" si="4"/>
        <v>197.20138888888889</v>
      </c>
      <c r="M101">
        <f t="shared" si="5"/>
        <v>542.1277777777779</v>
      </c>
      <c r="N101">
        <f t="shared" si="3"/>
        <v>124.25641477881692</v>
      </c>
    </row>
    <row r="102" spans="1:14" ht="12.75">
      <c r="A102" t="s">
        <v>1757</v>
      </c>
      <c r="B102" s="1">
        <v>36722</v>
      </c>
      <c r="C102" s="2">
        <v>0.20400462962962962</v>
      </c>
      <c r="D102" t="s">
        <v>506</v>
      </c>
      <c r="E102">
        <v>0.655</v>
      </c>
      <c r="F102">
        <v>9.3628</v>
      </c>
      <c r="G102" t="s">
        <v>507</v>
      </c>
      <c r="H102">
        <v>1.781</v>
      </c>
      <c r="I102">
        <v>86.6126</v>
      </c>
      <c r="K102" s="2">
        <v>0.203472222222222</v>
      </c>
      <c r="L102" s="3">
        <f t="shared" si="4"/>
        <v>197.20347222222222</v>
      </c>
      <c r="M102">
        <f t="shared" si="5"/>
        <v>520.1555555555556</v>
      </c>
      <c r="N102">
        <f t="shared" si="3"/>
        <v>123.49686075037641</v>
      </c>
    </row>
    <row r="103" spans="1:14" ht="12.75">
      <c r="A103" t="s">
        <v>1758</v>
      </c>
      <c r="B103" s="1">
        <v>36722</v>
      </c>
      <c r="C103" s="2">
        <v>0.20608796296296297</v>
      </c>
      <c r="D103" t="s">
        <v>506</v>
      </c>
      <c r="E103">
        <v>0.655</v>
      </c>
      <c r="F103">
        <v>9.5178</v>
      </c>
      <c r="G103" t="s">
        <v>507</v>
      </c>
      <c r="H103">
        <v>1.78</v>
      </c>
      <c r="I103">
        <v>89.3916</v>
      </c>
      <c r="K103" s="2">
        <v>0.205555555555556</v>
      </c>
      <c r="L103" s="3">
        <f t="shared" si="4"/>
        <v>197.20555555555555</v>
      </c>
      <c r="M103">
        <f t="shared" si="5"/>
        <v>528.7666666666667</v>
      </c>
      <c r="N103">
        <f t="shared" si="3"/>
        <v>126.47191451364085</v>
      </c>
    </row>
    <row r="104" spans="1:14" ht="12.75">
      <c r="A104" t="s">
        <v>1759</v>
      </c>
      <c r="B104" s="1">
        <v>36722</v>
      </c>
      <c r="C104" s="2">
        <v>0.2081712962962963</v>
      </c>
      <c r="D104" t="s">
        <v>506</v>
      </c>
      <c r="E104">
        <v>0.655</v>
      </c>
      <c r="F104">
        <v>9.1883</v>
      </c>
      <c r="G104" t="s">
        <v>507</v>
      </c>
      <c r="H104">
        <v>1.78</v>
      </c>
      <c r="I104">
        <v>86.3217</v>
      </c>
      <c r="K104" s="2">
        <v>0.207638888888889</v>
      </c>
      <c r="L104" s="3">
        <f t="shared" si="4"/>
        <v>197.20763888888888</v>
      </c>
      <c r="M104">
        <f t="shared" si="5"/>
        <v>510.46111111111105</v>
      </c>
      <c r="N104">
        <f t="shared" si="3"/>
        <v>123.1854382459743</v>
      </c>
    </row>
    <row r="105" spans="1:14" ht="12.75">
      <c r="A105" t="s">
        <v>1760</v>
      </c>
      <c r="B105" s="1">
        <v>36722</v>
      </c>
      <c r="C105" s="2">
        <v>0.21025462962962962</v>
      </c>
      <c r="D105" t="s">
        <v>506</v>
      </c>
      <c r="E105">
        <v>0.653</v>
      </c>
      <c r="F105">
        <v>9.6742</v>
      </c>
      <c r="G105" t="s">
        <v>507</v>
      </c>
      <c r="H105">
        <v>1.778</v>
      </c>
      <c r="I105">
        <v>86.5128</v>
      </c>
      <c r="K105" s="2">
        <v>0.209722222222222</v>
      </c>
      <c r="L105" s="3">
        <f t="shared" si="4"/>
        <v>197.2097222222222</v>
      </c>
      <c r="M105">
        <f t="shared" si="5"/>
        <v>537.4555555555556</v>
      </c>
      <c r="N105">
        <f t="shared" si="3"/>
        <v>123.39002002868745</v>
      </c>
    </row>
    <row r="106" spans="1:14" ht="12.75">
      <c r="A106" t="s">
        <v>1761</v>
      </c>
      <c r="B106" s="1">
        <v>36722</v>
      </c>
      <c r="C106" s="2">
        <v>0.21234953703703704</v>
      </c>
      <c r="D106" t="s">
        <v>506</v>
      </c>
      <c r="E106">
        <v>0.655</v>
      </c>
      <c r="F106">
        <v>8.9198</v>
      </c>
      <c r="G106" t="s">
        <v>507</v>
      </c>
      <c r="H106">
        <v>1.78</v>
      </c>
      <c r="I106">
        <v>88.1388</v>
      </c>
      <c r="K106" s="2">
        <v>0.211805555555556</v>
      </c>
      <c r="L106" s="3">
        <f t="shared" si="4"/>
        <v>197.21180555555554</v>
      </c>
      <c r="M106">
        <f t="shared" si="5"/>
        <v>495.5444444444445</v>
      </c>
      <c r="N106">
        <f t="shared" si="3"/>
        <v>125.13073158646648</v>
      </c>
    </row>
    <row r="107" spans="1:14" ht="12.75">
      <c r="A107" t="s">
        <v>1762</v>
      </c>
      <c r="B107" s="1">
        <v>36722</v>
      </c>
      <c r="C107" s="2">
        <v>0.21443287037037037</v>
      </c>
      <c r="D107" t="s">
        <v>506</v>
      </c>
      <c r="E107">
        <v>0.653</v>
      </c>
      <c r="F107">
        <v>9.5387</v>
      </c>
      <c r="G107" t="s">
        <v>507</v>
      </c>
      <c r="H107">
        <v>1.778</v>
      </c>
      <c r="I107">
        <v>89.3955</v>
      </c>
      <c r="K107" s="2">
        <v>0.213888888888889</v>
      </c>
      <c r="L107" s="3">
        <f t="shared" si="4"/>
        <v>197.2138888888889</v>
      </c>
      <c r="M107">
        <f t="shared" si="5"/>
        <v>529.9277777777778</v>
      </c>
      <c r="N107">
        <f t="shared" si="3"/>
        <v>126.47608965206359</v>
      </c>
    </row>
    <row r="108" spans="1:14" ht="12.75">
      <c r="A108" t="s">
        <v>1763</v>
      </c>
      <c r="B108" s="1">
        <v>36722</v>
      </c>
      <c r="C108" s="2">
        <v>0.2165162037037037</v>
      </c>
      <c r="D108" t="s">
        <v>506</v>
      </c>
      <c r="E108">
        <v>0.653</v>
      </c>
      <c r="F108">
        <v>8.8248</v>
      </c>
      <c r="G108" t="s">
        <v>507</v>
      </c>
      <c r="H108">
        <v>1.778</v>
      </c>
      <c r="I108">
        <v>88.79</v>
      </c>
      <c r="K108" s="2">
        <v>0.215972222222222</v>
      </c>
      <c r="L108" s="3">
        <f t="shared" si="4"/>
        <v>197.21597222222223</v>
      </c>
      <c r="M108">
        <f t="shared" si="5"/>
        <v>490.26666666666665</v>
      </c>
      <c r="N108">
        <f t="shared" si="3"/>
        <v>125.82787264822889</v>
      </c>
    </row>
    <row r="109" spans="1:14" ht="12.75">
      <c r="A109" t="s">
        <v>1764</v>
      </c>
      <c r="B109" s="1">
        <v>36722</v>
      </c>
      <c r="C109" s="2">
        <v>0.21859953703703705</v>
      </c>
      <c r="D109" t="s">
        <v>506</v>
      </c>
      <c r="E109">
        <v>0.655</v>
      </c>
      <c r="F109">
        <v>9.1405</v>
      </c>
      <c r="G109" t="s">
        <v>507</v>
      </c>
      <c r="H109">
        <v>1.78</v>
      </c>
      <c r="I109">
        <v>88.716</v>
      </c>
      <c r="K109" s="2">
        <v>0.218055555555556</v>
      </c>
      <c r="L109" s="3">
        <f t="shared" si="4"/>
        <v>197.21805555555557</v>
      </c>
      <c r="M109">
        <f t="shared" si="5"/>
        <v>507.80555555555554</v>
      </c>
      <c r="N109">
        <f t="shared" si="3"/>
        <v>125.74865207302861</v>
      </c>
    </row>
    <row r="110" spans="1:14" ht="12.75">
      <c r="A110" t="s">
        <v>1765</v>
      </c>
      <c r="B110" s="1">
        <v>36722</v>
      </c>
      <c r="C110" s="2">
        <v>0.22068287037037038</v>
      </c>
      <c r="D110" t="s">
        <v>506</v>
      </c>
      <c r="E110">
        <v>0.655</v>
      </c>
      <c r="F110">
        <v>9.1254</v>
      </c>
      <c r="G110" t="s">
        <v>507</v>
      </c>
      <c r="H110">
        <v>1.78</v>
      </c>
      <c r="I110">
        <v>91.3041</v>
      </c>
      <c r="K110" s="2">
        <v>0.220138888888889</v>
      </c>
      <c r="L110" s="3">
        <f t="shared" si="4"/>
        <v>197.2201388888889</v>
      </c>
      <c r="M110">
        <f t="shared" si="5"/>
        <v>506.96666666666675</v>
      </c>
      <c r="N110">
        <f t="shared" si="3"/>
        <v>128.51933816324265</v>
      </c>
    </row>
    <row r="111" spans="1:14" ht="12.75">
      <c r="A111" t="s">
        <v>1766</v>
      </c>
      <c r="B111" s="1">
        <v>36722</v>
      </c>
      <c r="C111" s="2">
        <v>0.2227662037037037</v>
      </c>
      <c r="D111" t="s">
        <v>506</v>
      </c>
      <c r="E111">
        <v>0.653</v>
      </c>
      <c r="F111">
        <v>9.1931</v>
      </c>
      <c r="G111" t="s">
        <v>507</v>
      </c>
      <c r="H111">
        <v>1.778</v>
      </c>
      <c r="I111">
        <v>89.1348</v>
      </c>
      <c r="K111" s="2">
        <v>0.222222222222222</v>
      </c>
      <c r="L111" s="3">
        <f t="shared" si="4"/>
        <v>197.22222222222223</v>
      </c>
      <c r="M111">
        <f t="shared" si="5"/>
        <v>510.7277777777777</v>
      </c>
      <c r="N111">
        <f t="shared" si="3"/>
        <v>126.19699770672963</v>
      </c>
    </row>
    <row r="112" spans="1:14" ht="12.75">
      <c r="A112" t="s">
        <v>1767</v>
      </c>
      <c r="B112" s="1">
        <v>36722</v>
      </c>
      <c r="C112" s="2">
        <v>0.22484953703703703</v>
      </c>
      <c r="D112" t="s">
        <v>506</v>
      </c>
      <c r="E112">
        <v>0.655</v>
      </c>
      <c r="F112">
        <v>8.5539</v>
      </c>
      <c r="G112" t="s">
        <v>507</v>
      </c>
      <c r="H112">
        <v>1.78</v>
      </c>
      <c r="I112">
        <v>88.6831</v>
      </c>
      <c r="K112" s="2">
        <v>0.224305555555556</v>
      </c>
      <c r="L112" s="3">
        <f t="shared" si="4"/>
        <v>197.22430555555556</v>
      </c>
      <c r="M112">
        <f t="shared" si="5"/>
        <v>475.21666666666664</v>
      </c>
      <c r="N112">
        <f t="shared" si="3"/>
        <v>125.71343103351387</v>
      </c>
    </row>
    <row r="113" spans="1:14" ht="12.75">
      <c r="A113" t="s">
        <v>1768</v>
      </c>
      <c r="B113" s="1">
        <v>36722</v>
      </c>
      <c r="C113" s="2">
        <v>0.22694444444444442</v>
      </c>
      <c r="D113" t="s">
        <v>506</v>
      </c>
      <c r="E113">
        <v>0.655</v>
      </c>
      <c r="F113">
        <v>9.0747</v>
      </c>
      <c r="G113" t="s">
        <v>507</v>
      </c>
      <c r="H113">
        <v>1.778</v>
      </c>
      <c r="I113">
        <v>90.1265</v>
      </c>
      <c r="K113" s="2">
        <v>0.226388888888889</v>
      </c>
      <c r="L113" s="3">
        <f t="shared" si="4"/>
        <v>197.2263888888889</v>
      </c>
      <c r="M113">
        <f t="shared" si="5"/>
        <v>504.15000000000003</v>
      </c>
      <c r="N113">
        <f t="shared" si="3"/>
        <v>127.25866046924472</v>
      </c>
    </row>
    <row r="114" spans="1:14" ht="12.75">
      <c r="A114" t="s">
        <v>1769</v>
      </c>
      <c r="B114" s="1">
        <v>36722</v>
      </c>
      <c r="C114" s="2">
        <v>0.2290277777777778</v>
      </c>
      <c r="D114" t="s">
        <v>506</v>
      </c>
      <c r="E114">
        <v>0.653</v>
      </c>
      <c r="F114">
        <v>8.456</v>
      </c>
      <c r="G114" t="s">
        <v>507</v>
      </c>
      <c r="H114">
        <v>1.778</v>
      </c>
      <c r="I114">
        <v>90.7879</v>
      </c>
      <c r="K114" s="2">
        <v>0.228472222222222</v>
      </c>
      <c r="L114" s="3">
        <f t="shared" si="4"/>
        <v>197.22847222222222</v>
      </c>
      <c r="M114">
        <f t="shared" si="5"/>
        <v>469.77777777777777</v>
      </c>
      <c r="N114">
        <f aca="true" t="shared" si="6" ref="N114:N177">(277-103)/(230-(AVERAGE($P$208,$P$48)))*I114+277-((277-103)/(230-(AVERAGE($P$208,$P$48)))*230)</f>
        <v>127.96672112380497</v>
      </c>
    </row>
    <row r="115" spans="1:14" ht="12.75">
      <c r="A115" t="s">
        <v>1770</v>
      </c>
      <c r="B115" s="1">
        <v>36722</v>
      </c>
      <c r="C115" s="2">
        <v>0.23111111111111113</v>
      </c>
      <c r="D115" t="s">
        <v>506</v>
      </c>
      <c r="E115">
        <v>0.655</v>
      </c>
      <c r="F115">
        <v>9.1879</v>
      </c>
      <c r="G115" t="s">
        <v>507</v>
      </c>
      <c r="H115">
        <v>1.78</v>
      </c>
      <c r="I115">
        <v>88.9239</v>
      </c>
      <c r="K115" s="2">
        <v>0.230555555555556</v>
      </c>
      <c r="L115" s="3">
        <f t="shared" si="4"/>
        <v>197.23055555555555</v>
      </c>
      <c r="M115">
        <f t="shared" si="5"/>
        <v>510.438888888889</v>
      </c>
      <c r="N115">
        <f t="shared" si="6"/>
        <v>125.97121906740887</v>
      </c>
    </row>
    <row r="116" spans="1:14" ht="12.75">
      <c r="A116" t="s">
        <v>1771</v>
      </c>
      <c r="B116" s="1">
        <v>36722</v>
      </c>
      <c r="C116" s="2">
        <v>0.23319444444444445</v>
      </c>
      <c r="D116" t="s">
        <v>506</v>
      </c>
      <c r="E116">
        <v>0.653</v>
      </c>
      <c r="F116">
        <v>8.4876</v>
      </c>
      <c r="G116" t="s">
        <v>507</v>
      </c>
      <c r="H116">
        <v>1.78</v>
      </c>
      <c r="I116">
        <v>90.2323</v>
      </c>
      <c r="K116" s="2">
        <v>0.232638888888889</v>
      </c>
      <c r="L116" s="3">
        <f t="shared" si="4"/>
        <v>197.23263888888889</v>
      </c>
      <c r="M116">
        <f t="shared" si="5"/>
        <v>471.53333333333336</v>
      </c>
      <c r="N116">
        <f t="shared" si="6"/>
        <v>127.37192448081481</v>
      </c>
    </row>
    <row r="117" spans="1:14" ht="12.75">
      <c r="A117" t="s">
        <v>1772</v>
      </c>
      <c r="B117" s="1">
        <v>36722</v>
      </c>
      <c r="C117" s="2">
        <v>0.23527777777777778</v>
      </c>
      <c r="D117" t="s">
        <v>506</v>
      </c>
      <c r="E117">
        <v>0.653</v>
      </c>
      <c r="F117">
        <v>8.6642</v>
      </c>
      <c r="G117" t="s">
        <v>507</v>
      </c>
      <c r="H117">
        <v>1.776</v>
      </c>
      <c r="I117">
        <v>92.8725</v>
      </c>
      <c r="K117" s="2">
        <v>0.234722222222222</v>
      </c>
      <c r="L117" s="3">
        <f t="shared" si="4"/>
        <v>197.23472222222222</v>
      </c>
      <c r="M117">
        <f t="shared" si="5"/>
        <v>481.3444444444444</v>
      </c>
      <c r="N117">
        <f t="shared" si="6"/>
        <v>130.19838613816307</v>
      </c>
    </row>
    <row r="118" spans="1:14" ht="12.75">
      <c r="A118" t="s">
        <v>1773</v>
      </c>
      <c r="B118" s="1">
        <v>36722</v>
      </c>
      <c r="C118" s="2">
        <v>0.2373611111111111</v>
      </c>
      <c r="D118" t="s">
        <v>506</v>
      </c>
      <c r="E118">
        <v>0.653</v>
      </c>
      <c r="F118">
        <v>8.5836</v>
      </c>
      <c r="G118" t="s">
        <v>507</v>
      </c>
      <c r="H118">
        <v>1.778</v>
      </c>
      <c r="I118">
        <v>93.2689</v>
      </c>
      <c r="K118" s="2">
        <v>0.236805555555556</v>
      </c>
      <c r="L118" s="3">
        <f t="shared" si="4"/>
        <v>197.23680555555555</v>
      </c>
      <c r="M118">
        <f t="shared" si="5"/>
        <v>476.8666666666667</v>
      </c>
      <c r="N118">
        <f t="shared" si="6"/>
        <v>130.6227514896413</v>
      </c>
    </row>
    <row r="119" spans="1:14" ht="12.75">
      <c r="A119" t="s">
        <v>1774</v>
      </c>
      <c r="B119" s="1">
        <v>36722</v>
      </c>
      <c r="C119" s="2">
        <v>0.23945601851851853</v>
      </c>
      <c r="D119" t="s">
        <v>506</v>
      </c>
      <c r="E119">
        <v>0.655</v>
      </c>
      <c r="F119">
        <v>9.1354</v>
      </c>
      <c r="G119" t="s">
        <v>507</v>
      </c>
      <c r="H119">
        <v>1.78</v>
      </c>
      <c r="I119">
        <v>91.8941</v>
      </c>
      <c r="K119" s="2">
        <v>0.238888888888889</v>
      </c>
      <c r="L119" s="3">
        <f t="shared" si="4"/>
        <v>197.23888888888888</v>
      </c>
      <c r="M119">
        <f t="shared" si="5"/>
        <v>507.5222222222223</v>
      </c>
      <c r="N119">
        <f t="shared" si="6"/>
        <v>129.1509616682178</v>
      </c>
    </row>
    <row r="120" spans="1:14" ht="12.75">
      <c r="A120" t="s">
        <v>1775</v>
      </c>
      <c r="B120" s="1">
        <v>36722</v>
      </c>
      <c r="C120" s="2">
        <v>0.24152777777777779</v>
      </c>
      <c r="D120" t="s">
        <v>506</v>
      </c>
      <c r="E120">
        <v>0.655</v>
      </c>
      <c r="F120">
        <v>8.9634</v>
      </c>
      <c r="G120" t="s">
        <v>507</v>
      </c>
      <c r="H120">
        <v>1.781</v>
      </c>
      <c r="I120">
        <v>91.871</v>
      </c>
      <c r="K120" s="2">
        <v>0.240972222222222</v>
      </c>
      <c r="L120" s="3">
        <f t="shared" si="4"/>
        <v>197.2409722222222</v>
      </c>
      <c r="M120">
        <f t="shared" si="5"/>
        <v>497.96666666666664</v>
      </c>
      <c r="N120">
        <f t="shared" si="6"/>
        <v>129.12623200217553</v>
      </c>
    </row>
    <row r="121" spans="1:14" ht="12.75">
      <c r="A121" t="s">
        <v>1776</v>
      </c>
      <c r="B121" s="1">
        <v>36722</v>
      </c>
      <c r="C121" s="2">
        <v>0.24362268518518518</v>
      </c>
      <c r="D121" t="s">
        <v>506</v>
      </c>
      <c r="E121">
        <v>0.655</v>
      </c>
      <c r="F121">
        <v>9.3233</v>
      </c>
      <c r="G121" t="s">
        <v>507</v>
      </c>
      <c r="H121">
        <v>1.78</v>
      </c>
      <c r="I121">
        <v>92.6636</v>
      </c>
      <c r="K121" s="2">
        <v>0.243055555555556</v>
      </c>
      <c r="L121" s="3">
        <f t="shared" si="4"/>
        <v>197.24305555555554</v>
      </c>
      <c r="M121">
        <f t="shared" si="5"/>
        <v>517.9611111111111</v>
      </c>
      <c r="N121">
        <f t="shared" si="6"/>
        <v>129.97474859546935</v>
      </c>
    </row>
    <row r="122" spans="1:14" ht="12.75">
      <c r="A122" t="s">
        <v>1777</v>
      </c>
      <c r="B122" s="1">
        <v>36722</v>
      </c>
      <c r="C122" s="2">
        <v>0.2457060185185185</v>
      </c>
      <c r="D122" t="s">
        <v>506</v>
      </c>
      <c r="E122">
        <v>0.655</v>
      </c>
      <c r="F122">
        <v>8.2346</v>
      </c>
      <c r="G122" t="s">
        <v>507</v>
      </c>
      <c r="H122">
        <v>1.78</v>
      </c>
      <c r="I122">
        <v>91.6308</v>
      </c>
      <c r="K122" s="2">
        <v>0.245138888888889</v>
      </c>
      <c r="L122" s="3">
        <f t="shared" si="4"/>
        <v>197.2451388888889</v>
      </c>
      <c r="M122">
        <f t="shared" si="5"/>
        <v>457.4777777777778</v>
      </c>
      <c r="N122">
        <f t="shared" si="6"/>
        <v>128.86908629726872</v>
      </c>
    </row>
    <row r="123" spans="1:14" ht="12.75">
      <c r="A123" t="s">
        <v>1778</v>
      </c>
      <c r="B123" s="1">
        <v>36722</v>
      </c>
      <c r="C123" s="2">
        <v>0.24778935185185183</v>
      </c>
      <c r="D123" t="s">
        <v>506</v>
      </c>
      <c r="E123">
        <v>0.655</v>
      </c>
      <c r="F123">
        <v>8.6868</v>
      </c>
      <c r="G123" t="s">
        <v>507</v>
      </c>
      <c r="H123">
        <v>1.78</v>
      </c>
      <c r="I123">
        <v>92.3287</v>
      </c>
      <c r="K123" s="2">
        <v>0.247222222222222</v>
      </c>
      <c r="L123" s="3">
        <f t="shared" si="4"/>
        <v>197.24722222222223</v>
      </c>
      <c r="M123">
        <f t="shared" si="5"/>
        <v>482.59999999999997</v>
      </c>
      <c r="N123">
        <f t="shared" si="6"/>
        <v>129.61622196527242</v>
      </c>
    </row>
    <row r="124" spans="1:14" ht="12.75">
      <c r="A124" t="s">
        <v>1779</v>
      </c>
      <c r="B124" s="1">
        <v>36722</v>
      </c>
      <c r="C124" s="2">
        <v>0.2498726851851852</v>
      </c>
      <c r="D124" t="s">
        <v>506</v>
      </c>
      <c r="E124">
        <v>0.655</v>
      </c>
      <c r="F124">
        <v>8.233</v>
      </c>
      <c r="G124" t="s">
        <v>507</v>
      </c>
      <c r="H124">
        <v>1.78</v>
      </c>
      <c r="I124">
        <v>90.9886</v>
      </c>
      <c r="K124" s="2">
        <v>0.249305555555556</v>
      </c>
      <c r="L124" s="3">
        <f t="shared" si="4"/>
        <v>197.24930555555557</v>
      </c>
      <c r="M124">
        <f t="shared" si="5"/>
        <v>457.3888888888889</v>
      </c>
      <c r="N124">
        <f t="shared" si="6"/>
        <v>128.18158017032795</v>
      </c>
    </row>
    <row r="125" spans="1:14" ht="12.75">
      <c r="A125" t="s">
        <v>1780</v>
      </c>
      <c r="B125" s="1">
        <v>36722</v>
      </c>
      <c r="C125" s="2">
        <v>0.2519560185185185</v>
      </c>
      <c r="D125" t="s">
        <v>506</v>
      </c>
      <c r="E125">
        <v>0.655</v>
      </c>
      <c r="F125">
        <v>8.6438</v>
      </c>
      <c r="G125" t="s">
        <v>507</v>
      </c>
      <c r="H125">
        <v>1.78</v>
      </c>
      <c r="I125">
        <v>93.5757</v>
      </c>
      <c r="K125" s="2">
        <v>0.251388888888889</v>
      </c>
      <c r="L125" s="3">
        <f t="shared" si="4"/>
        <v>197.2513888888889</v>
      </c>
      <c r="M125">
        <f t="shared" si="5"/>
        <v>480.21111111111117</v>
      </c>
      <c r="N125">
        <f t="shared" si="6"/>
        <v>130.9511957122284</v>
      </c>
    </row>
    <row r="126" spans="1:14" ht="12.75">
      <c r="A126" t="s">
        <v>1781</v>
      </c>
      <c r="B126" s="1">
        <v>36722</v>
      </c>
      <c r="C126" s="2">
        <v>0.25403935185185184</v>
      </c>
      <c r="D126" t="s">
        <v>506</v>
      </c>
      <c r="E126">
        <v>0.655</v>
      </c>
      <c r="F126">
        <v>8.4038</v>
      </c>
      <c r="G126" t="s">
        <v>507</v>
      </c>
      <c r="H126">
        <v>1.778</v>
      </c>
      <c r="I126">
        <v>92.4481</v>
      </c>
      <c r="K126" s="2">
        <v>0.253472222222222</v>
      </c>
      <c r="L126" s="3">
        <f t="shared" si="4"/>
        <v>197.25347222222223</v>
      </c>
      <c r="M126">
        <f t="shared" si="5"/>
        <v>466.87777777777785</v>
      </c>
      <c r="N126">
        <f t="shared" si="6"/>
        <v>129.74404543390636</v>
      </c>
    </row>
    <row r="127" spans="1:14" ht="12.75">
      <c r="A127" t="s">
        <v>1782</v>
      </c>
      <c r="B127" s="1">
        <v>36722</v>
      </c>
      <c r="C127" s="2">
        <v>0.25613425925925926</v>
      </c>
      <c r="D127" t="s">
        <v>506</v>
      </c>
      <c r="E127">
        <v>0.655</v>
      </c>
      <c r="F127">
        <v>8.7072</v>
      </c>
      <c r="G127" t="s">
        <v>507</v>
      </c>
      <c r="H127">
        <v>1.78</v>
      </c>
      <c r="I127">
        <v>92.1119</v>
      </c>
      <c r="K127" s="2">
        <v>0.255555555555556</v>
      </c>
      <c r="L127" s="3">
        <f t="shared" si="4"/>
        <v>197.25555555555556</v>
      </c>
      <c r="M127">
        <f t="shared" si="5"/>
        <v>483.73333333333335</v>
      </c>
      <c r="N127">
        <f t="shared" si="6"/>
        <v>129.38412709090187</v>
      </c>
    </row>
    <row r="128" spans="1:14" ht="12.75">
      <c r="A128" t="s">
        <v>1783</v>
      </c>
      <c r="B128" s="1">
        <v>36722</v>
      </c>
      <c r="C128" s="2">
        <v>0.2582175925925926</v>
      </c>
      <c r="D128" t="s">
        <v>506</v>
      </c>
      <c r="E128">
        <v>0.655</v>
      </c>
      <c r="F128">
        <v>8.3091</v>
      </c>
      <c r="G128" t="s">
        <v>507</v>
      </c>
      <c r="H128">
        <v>1.78</v>
      </c>
      <c r="I128">
        <v>93.5418</v>
      </c>
      <c r="K128" s="2">
        <v>0.257638888888889</v>
      </c>
      <c r="L128" s="3">
        <f t="shared" si="4"/>
        <v>197.2576388888889</v>
      </c>
      <c r="M128">
        <f t="shared" si="5"/>
        <v>461.6166666666667</v>
      </c>
      <c r="N128">
        <f t="shared" si="6"/>
        <v>130.91490412440015</v>
      </c>
    </row>
    <row r="129" spans="1:14" ht="12.75">
      <c r="A129" t="s">
        <v>1784</v>
      </c>
      <c r="B129" s="1">
        <v>36722</v>
      </c>
      <c r="C129" s="2">
        <v>0.2603009259259259</v>
      </c>
      <c r="D129" t="s">
        <v>506</v>
      </c>
      <c r="E129">
        <v>0.655</v>
      </c>
      <c r="F129">
        <v>9.6079</v>
      </c>
      <c r="G129" t="s">
        <v>507</v>
      </c>
      <c r="H129">
        <v>1.78</v>
      </c>
      <c r="I129">
        <v>95.8691</v>
      </c>
      <c r="K129" s="2">
        <v>0.259722222222222</v>
      </c>
      <c r="L129" s="3">
        <f t="shared" si="4"/>
        <v>197.25972222222222</v>
      </c>
      <c r="M129">
        <f t="shared" si="5"/>
        <v>533.7722222222224</v>
      </c>
      <c r="N129">
        <f t="shared" si="6"/>
        <v>133.4063912144489</v>
      </c>
    </row>
    <row r="130" spans="1:14" ht="12.75">
      <c r="A130" t="s">
        <v>1785</v>
      </c>
      <c r="B130" s="1">
        <v>36722</v>
      </c>
      <c r="C130" s="2">
        <v>0.2623842592592593</v>
      </c>
      <c r="D130" t="s">
        <v>506</v>
      </c>
      <c r="E130">
        <v>0.653</v>
      </c>
      <c r="F130">
        <v>8.6937</v>
      </c>
      <c r="G130" t="s">
        <v>507</v>
      </c>
      <c r="H130">
        <v>1.778</v>
      </c>
      <c r="I130">
        <v>94.2034</v>
      </c>
      <c r="K130" s="2">
        <v>0.261805555555556</v>
      </c>
      <c r="L130" s="3">
        <f t="shared" si="4"/>
        <v>197.26180555555555</v>
      </c>
      <c r="M130">
        <f t="shared" si="5"/>
        <v>482.9833333333333</v>
      </c>
      <c r="N130">
        <f t="shared" si="6"/>
        <v>131.62317888862322</v>
      </c>
    </row>
    <row r="131" spans="1:14" ht="12.75">
      <c r="A131" t="s">
        <v>1786</v>
      </c>
      <c r="B131" s="1">
        <v>36722</v>
      </c>
      <c r="C131" s="2">
        <v>0.2644675925925926</v>
      </c>
      <c r="D131" t="s">
        <v>506</v>
      </c>
      <c r="E131">
        <v>0.653</v>
      </c>
      <c r="F131">
        <v>8.9809</v>
      </c>
      <c r="G131" t="s">
        <v>507</v>
      </c>
      <c r="H131">
        <v>1.78</v>
      </c>
      <c r="I131">
        <v>94.2716</v>
      </c>
      <c r="K131" s="2">
        <v>0.263888888888889</v>
      </c>
      <c r="L131" s="3">
        <f t="shared" si="4"/>
        <v>197.26388888888889</v>
      </c>
      <c r="M131">
        <f t="shared" si="5"/>
        <v>498.93888888888887</v>
      </c>
      <c r="N131">
        <f t="shared" si="6"/>
        <v>131.69619028360506</v>
      </c>
    </row>
    <row r="132" spans="1:14" ht="12.75">
      <c r="A132" t="s">
        <v>1787</v>
      </c>
      <c r="B132" s="1">
        <v>36722</v>
      </c>
      <c r="C132" s="2">
        <v>0.26655092592592594</v>
      </c>
      <c r="D132" t="s">
        <v>506</v>
      </c>
      <c r="E132">
        <v>0.653</v>
      </c>
      <c r="F132">
        <v>8.7629</v>
      </c>
      <c r="G132" t="s">
        <v>507</v>
      </c>
      <c r="H132">
        <v>1.778</v>
      </c>
      <c r="I132">
        <v>95.8969</v>
      </c>
      <c r="K132" s="2">
        <v>0.265972222222222</v>
      </c>
      <c r="L132" s="3">
        <f t="shared" si="4"/>
        <v>197.26597222222222</v>
      </c>
      <c r="M132">
        <f t="shared" si="5"/>
        <v>486.8277777777778</v>
      </c>
      <c r="N132">
        <f t="shared" si="6"/>
        <v>133.43615245756467</v>
      </c>
    </row>
    <row r="133" spans="1:14" ht="12.75">
      <c r="A133" t="s">
        <v>1788</v>
      </c>
      <c r="B133" s="1">
        <v>36722</v>
      </c>
      <c r="C133" s="2">
        <v>0.26863425925925927</v>
      </c>
      <c r="D133" t="s">
        <v>506</v>
      </c>
      <c r="E133">
        <v>0.656</v>
      </c>
      <c r="F133">
        <v>8.8353</v>
      </c>
      <c r="G133" t="s">
        <v>507</v>
      </c>
      <c r="H133">
        <v>1.781</v>
      </c>
      <c r="I133">
        <v>91.875</v>
      </c>
      <c r="K133" s="2">
        <v>0.268055555555556</v>
      </c>
      <c r="L133" s="3">
        <f t="shared" si="4"/>
        <v>197.26805555555555</v>
      </c>
      <c r="M133">
        <f t="shared" si="5"/>
        <v>490.84999999999997</v>
      </c>
      <c r="N133">
        <f t="shared" si="6"/>
        <v>129.1305141954296</v>
      </c>
    </row>
    <row r="134" spans="1:14" ht="12.75">
      <c r="A134" t="s">
        <v>1789</v>
      </c>
      <c r="B134" s="1">
        <v>36722</v>
      </c>
      <c r="C134" s="2">
        <v>0.27072916666666663</v>
      </c>
      <c r="D134" t="s">
        <v>506</v>
      </c>
      <c r="E134">
        <v>0.655</v>
      </c>
      <c r="F134">
        <v>7.9189</v>
      </c>
      <c r="G134" t="s">
        <v>507</v>
      </c>
      <c r="H134">
        <v>1.781</v>
      </c>
      <c r="I134">
        <v>99.0229</v>
      </c>
      <c r="K134" s="2">
        <v>0.270138888888889</v>
      </c>
      <c r="L134" s="3">
        <f aca="true" t="shared" si="7" ref="L134:L197">B134-DATE(1999,12,31)+K134</f>
        <v>197.27013888888888</v>
      </c>
      <c r="M134">
        <f aca="true" t="shared" si="8" ref="M134:M197">500*F134/$O$6</f>
        <v>439.93888888888887</v>
      </c>
      <c r="N134">
        <f t="shared" si="6"/>
        <v>136.7826864856196</v>
      </c>
    </row>
    <row r="135" spans="1:14" ht="12.75">
      <c r="A135" t="s">
        <v>1790</v>
      </c>
      <c r="B135" s="1">
        <v>36722</v>
      </c>
      <c r="C135" s="2">
        <v>0.2728125</v>
      </c>
      <c r="D135" t="s">
        <v>506</v>
      </c>
      <c r="E135">
        <v>0.653</v>
      </c>
      <c r="F135">
        <v>9.2142</v>
      </c>
      <c r="G135" t="s">
        <v>507</v>
      </c>
      <c r="H135">
        <v>1.78</v>
      </c>
      <c r="I135">
        <v>90.8952</v>
      </c>
      <c r="K135" s="2">
        <v>0.272222222222222</v>
      </c>
      <c r="L135" s="3">
        <f t="shared" si="7"/>
        <v>197.2722222222222</v>
      </c>
      <c r="M135">
        <f t="shared" si="8"/>
        <v>511.90000000000003</v>
      </c>
      <c r="N135">
        <f t="shared" si="6"/>
        <v>128.08159095784544</v>
      </c>
    </row>
    <row r="136" spans="1:14" ht="12.75">
      <c r="A136" t="s">
        <v>1791</v>
      </c>
      <c r="B136" s="1">
        <v>36722</v>
      </c>
      <c r="C136" s="2">
        <v>0.27489583333333334</v>
      </c>
      <c r="D136" t="s">
        <v>506</v>
      </c>
      <c r="E136">
        <v>0.653</v>
      </c>
      <c r="F136">
        <v>8.6237</v>
      </c>
      <c r="G136" t="s">
        <v>507</v>
      </c>
      <c r="H136">
        <v>1.78</v>
      </c>
      <c r="I136">
        <v>95.6856</v>
      </c>
      <c r="K136" s="2">
        <v>0.274305555555556</v>
      </c>
      <c r="L136" s="3">
        <f t="shared" si="7"/>
        <v>197.27430555555554</v>
      </c>
      <c r="M136">
        <f t="shared" si="8"/>
        <v>479.0944444444444</v>
      </c>
      <c r="N136">
        <f t="shared" si="6"/>
        <v>133.20994559891847</v>
      </c>
    </row>
    <row r="137" spans="1:14" ht="12.75">
      <c r="A137" t="s">
        <v>1792</v>
      </c>
      <c r="B137" s="1">
        <v>36722</v>
      </c>
      <c r="C137" s="2">
        <v>0.27697916666666667</v>
      </c>
      <c r="D137" t="s">
        <v>506</v>
      </c>
      <c r="E137">
        <v>0.655</v>
      </c>
      <c r="F137">
        <v>8.8798</v>
      </c>
      <c r="G137" t="s">
        <v>507</v>
      </c>
      <c r="H137">
        <v>1.781</v>
      </c>
      <c r="I137">
        <v>95.708</v>
      </c>
      <c r="K137" s="2">
        <v>0.276388888888889</v>
      </c>
      <c r="L137" s="3">
        <f t="shared" si="7"/>
        <v>197.2763888888889</v>
      </c>
      <c r="M137">
        <f t="shared" si="8"/>
        <v>493.3222222222222</v>
      </c>
      <c r="N137">
        <f t="shared" si="6"/>
        <v>133.23392588114126</v>
      </c>
    </row>
    <row r="138" spans="1:14" ht="12.75">
      <c r="A138" t="s">
        <v>1793</v>
      </c>
      <c r="B138" s="1">
        <v>36722</v>
      </c>
      <c r="C138" s="2">
        <v>0.2790625</v>
      </c>
      <c r="D138" t="s">
        <v>506</v>
      </c>
      <c r="E138">
        <v>0.655</v>
      </c>
      <c r="F138">
        <v>8.3456</v>
      </c>
      <c r="G138" t="s">
        <v>507</v>
      </c>
      <c r="H138">
        <v>1.78</v>
      </c>
      <c r="I138">
        <v>95.2829</v>
      </c>
      <c r="K138" s="2">
        <v>0.278472222222222</v>
      </c>
      <c r="L138" s="3">
        <f t="shared" si="7"/>
        <v>197.27847222222223</v>
      </c>
      <c r="M138">
        <f t="shared" si="8"/>
        <v>463.6444444444444</v>
      </c>
      <c r="N138">
        <f t="shared" si="6"/>
        <v>132.77883579306507</v>
      </c>
    </row>
    <row r="139" spans="1:14" ht="12.75">
      <c r="A139" t="s">
        <v>1794</v>
      </c>
      <c r="B139" s="1">
        <v>36722</v>
      </c>
      <c r="C139" s="2">
        <v>0.2811458333333334</v>
      </c>
      <c r="D139" t="s">
        <v>506</v>
      </c>
      <c r="E139">
        <v>0.655</v>
      </c>
      <c r="F139">
        <v>8.9053</v>
      </c>
      <c r="G139" t="s">
        <v>507</v>
      </c>
      <c r="H139">
        <v>1.776</v>
      </c>
      <c r="I139">
        <v>93.3456</v>
      </c>
      <c r="K139" s="2">
        <v>0.280555555555556</v>
      </c>
      <c r="L139" s="3">
        <f t="shared" si="7"/>
        <v>197.28055555555557</v>
      </c>
      <c r="M139">
        <f t="shared" si="8"/>
        <v>494.73888888888894</v>
      </c>
      <c r="N139">
        <f t="shared" si="6"/>
        <v>130.7048625452881</v>
      </c>
    </row>
    <row r="140" spans="1:14" ht="12.75">
      <c r="A140" t="s">
        <v>1795</v>
      </c>
      <c r="B140" s="1">
        <v>36722</v>
      </c>
      <c r="C140" s="2">
        <v>0.2832291666666667</v>
      </c>
      <c r="D140" t="s">
        <v>506</v>
      </c>
      <c r="E140">
        <v>0.655</v>
      </c>
      <c r="F140">
        <v>8.7167</v>
      </c>
      <c r="G140" t="s">
        <v>507</v>
      </c>
      <c r="H140">
        <v>1.776</v>
      </c>
      <c r="I140">
        <v>93.0524</v>
      </c>
      <c r="K140" s="2">
        <v>0.282638888888889</v>
      </c>
      <c r="L140" s="3">
        <f t="shared" si="7"/>
        <v>197.2826388888889</v>
      </c>
      <c r="M140">
        <f t="shared" si="8"/>
        <v>484.26111111111106</v>
      </c>
      <c r="N140">
        <f t="shared" si="6"/>
        <v>130.39097777976485</v>
      </c>
    </row>
    <row r="141" spans="1:14" ht="12.75">
      <c r="A141" t="s">
        <v>1796</v>
      </c>
      <c r="B141" s="1">
        <v>36722</v>
      </c>
      <c r="C141" s="2">
        <v>0.2853125</v>
      </c>
      <c r="D141" t="s">
        <v>506</v>
      </c>
      <c r="E141">
        <v>0.655</v>
      </c>
      <c r="F141">
        <v>9.1659</v>
      </c>
      <c r="G141" t="s">
        <v>507</v>
      </c>
      <c r="H141">
        <v>1.775</v>
      </c>
      <c r="I141">
        <v>98.4796</v>
      </c>
      <c r="K141" s="2">
        <v>0.284722222222222</v>
      </c>
      <c r="L141" s="3">
        <f t="shared" si="7"/>
        <v>197.28472222222223</v>
      </c>
      <c r="M141">
        <f t="shared" si="8"/>
        <v>509.21666666666675</v>
      </c>
      <c r="N141">
        <f t="shared" si="6"/>
        <v>136.20105758688567</v>
      </c>
    </row>
    <row r="142" spans="1:14" ht="12.75">
      <c r="A142" t="s">
        <v>1797</v>
      </c>
      <c r="B142" s="1">
        <v>36722</v>
      </c>
      <c r="C142" s="2">
        <v>0.2874074074074074</v>
      </c>
      <c r="D142" t="s">
        <v>506</v>
      </c>
      <c r="E142">
        <v>0.653</v>
      </c>
      <c r="F142">
        <v>8.2843</v>
      </c>
      <c r="G142" t="s">
        <v>507</v>
      </c>
      <c r="H142">
        <v>1.771</v>
      </c>
      <c r="I142">
        <v>96.8363</v>
      </c>
      <c r="K142" s="2">
        <v>0.286805555555556</v>
      </c>
      <c r="L142" s="3">
        <f t="shared" si="7"/>
        <v>197.28680555555556</v>
      </c>
      <c r="M142">
        <f t="shared" si="8"/>
        <v>460.2388888888888</v>
      </c>
      <c r="N142">
        <f t="shared" si="6"/>
        <v>134.44182554328273</v>
      </c>
    </row>
    <row r="143" spans="1:14" ht="12.75">
      <c r="A143" t="s">
        <v>1798</v>
      </c>
      <c r="B143" s="1">
        <v>36722</v>
      </c>
      <c r="C143" s="2">
        <v>0.2894907407407407</v>
      </c>
      <c r="D143" t="s">
        <v>506</v>
      </c>
      <c r="E143">
        <v>0.655</v>
      </c>
      <c r="F143">
        <v>8.4185</v>
      </c>
      <c r="G143" t="s">
        <v>507</v>
      </c>
      <c r="H143">
        <v>1.771</v>
      </c>
      <c r="I143">
        <v>95.1347</v>
      </c>
      <c r="K143" s="2">
        <v>0.288888888888889</v>
      </c>
      <c r="L143" s="3">
        <f t="shared" si="7"/>
        <v>197.2888888888889</v>
      </c>
      <c r="M143">
        <f t="shared" si="8"/>
        <v>467.69444444444446</v>
      </c>
      <c r="N143">
        <f t="shared" si="6"/>
        <v>132.62018053300181</v>
      </c>
    </row>
    <row r="144" spans="1:14" ht="12.75">
      <c r="A144" t="s">
        <v>1799</v>
      </c>
      <c r="B144" s="1">
        <v>36722</v>
      </c>
      <c r="C144" s="2">
        <v>0.29157407407407404</v>
      </c>
      <c r="D144" t="s">
        <v>506</v>
      </c>
      <c r="E144">
        <v>0.655</v>
      </c>
      <c r="F144">
        <v>8.8011</v>
      </c>
      <c r="G144" t="s">
        <v>507</v>
      </c>
      <c r="H144">
        <v>1.77</v>
      </c>
      <c r="I144">
        <v>96.234</v>
      </c>
      <c r="K144" s="2">
        <v>0.290972222222222</v>
      </c>
      <c r="L144" s="3">
        <f t="shared" si="7"/>
        <v>197.29097222222222</v>
      </c>
      <c r="M144">
        <f t="shared" si="8"/>
        <v>488.95000000000005</v>
      </c>
      <c r="N144">
        <f t="shared" si="6"/>
        <v>133.7970342940513</v>
      </c>
    </row>
    <row r="145" spans="1:14" ht="12.75">
      <c r="A145" t="s">
        <v>1800</v>
      </c>
      <c r="B145" s="1">
        <v>36722</v>
      </c>
      <c r="C145" s="2">
        <v>0.2936574074074074</v>
      </c>
      <c r="D145" t="s">
        <v>506</v>
      </c>
      <c r="E145">
        <v>0.653</v>
      </c>
      <c r="F145">
        <v>9.3212</v>
      </c>
      <c r="G145" t="s">
        <v>507</v>
      </c>
      <c r="H145">
        <v>1.768</v>
      </c>
      <c r="I145">
        <v>95.7266</v>
      </c>
      <c r="K145" s="2">
        <v>0.293055555555556</v>
      </c>
      <c r="L145" s="3">
        <f t="shared" si="7"/>
        <v>197.29305555555555</v>
      </c>
      <c r="M145">
        <f t="shared" si="8"/>
        <v>517.8444444444444</v>
      </c>
      <c r="N145">
        <f t="shared" si="6"/>
        <v>133.25383807977266</v>
      </c>
    </row>
    <row r="146" spans="1:14" ht="12.75">
      <c r="A146" t="s">
        <v>1801</v>
      </c>
      <c r="B146" s="1">
        <v>36722</v>
      </c>
      <c r="C146" s="2">
        <v>0.29574074074074075</v>
      </c>
      <c r="D146" t="s">
        <v>506</v>
      </c>
      <c r="E146">
        <v>0.655</v>
      </c>
      <c r="F146">
        <v>8.6621</v>
      </c>
      <c r="G146" t="s">
        <v>507</v>
      </c>
      <c r="H146">
        <v>1.768</v>
      </c>
      <c r="I146">
        <v>95.6477</v>
      </c>
      <c r="K146" s="2">
        <v>0.295138888888889</v>
      </c>
      <c r="L146" s="3">
        <f t="shared" si="7"/>
        <v>197.29513888888889</v>
      </c>
      <c r="M146">
        <f t="shared" si="8"/>
        <v>481.2277777777778</v>
      </c>
      <c r="N146">
        <f t="shared" si="6"/>
        <v>133.16937181783612</v>
      </c>
    </row>
    <row r="147" spans="1:14" ht="12.75">
      <c r="A147" t="s">
        <v>1802</v>
      </c>
      <c r="B147" s="1">
        <v>36722</v>
      </c>
      <c r="C147" s="2">
        <v>0.29783564814814817</v>
      </c>
      <c r="D147" t="s">
        <v>506</v>
      </c>
      <c r="E147">
        <v>0.653</v>
      </c>
      <c r="F147">
        <v>9.0182</v>
      </c>
      <c r="G147" t="s">
        <v>507</v>
      </c>
      <c r="H147">
        <v>1.766</v>
      </c>
      <c r="I147">
        <v>93.2021</v>
      </c>
      <c r="K147" s="2">
        <v>0.297222222222222</v>
      </c>
      <c r="L147" s="3">
        <f t="shared" si="7"/>
        <v>197.29722222222222</v>
      </c>
      <c r="M147">
        <f t="shared" si="8"/>
        <v>501.0111111111112</v>
      </c>
      <c r="N147">
        <f t="shared" si="6"/>
        <v>130.55123886229836</v>
      </c>
    </row>
    <row r="148" spans="1:14" ht="12.75">
      <c r="A148" t="s">
        <v>1803</v>
      </c>
      <c r="B148" s="1">
        <v>36722</v>
      </c>
      <c r="C148" s="2">
        <v>0.2999189814814815</v>
      </c>
      <c r="D148" t="s">
        <v>506</v>
      </c>
      <c r="E148">
        <v>0.653</v>
      </c>
      <c r="F148">
        <v>9.1501</v>
      </c>
      <c r="G148" t="s">
        <v>507</v>
      </c>
      <c r="H148">
        <v>1.765</v>
      </c>
      <c r="I148">
        <v>92.4751</v>
      </c>
      <c r="K148" s="2">
        <v>0.299305555555556</v>
      </c>
      <c r="L148" s="3">
        <f t="shared" si="7"/>
        <v>197.29930555555555</v>
      </c>
      <c r="M148">
        <f t="shared" si="8"/>
        <v>508.3388888888889</v>
      </c>
      <c r="N148">
        <f t="shared" si="6"/>
        <v>129.77295023837132</v>
      </c>
    </row>
    <row r="149" spans="1:14" ht="12.75">
      <c r="A149" t="s">
        <v>1804</v>
      </c>
      <c r="B149" s="1">
        <v>36722</v>
      </c>
      <c r="C149" s="2">
        <v>0.3020023148148148</v>
      </c>
      <c r="D149" t="s">
        <v>506</v>
      </c>
      <c r="E149">
        <v>0.653</v>
      </c>
      <c r="F149">
        <v>8.8387</v>
      </c>
      <c r="G149" t="s">
        <v>507</v>
      </c>
      <c r="H149">
        <v>1.766</v>
      </c>
      <c r="I149">
        <v>93.9459</v>
      </c>
      <c r="K149" s="2">
        <v>0.301388888888889</v>
      </c>
      <c r="L149" s="3">
        <f t="shared" si="7"/>
        <v>197.30138888888888</v>
      </c>
      <c r="M149">
        <f t="shared" si="8"/>
        <v>491.03888888888883</v>
      </c>
      <c r="N149">
        <f t="shared" si="6"/>
        <v>131.3475126978925</v>
      </c>
    </row>
    <row r="150" spans="1:14" ht="12.75">
      <c r="A150" t="s">
        <v>1805</v>
      </c>
      <c r="B150" s="1">
        <v>36722</v>
      </c>
      <c r="C150" s="2">
        <v>0.30408564814814815</v>
      </c>
      <c r="D150" t="s">
        <v>506</v>
      </c>
      <c r="E150">
        <v>0.653</v>
      </c>
      <c r="F150">
        <v>9.2984</v>
      </c>
      <c r="G150" t="s">
        <v>507</v>
      </c>
      <c r="H150">
        <v>1.763</v>
      </c>
      <c r="I150">
        <v>93.5619</v>
      </c>
      <c r="K150" s="2">
        <v>0.303472222222222</v>
      </c>
      <c r="L150" s="3">
        <f t="shared" si="7"/>
        <v>197.3034722222222</v>
      </c>
      <c r="M150">
        <f t="shared" si="8"/>
        <v>516.5777777777779</v>
      </c>
      <c r="N150">
        <f t="shared" si="6"/>
        <v>130.93642214550187</v>
      </c>
    </row>
    <row r="151" spans="1:14" ht="12.75">
      <c r="A151" t="s">
        <v>1806</v>
      </c>
      <c r="B151" s="1">
        <v>36722</v>
      </c>
      <c r="C151" s="2">
        <v>0.3061689814814815</v>
      </c>
      <c r="D151" t="s">
        <v>506</v>
      </c>
      <c r="E151">
        <v>0.653</v>
      </c>
      <c r="F151">
        <v>9.1676</v>
      </c>
      <c r="G151" t="s">
        <v>507</v>
      </c>
      <c r="H151">
        <v>1.765</v>
      </c>
      <c r="I151">
        <v>92.5354</v>
      </c>
      <c r="K151" s="2">
        <v>0.305555555555556</v>
      </c>
      <c r="L151" s="3">
        <f t="shared" si="7"/>
        <v>197.30555555555554</v>
      </c>
      <c r="M151">
        <f t="shared" si="8"/>
        <v>509.31111111111113</v>
      </c>
      <c r="N151">
        <f t="shared" si="6"/>
        <v>129.8375043016764</v>
      </c>
    </row>
    <row r="152" spans="1:14" ht="12.75">
      <c r="A152" t="s">
        <v>1807</v>
      </c>
      <c r="B152" s="1">
        <v>36722</v>
      </c>
      <c r="C152" s="2">
        <v>0.3082523148148148</v>
      </c>
      <c r="D152" t="s">
        <v>506</v>
      </c>
      <c r="E152">
        <v>0.653</v>
      </c>
      <c r="F152">
        <v>9.1033</v>
      </c>
      <c r="G152" t="s">
        <v>507</v>
      </c>
      <c r="H152">
        <v>1.763</v>
      </c>
      <c r="I152">
        <v>93.0229</v>
      </c>
      <c r="K152" s="2">
        <v>0.307638888888889</v>
      </c>
      <c r="L152" s="3">
        <f t="shared" si="7"/>
        <v>197.3076388888889</v>
      </c>
      <c r="M152">
        <f t="shared" si="8"/>
        <v>505.73888888888894</v>
      </c>
      <c r="N152">
        <f t="shared" si="6"/>
        <v>130.35939660451606</v>
      </c>
    </row>
    <row r="153" spans="1:14" ht="12.75">
      <c r="A153" t="s">
        <v>1808</v>
      </c>
      <c r="B153" s="1">
        <v>36722</v>
      </c>
      <c r="C153" s="2">
        <v>0.3103356481481481</v>
      </c>
      <c r="D153" t="s">
        <v>506</v>
      </c>
      <c r="E153">
        <v>0.653</v>
      </c>
      <c r="F153">
        <v>9.2</v>
      </c>
      <c r="G153" t="s">
        <v>507</v>
      </c>
      <c r="H153">
        <v>1.765</v>
      </c>
      <c r="I153">
        <v>94.5127</v>
      </c>
      <c r="K153" s="2">
        <v>0.309722222222222</v>
      </c>
      <c r="L153" s="3">
        <f t="shared" si="7"/>
        <v>197.30972222222223</v>
      </c>
      <c r="M153">
        <f t="shared" si="8"/>
        <v>511.1111111111111</v>
      </c>
      <c r="N153">
        <f t="shared" si="6"/>
        <v>131.9542994819941</v>
      </c>
    </row>
    <row r="154" spans="1:14" ht="12.75">
      <c r="A154" t="s">
        <v>1809</v>
      </c>
      <c r="B154" s="1">
        <v>36722</v>
      </c>
      <c r="C154" s="2">
        <v>0.31241898148148145</v>
      </c>
      <c r="D154" t="s">
        <v>506</v>
      </c>
      <c r="E154">
        <v>0.653</v>
      </c>
      <c r="F154">
        <v>8.8919</v>
      </c>
      <c r="G154" t="s">
        <v>507</v>
      </c>
      <c r="H154">
        <v>1.761</v>
      </c>
      <c r="I154">
        <v>96.4168</v>
      </c>
      <c r="K154" s="2">
        <v>0.311805555555556</v>
      </c>
      <c r="L154" s="3">
        <f t="shared" si="7"/>
        <v>197.31180555555557</v>
      </c>
      <c r="M154">
        <f t="shared" si="8"/>
        <v>493.9944444444444</v>
      </c>
      <c r="N154">
        <f t="shared" si="6"/>
        <v>133.99273052576228</v>
      </c>
    </row>
    <row r="155" spans="1:14" ht="12.75">
      <c r="A155" t="s">
        <v>1810</v>
      </c>
      <c r="B155" s="1">
        <v>36722</v>
      </c>
      <c r="C155" s="2">
        <v>0.3145138888888889</v>
      </c>
      <c r="D155" t="s">
        <v>506</v>
      </c>
      <c r="E155">
        <v>0.651</v>
      </c>
      <c r="F155">
        <v>9.3153</v>
      </c>
      <c r="G155" t="s">
        <v>507</v>
      </c>
      <c r="H155">
        <v>1.761</v>
      </c>
      <c r="I155">
        <v>92.8994</v>
      </c>
      <c r="K155" s="2">
        <v>0.313888888888889</v>
      </c>
      <c r="L155" s="3">
        <f t="shared" si="7"/>
        <v>197.3138888888889</v>
      </c>
      <c r="M155">
        <f t="shared" si="8"/>
        <v>517.5166666666668</v>
      </c>
      <c r="N155">
        <f t="shared" si="6"/>
        <v>130.22718388779668</v>
      </c>
    </row>
    <row r="156" spans="1:14" ht="12.75">
      <c r="A156" t="s">
        <v>1811</v>
      </c>
      <c r="B156" s="1">
        <v>36722</v>
      </c>
      <c r="C156" s="2">
        <v>0.31659722222222225</v>
      </c>
      <c r="D156" t="s">
        <v>506</v>
      </c>
      <c r="E156">
        <v>0.651</v>
      </c>
      <c r="F156">
        <v>8.9039</v>
      </c>
      <c r="G156" t="s">
        <v>507</v>
      </c>
      <c r="H156">
        <v>1.761</v>
      </c>
      <c r="I156">
        <v>95.7939</v>
      </c>
      <c r="K156" s="2">
        <v>0.315972222222222</v>
      </c>
      <c r="L156" s="3">
        <f t="shared" si="7"/>
        <v>197.31597222222223</v>
      </c>
      <c r="M156">
        <f t="shared" si="8"/>
        <v>494.6611111111111</v>
      </c>
      <c r="N156">
        <f t="shared" si="6"/>
        <v>133.32588598127234</v>
      </c>
    </row>
    <row r="157" spans="1:14" ht="12.75">
      <c r="A157" t="s">
        <v>1812</v>
      </c>
      <c r="B157" s="1">
        <v>36722</v>
      </c>
      <c r="C157" s="2">
        <v>0.3186805555555556</v>
      </c>
      <c r="D157" t="s">
        <v>506</v>
      </c>
      <c r="E157">
        <v>0.653</v>
      </c>
      <c r="F157">
        <v>9.0598</v>
      </c>
      <c r="G157" t="s">
        <v>507</v>
      </c>
      <c r="H157">
        <v>1.765</v>
      </c>
      <c r="I157">
        <v>93.4828</v>
      </c>
      <c r="K157" s="2">
        <v>0.318055555555556</v>
      </c>
      <c r="L157" s="3">
        <f t="shared" si="7"/>
        <v>197.31805555555556</v>
      </c>
      <c r="M157">
        <f t="shared" si="8"/>
        <v>503.3222222222222</v>
      </c>
      <c r="N157">
        <f t="shared" si="6"/>
        <v>130.85174177390263</v>
      </c>
    </row>
    <row r="158" spans="1:14" ht="12.75">
      <c r="A158" t="s">
        <v>1813</v>
      </c>
      <c r="B158" s="1">
        <v>36722</v>
      </c>
      <c r="C158" s="2">
        <v>0.3207638888888889</v>
      </c>
      <c r="D158" t="s">
        <v>506</v>
      </c>
      <c r="E158">
        <v>0.651</v>
      </c>
      <c r="F158">
        <v>8.5718</v>
      </c>
      <c r="G158" t="s">
        <v>507</v>
      </c>
      <c r="H158">
        <v>1.761</v>
      </c>
      <c r="I158">
        <v>93.2549</v>
      </c>
      <c r="K158" s="2">
        <v>0.320138888888889</v>
      </c>
      <c r="L158" s="3">
        <f t="shared" si="7"/>
        <v>197.3201388888889</v>
      </c>
      <c r="M158">
        <f t="shared" si="8"/>
        <v>476.21111111111105</v>
      </c>
      <c r="N158">
        <f t="shared" si="6"/>
        <v>130.60776381325206</v>
      </c>
    </row>
    <row r="159" spans="1:14" ht="12.75">
      <c r="A159" t="s">
        <v>1814</v>
      </c>
      <c r="B159" s="1">
        <v>36722</v>
      </c>
      <c r="C159" s="2">
        <v>0.32284722222222223</v>
      </c>
      <c r="D159" t="s">
        <v>506</v>
      </c>
      <c r="E159">
        <v>0.656</v>
      </c>
      <c r="F159">
        <v>9.135</v>
      </c>
      <c r="G159" t="s">
        <v>507</v>
      </c>
      <c r="H159">
        <v>1.766</v>
      </c>
      <c r="I159">
        <v>91.5159</v>
      </c>
      <c r="K159" s="2">
        <v>0.322222222222222</v>
      </c>
      <c r="L159" s="3">
        <f t="shared" si="7"/>
        <v>197.32222222222222</v>
      </c>
      <c r="M159">
        <f t="shared" si="8"/>
        <v>507.5</v>
      </c>
      <c r="N159">
        <f t="shared" si="6"/>
        <v>128.7460802960456</v>
      </c>
    </row>
    <row r="160" spans="1:14" ht="12.75">
      <c r="A160" t="s">
        <v>1815</v>
      </c>
      <c r="B160" s="1">
        <v>36722</v>
      </c>
      <c r="C160" s="2">
        <v>0.32493055555555556</v>
      </c>
      <c r="D160" t="s">
        <v>506</v>
      </c>
      <c r="E160">
        <v>0.651</v>
      </c>
      <c r="F160">
        <v>8.807</v>
      </c>
      <c r="G160" t="s">
        <v>507</v>
      </c>
      <c r="H160">
        <v>1.76</v>
      </c>
      <c r="I160">
        <v>93.8316</v>
      </c>
      <c r="K160" s="2">
        <v>0.324305555555556</v>
      </c>
      <c r="L160" s="3">
        <f t="shared" si="7"/>
        <v>197.32430555555555</v>
      </c>
      <c r="M160">
        <f t="shared" si="8"/>
        <v>489.27777777777777</v>
      </c>
      <c r="N160">
        <f t="shared" si="6"/>
        <v>131.22514902565746</v>
      </c>
    </row>
    <row r="161" spans="1:14" ht="12.75">
      <c r="A161" t="s">
        <v>1816</v>
      </c>
      <c r="B161" s="1">
        <v>36722</v>
      </c>
      <c r="C161" s="2">
        <v>0.327025462962963</v>
      </c>
      <c r="D161" t="s">
        <v>506</v>
      </c>
      <c r="E161">
        <v>0.651</v>
      </c>
      <c r="F161">
        <v>9.4527</v>
      </c>
      <c r="G161" t="s">
        <v>507</v>
      </c>
      <c r="H161">
        <v>1.758</v>
      </c>
      <c r="I161">
        <v>93.9207</v>
      </c>
      <c r="K161" s="2">
        <v>0.326388888888889</v>
      </c>
      <c r="L161" s="3">
        <f t="shared" si="7"/>
        <v>197.32638888888889</v>
      </c>
      <c r="M161">
        <f t="shared" si="8"/>
        <v>525.1500000000001</v>
      </c>
      <c r="N161">
        <f t="shared" si="6"/>
        <v>131.32053488039185</v>
      </c>
    </row>
    <row r="162" spans="1:14" ht="12.75">
      <c r="A162" t="s">
        <v>1817</v>
      </c>
      <c r="B162" s="1">
        <v>36722</v>
      </c>
      <c r="C162" s="2">
        <v>0.3291087962962963</v>
      </c>
      <c r="D162" t="s">
        <v>506</v>
      </c>
      <c r="E162">
        <v>0.651</v>
      </c>
      <c r="F162">
        <v>9.7506</v>
      </c>
      <c r="G162" t="s">
        <v>507</v>
      </c>
      <c r="H162">
        <v>1.761</v>
      </c>
      <c r="I162">
        <v>90.736</v>
      </c>
      <c r="K162" s="2">
        <v>0.328472222222222</v>
      </c>
      <c r="L162" s="3">
        <f t="shared" si="7"/>
        <v>197.32847222222222</v>
      </c>
      <c r="M162">
        <f t="shared" si="8"/>
        <v>541.7</v>
      </c>
      <c r="N162">
        <f t="shared" si="6"/>
        <v>127.91115966633345</v>
      </c>
    </row>
    <row r="163" spans="1:14" ht="12.75">
      <c r="A163" t="s">
        <v>1818</v>
      </c>
      <c r="B163" s="1">
        <v>36722</v>
      </c>
      <c r="C163" s="2">
        <v>0.33119212962962963</v>
      </c>
      <c r="D163" t="s">
        <v>506</v>
      </c>
      <c r="E163">
        <v>0.651</v>
      </c>
      <c r="F163">
        <v>9.0512</v>
      </c>
      <c r="G163" t="s">
        <v>507</v>
      </c>
      <c r="H163">
        <v>1.76</v>
      </c>
      <c r="I163">
        <v>93.0456</v>
      </c>
      <c r="K163" s="2">
        <v>0.330555555555556</v>
      </c>
      <c r="L163" s="3">
        <f t="shared" si="7"/>
        <v>197.33055555555555</v>
      </c>
      <c r="M163">
        <f t="shared" si="8"/>
        <v>502.8444444444444</v>
      </c>
      <c r="N163">
        <f t="shared" si="6"/>
        <v>130.3836980512329</v>
      </c>
    </row>
    <row r="164" spans="1:14" ht="12.75">
      <c r="A164" t="s">
        <v>1819</v>
      </c>
      <c r="B164" s="1">
        <v>36722</v>
      </c>
      <c r="C164" s="2">
        <v>0.33327546296296295</v>
      </c>
      <c r="D164" t="s">
        <v>506</v>
      </c>
      <c r="E164">
        <v>0.651</v>
      </c>
      <c r="F164">
        <v>9.8443</v>
      </c>
      <c r="G164" t="s">
        <v>507</v>
      </c>
      <c r="H164">
        <v>1.761</v>
      </c>
      <c r="I164">
        <v>95.557</v>
      </c>
      <c r="K164" s="2">
        <v>0.332638888888889</v>
      </c>
      <c r="L164" s="3">
        <f t="shared" si="7"/>
        <v>197.33263888888888</v>
      </c>
      <c r="M164">
        <f t="shared" si="8"/>
        <v>546.9055555555556</v>
      </c>
      <c r="N164">
        <f t="shared" si="6"/>
        <v>133.07227308580013</v>
      </c>
    </row>
    <row r="165" spans="1:14" ht="12.75">
      <c r="A165" t="s">
        <v>1820</v>
      </c>
      <c r="B165" s="1">
        <v>36722</v>
      </c>
      <c r="C165" s="2">
        <v>0.3353587962962963</v>
      </c>
      <c r="D165" t="s">
        <v>506</v>
      </c>
      <c r="E165">
        <v>0.651</v>
      </c>
      <c r="F165">
        <v>8.9356</v>
      </c>
      <c r="G165" t="s">
        <v>507</v>
      </c>
      <c r="H165">
        <v>1.761</v>
      </c>
      <c r="I165">
        <v>91.9747</v>
      </c>
      <c r="K165" s="2">
        <v>0.334722222222222</v>
      </c>
      <c r="L165" s="3">
        <f t="shared" si="7"/>
        <v>197.3347222222222</v>
      </c>
      <c r="M165">
        <f t="shared" si="8"/>
        <v>496.4222222222222</v>
      </c>
      <c r="N165">
        <f t="shared" si="6"/>
        <v>129.2372478622873</v>
      </c>
    </row>
    <row r="166" spans="1:14" ht="12.75">
      <c r="A166" t="s">
        <v>1821</v>
      </c>
      <c r="B166" s="1">
        <v>36722</v>
      </c>
      <c r="C166" s="2">
        <v>0.33744212962962966</v>
      </c>
      <c r="D166" t="s">
        <v>506</v>
      </c>
      <c r="E166">
        <v>0.651</v>
      </c>
      <c r="F166">
        <v>9.4937</v>
      </c>
      <c r="G166" t="s">
        <v>507</v>
      </c>
      <c r="H166">
        <v>1.758</v>
      </c>
      <c r="I166">
        <v>89.7184</v>
      </c>
      <c r="K166" s="2">
        <v>0.336805555555556</v>
      </c>
      <c r="L166" s="3">
        <f t="shared" si="7"/>
        <v>197.33680555555554</v>
      </c>
      <c r="M166">
        <f t="shared" si="8"/>
        <v>527.4277777777778</v>
      </c>
      <c r="N166">
        <f t="shared" si="6"/>
        <v>126.82176970249833</v>
      </c>
    </row>
    <row r="167" spans="1:14" ht="12.75">
      <c r="A167" t="s">
        <v>1822</v>
      </c>
      <c r="B167" s="1">
        <v>36722</v>
      </c>
      <c r="C167" s="2">
        <v>0.33952546296296293</v>
      </c>
      <c r="D167" t="s">
        <v>506</v>
      </c>
      <c r="E167">
        <v>0.651</v>
      </c>
      <c r="F167">
        <v>9.119</v>
      </c>
      <c r="G167" t="s">
        <v>507</v>
      </c>
      <c r="H167">
        <v>1.758</v>
      </c>
      <c r="I167">
        <v>93.3951</v>
      </c>
      <c r="K167" s="2">
        <v>0.338888888888889</v>
      </c>
      <c r="L167" s="3">
        <f t="shared" si="7"/>
        <v>197.3388888888889</v>
      </c>
      <c r="M167">
        <f t="shared" si="8"/>
        <v>506.6111111111111</v>
      </c>
      <c r="N167">
        <f t="shared" si="6"/>
        <v>130.7578546868072</v>
      </c>
    </row>
    <row r="168" spans="1:14" ht="12.75">
      <c r="A168" t="s">
        <v>1823</v>
      </c>
      <c r="B168" s="1">
        <v>36722</v>
      </c>
      <c r="C168" s="2">
        <v>0.3416087962962963</v>
      </c>
      <c r="D168" t="s">
        <v>506</v>
      </c>
      <c r="E168">
        <v>0.653</v>
      </c>
      <c r="F168">
        <v>9.7026</v>
      </c>
      <c r="G168" t="s">
        <v>507</v>
      </c>
      <c r="H168">
        <v>1.76</v>
      </c>
      <c r="I168">
        <v>93.5554</v>
      </c>
      <c r="K168" s="2">
        <v>0.340972222222222</v>
      </c>
      <c r="L168" s="3">
        <f t="shared" si="7"/>
        <v>197.34097222222223</v>
      </c>
      <c r="M168">
        <f t="shared" si="8"/>
        <v>539.0333333333333</v>
      </c>
      <c r="N168">
        <f t="shared" si="6"/>
        <v>130.929463581464</v>
      </c>
    </row>
    <row r="169" spans="1:14" ht="12.75">
      <c r="A169" t="s">
        <v>1824</v>
      </c>
      <c r="B169" s="1">
        <v>36722</v>
      </c>
      <c r="C169" s="2">
        <v>0.3437037037037037</v>
      </c>
      <c r="D169" t="s">
        <v>506</v>
      </c>
      <c r="E169">
        <v>0.651</v>
      </c>
      <c r="F169">
        <v>9.7055</v>
      </c>
      <c r="G169" t="s">
        <v>507</v>
      </c>
      <c r="H169">
        <v>1.76</v>
      </c>
      <c r="I169">
        <v>94.8256</v>
      </c>
      <c r="K169" s="2">
        <v>0.343055555555556</v>
      </c>
      <c r="L169" s="3">
        <f t="shared" si="7"/>
        <v>197.34305555555557</v>
      </c>
      <c r="M169">
        <f t="shared" si="8"/>
        <v>539.1944444444445</v>
      </c>
      <c r="N169">
        <f t="shared" si="6"/>
        <v>132.28927404929362</v>
      </c>
    </row>
    <row r="170" spans="1:14" ht="12.75">
      <c r="A170" t="s">
        <v>1825</v>
      </c>
      <c r="B170" s="1">
        <v>36722</v>
      </c>
      <c r="C170" s="2">
        <v>0.34578703703703706</v>
      </c>
      <c r="D170" t="s">
        <v>506</v>
      </c>
      <c r="E170">
        <v>0.65</v>
      </c>
      <c r="F170">
        <v>9.5938</v>
      </c>
      <c r="G170" t="s">
        <v>507</v>
      </c>
      <c r="H170">
        <v>1.76</v>
      </c>
      <c r="I170">
        <v>94.5292</v>
      </c>
      <c r="K170" s="2">
        <v>0.345138888888889</v>
      </c>
      <c r="L170" s="3">
        <f t="shared" si="7"/>
        <v>197.3451388888889</v>
      </c>
      <c r="M170">
        <f t="shared" si="8"/>
        <v>532.9888888888888</v>
      </c>
      <c r="N170">
        <f t="shared" si="6"/>
        <v>131.9719635291671</v>
      </c>
    </row>
    <row r="171" spans="1:14" ht="12.75">
      <c r="A171" t="s">
        <v>1826</v>
      </c>
      <c r="B171" s="1">
        <v>36722</v>
      </c>
      <c r="C171" s="2">
        <v>0.34787037037037033</v>
      </c>
      <c r="D171" t="s">
        <v>506</v>
      </c>
      <c r="E171">
        <v>0.65</v>
      </c>
      <c r="F171">
        <v>9.528</v>
      </c>
      <c r="G171" t="s">
        <v>507</v>
      </c>
      <c r="H171">
        <v>1.758</v>
      </c>
      <c r="I171">
        <v>93.8826</v>
      </c>
      <c r="K171" s="2">
        <v>0.347222222222222</v>
      </c>
      <c r="L171" s="3">
        <f t="shared" si="7"/>
        <v>197.34722222222223</v>
      </c>
      <c r="M171">
        <f t="shared" si="8"/>
        <v>529.3333333333334</v>
      </c>
      <c r="N171">
        <f t="shared" si="6"/>
        <v>131.27974698964687</v>
      </c>
    </row>
    <row r="172" spans="1:14" ht="12.75">
      <c r="A172" t="s">
        <v>1827</v>
      </c>
      <c r="B172" s="1">
        <v>36722</v>
      </c>
      <c r="C172" s="2">
        <v>0.3499537037037037</v>
      </c>
      <c r="D172" t="s">
        <v>506</v>
      </c>
      <c r="E172">
        <v>0.651</v>
      </c>
      <c r="F172">
        <v>9.8449</v>
      </c>
      <c r="G172" t="s">
        <v>507</v>
      </c>
      <c r="H172">
        <v>1.758</v>
      </c>
      <c r="I172">
        <v>97.0189</v>
      </c>
      <c r="K172" s="2">
        <v>0.349305555555556</v>
      </c>
      <c r="L172" s="3">
        <f t="shared" si="7"/>
        <v>197.34930555555556</v>
      </c>
      <c r="M172">
        <f t="shared" si="8"/>
        <v>546.938888888889</v>
      </c>
      <c r="N172">
        <f t="shared" si="6"/>
        <v>134.63730766533104</v>
      </c>
    </row>
    <row r="173" spans="1:14" ht="12.75">
      <c r="A173" t="s">
        <v>1828</v>
      </c>
      <c r="B173" s="1">
        <v>36722</v>
      </c>
      <c r="C173" s="2">
        <v>0.352037037037037</v>
      </c>
      <c r="D173" t="s">
        <v>506</v>
      </c>
      <c r="E173">
        <v>0.651</v>
      </c>
      <c r="F173">
        <v>9.5957</v>
      </c>
      <c r="G173" t="s">
        <v>507</v>
      </c>
      <c r="H173">
        <v>1.758</v>
      </c>
      <c r="I173">
        <v>96.6528</v>
      </c>
      <c r="K173" s="2">
        <v>0.351388888888889</v>
      </c>
      <c r="L173" s="3">
        <f t="shared" si="7"/>
        <v>197.3513888888889</v>
      </c>
      <c r="M173">
        <f t="shared" si="8"/>
        <v>533.0944444444444</v>
      </c>
      <c r="N173">
        <f t="shared" si="6"/>
        <v>134.2453799277523</v>
      </c>
    </row>
    <row r="174" spans="1:14" ht="12.75">
      <c r="A174" t="s">
        <v>1829</v>
      </c>
      <c r="B174" s="1">
        <v>36722</v>
      </c>
      <c r="C174" s="2">
        <v>0.35412037037037036</v>
      </c>
      <c r="D174" t="s">
        <v>506</v>
      </c>
      <c r="E174">
        <v>0.65</v>
      </c>
      <c r="F174">
        <v>9.4638</v>
      </c>
      <c r="G174" t="s">
        <v>507</v>
      </c>
      <c r="H174">
        <v>1.76</v>
      </c>
      <c r="I174">
        <v>99.3672</v>
      </c>
      <c r="K174" s="2">
        <v>0.353472222222222</v>
      </c>
      <c r="L174" s="3">
        <f t="shared" si="7"/>
        <v>197.35347222222222</v>
      </c>
      <c r="M174">
        <f t="shared" si="8"/>
        <v>525.7666666666668</v>
      </c>
      <c r="N174">
        <f t="shared" si="6"/>
        <v>137.15127626996355</v>
      </c>
    </row>
    <row r="175" spans="1:14" ht="12.75">
      <c r="A175" t="s">
        <v>1830</v>
      </c>
      <c r="B175" s="1">
        <v>36722</v>
      </c>
      <c r="C175" s="2">
        <v>0.35620370370370374</v>
      </c>
      <c r="D175" t="s">
        <v>506</v>
      </c>
      <c r="E175">
        <v>0.651</v>
      </c>
      <c r="F175">
        <v>9.7769</v>
      </c>
      <c r="G175" t="s">
        <v>507</v>
      </c>
      <c r="H175">
        <v>1.761</v>
      </c>
      <c r="I175">
        <v>97.9332</v>
      </c>
      <c r="K175" s="2">
        <v>0.355555555555556</v>
      </c>
      <c r="L175" s="3">
        <f t="shared" si="7"/>
        <v>197.35555555555555</v>
      </c>
      <c r="M175">
        <f t="shared" si="8"/>
        <v>543.161111111111</v>
      </c>
      <c r="N175">
        <f t="shared" si="6"/>
        <v>135.61610998837983</v>
      </c>
    </row>
    <row r="176" spans="1:14" ht="12.75">
      <c r="A176" t="s">
        <v>1831</v>
      </c>
      <c r="B176" s="1">
        <v>36722</v>
      </c>
      <c r="C176" s="2">
        <v>0.3582986111111111</v>
      </c>
      <c r="D176" t="s">
        <v>506</v>
      </c>
      <c r="E176">
        <v>0.65</v>
      </c>
      <c r="F176">
        <v>9.3956</v>
      </c>
      <c r="G176" t="s">
        <v>507</v>
      </c>
      <c r="H176">
        <v>1.758</v>
      </c>
      <c r="I176">
        <v>94.0679</v>
      </c>
      <c r="K176" s="2">
        <v>0.357638888888889</v>
      </c>
      <c r="L176" s="3">
        <f t="shared" si="7"/>
        <v>197.35763888888889</v>
      </c>
      <c r="M176">
        <f t="shared" si="8"/>
        <v>521.9777777777778</v>
      </c>
      <c r="N176">
        <f t="shared" si="6"/>
        <v>131.47811959214158</v>
      </c>
    </row>
    <row r="177" spans="1:14" ht="12.75">
      <c r="A177" t="s">
        <v>1832</v>
      </c>
      <c r="B177" s="1">
        <v>36722</v>
      </c>
      <c r="C177" s="2">
        <v>0.36038194444444444</v>
      </c>
      <c r="D177" t="s">
        <v>506</v>
      </c>
      <c r="E177">
        <v>0.65</v>
      </c>
      <c r="F177">
        <v>9.8311</v>
      </c>
      <c r="G177" t="s">
        <v>507</v>
      </c>
      <c r="H177">
        <v>1.758</v>
      </c>
      <c r="I177">
        <v>94.7354</v>
      </c>
      <c r="K177" s="2">
        <v>0.359722222222222</v>
      </c>
      <c r="L177" s="3">
        <f t="shared" si="7"/>
        <v>197.35972222222222</v>
      </c>
      <c r="M177">
        <f t="shared" si="8"/>
        <v>546.1722222222221</v>
      </c>
      <c r="N177">
        <f t="shared" si="6"/>
        <v>132.19271059141437</v>
      </c>
    </row>
    <row r="178" spans="1:14" ht="12.75">
      <c r="A178" t="s">
        <v>1833</v>
      </c>
      <c r="B178" s="1">
        <v>36722</v>
      </c>
      <c r="C178" s="2">
        <v>0.36246527777777776</v>
      </c>
      <c r="D178" t="s">
        <v>506</v>
      </c>
      <c r="E178">
        <v>0.651</v>
      </c>
      <c r="F178">
        <v>9.5156</v>
      </c>
      <c r="G178" t="s">
        <v>507</v>
      </c>
      <c r="H178">
        <v>1.758</v>
      </c>
      <c r="I178">
        <v>96.6504</v>
      </c>
      <c r="K178" s="2">
        <v>0.361805555555556</v>
      </c>
      <c r="L178" s="3">
        <f t="shared" si="7"/>
        <v>197.36180555555555</v>
      </c>
      <c r="M178">
        <f t="shared" si="8"/>
        <v>528.6444444444444</v>
      </c>
      <c r="N178">
        <f aca="true" t="shared" si="9" ref="N178:N203">(277-103)/(230-(AVERAGE($P$208,$P$48)))*I178+277-((277-103)/(230-(AVERAGE($P$208,$P$48)))*230)</f>
        <v>134.24281061179988</v>
      </c>
    </row>
    <row r="179" spans="1:14" ht="12.75">
      <c r="A179" t="s">
        <v>1834</v>
      </c>
      <c r="B179" s="1">
        <v>36722</v>
      </c>
      <c r="C179" s="2">
        <v>0.36454861111111114</v>
      </c>
      <c r="D179" t="s">
        <v>506</v>
      </c>
      <c r="E179">
        <v>0.65</v>
      </c>
      <c r="F179">
        <v>9.4794</v>
      </c>
      <c r="G179" t="s">
        <v>507</v>
      </c>
      <c r="H179">
        <v>1.76</v>
      </c>
      <c r="I179">
        <v>99.2793</v>
      </c>
      <c r="K179" s="2">
        <v>0.363888888888889</v>
      </c>
      <c r="L179" s="3">
        <f t="shared" si="7"/>
        <v>197.36388888888888</v>
      </c>
      <c r="M179">
        <f t="shared" si="8"/>
        <v>526.6333333333333</v>
      </c>
      <c r="N179">
        <f t="shared" si="9"/>
        <v>137.05717507320543</v>
      </c>
    </row>
    <row r="180" spans="1:14" ht="12.75">
      <c r="A180" t="s">
        <v>1835</v>
      </c>
      <c r="B180" s="1">
        <v>36722</v>
      </c>
      <c r="C180" s="2">
        <v>0.3666319444444444</v>
      </c>
      <c r="D180" t="s">
        <v>506</v>
      </c>
      <c r="E180">
        <v>0.65</v>
      </c>
      <c r="F180">
        <v>9.7015</v>
      </c>
      <c r="G180" t="s">
        <v>507</v>
      </c>
      <c r="H180">
        <v>1.76</v>
      </c>
      <c r="I180">
        <v>98.6801</v>
      </c>
      <c r="K180" s="2">
        <v>0.365972222222222</v>
      </c>
      <c r="L180" s="3">
        <f t="shared" si="7"/>
        <v>197.3659722222222</v>
      </c>
      <c r="M180">
        <f t="shared" si="8"/>
        <v>538.9722222222222</v>
      </c>
      <c r="N180">
        <f t="shared" si="9"/>
        <v>136.41570252374584</v>
      </c>
    </row>
    <row r="181" spans="1:14" ht="12.75">
      <c r="A181" t="s">
        <v>1836</v>
      </c>
      <c r="B181" s="1">
        <v>36722</v>
      </c>
      <c r="C181" s="2">
        <v>0.3687152777777778</v>
      </c>
      <c r="D181" t="s">
        <v>506</v>
      </c>
      <c r="E181">
        <v>0.651</v>
      </c>
      <c r="F181">
        <v>9.2403</v>
      </c>
      <c r="G181" t="s">
        <v>507</v>
      </c>
      <c r="H181">
        <v>1.761</v>
      </c>
      <c r="I181">
        <v>100.0092</v>
      </c>
      <c r="K181" s="2">
        <v>0.368055555555556</v>
      </c>
      <c r="L181" s="3">
        <f t="shared" si="7"/>
        <v>197.36805555555554</v>
      </c>
      <c r="M181">
        <f t="shared" si="8"/>
        <v>513.3499999999999</v>
      </c>
      <c r="N181">
        <f t="shared" si="9"/>
        <v>137.83856828724163</v>
      </c>
    </row>
    <row r="182" spans="1:14" ht="12.75">
      <c r="A182" t="s">
        <v>1837</v>
      </c>
      <c r="B182" s="1">
        <v>36722</v>
      </c>
      <c r="C182" s="2">
        <v>0.37079861111111106</v>
      </c>
      <c r="D182" t="s">
        <v>506</v>
      </c>
      <c r="E182">
        <v>0.651</v>
      </c>
      <c r="F182">
        <v>9.3902</v>
      </c>
      <c r="G182" t="s">
        <v>507</v>
      </c>
      <c r="H182">
        <v>1.758</v>
      </c>
      <c r="I182">
        <v>99.9835</v>
      </c>
      <c r="K182" s="2">
        <v>0.370138888888889</v>
      </c>
      <c r="L182" s="3">
        <f t="shared" si="7"/>
        <v>197.3701388888889</v>
      </c>
      <c r="M182">
        <f t="shared" si="8"/>
        <v>521.6777777777778</v>
      </c>
      <c r="N182">
        <f t="shared" si="9"/>
        <v>137.81105519558423</v>
      </c>
    </row>
    <row r="183" spans="1:14" ht="12.75">
      <c r="A183" t="s">
        <v>1838</v>
      </c>
      <c r="B183" s="1">
        <v>36722</v>
      </c>
      <c r="C183" s="2">
        <v>0.3728935185185185</v>
      </c>
      <c r="D183" t="s">
        <v>506</v>
      </c>
      <c r="E183">
        <v>0.651</v>
      </c>
      <c r="F183">
        <v>9.5985</v>
      </c>
      <c r="G183" t="s">
        <v>507</v>
      </c>
      <c r="H183">
        <v>1.756</v>
      </c>
      <c r="I183">
        <v>99.8154</v>
      </c>
      <c r="K183" s="2">
        <v>0.372222222222222</v>
      </c>
      <c r="L183" s="3">
        <f t="shared" si="7"/>
        <v>197.37222222222223</v>
      </c>
      <c r="M183">
        <f t="shared" si="8"/>
        <v>533.25</v>
      </c>
      <c r="N183">
        <f t="shared" si="9"/>
        <v>137.631096024082</v>
      </c>
    </row>
    <row r="184" spans="1:14" ht="12.75">
      <c r="A184" t="s">
        <v>1839</v>
      </c>
      <c r="B184" s="1">
        <v>36722</v>
      </c>
      <c r="C184" s="2">
        <v>0.37497685185185187</v>
      </c>
      <c r="D184" t="s">
        <v>506</v>
      </c>
      <c r="E184">
        <v>0.651</v>
      </c>
      <c r="F184">
        <v>9.6013</v>
      </c>
      <c r="G184" t="s">
        <v>507</v>
      </c>
      <c r="H184">
        <v>1.758</v>
      </c>
      <c r="I184">
        <v>100.9447</v>
      </c>
      <c r="K184" s="2">
        <v>0.374305555555556</v>
      </c>
      <c r="L184" s="3">
        <f t="shared" si="7"/>
        <v>197.37430555555557</v>
      </c>
      <c r="M184">
        <f t="shared" si="8"/>
        <v>533.4055555555556</v>
      </c>
      <c r="N184">
        <f t="shared" si="9"/>
        <v>138.84006623453706</v>
      </c>
    </row>
    <row r="185" spans="1:14" ht="12.75">
      <c r="A185" t="s">
        <v>1840</v>
      </c>
      <c r="B185" s="1">
        <v>36722</v>
      </c>
      <c r="C185" s="2">
        <v>0.3770601851851852</v>
      </c>
      <c r="D185" t="s">
        <v>506</v>
      </c>
      <c r="E185">
        <v>0.65</v>
      </c>
      <c r="F185">
        <v>9.4959</v>
      </c>
      <c r="G185" t="s">
        <v>507</v>
      </c>
      <c r="H185">
        <v>1.758</v>
      </c>
      <c r="I185">
        <v>96.5056</v>
      </c>
      <c r="K185" s="2">
        <v>0.376388888888889</v>
      </c>
      <c r="L185" s="3">
        <f t="shared" si="7"/>
        <v>197.3763888888889</v>
      </c>
      <c r="M185">
        <f t="shared" si="8"/>
        <v>527.5500000000001</v>
      </c>
      <c r="N185">
        <f t="shared" si="9"/>
        <v>134.08779521600263</v>
      </c>
    </row>
    <row r="186" spans="1:14" ht="12.75">
      <c r="A186" t="s">
        <v>1841</v>
      </c>
      <c r="B186" s="1">
        <v>36722</v>
      </c>
      <c r="C186" s="2">
        <v>0.3791435185185185</v>
      </c>
      <c r="D186" t="s">
        <v>506</v>
      </c>
      <c r="E186">
        <v>0.65</v>
      </c>
      <c r="F186">
        <v>9.4462</v>
      </c>
      <c r="G186" t="s">
        <v>507</v>
      </c>
      <c r="H186">
        <v>1.76</v>
      </c>
      <c r="I186">
        <v>98.4444</v>
      </c>
      <c r="K186" s="2">
        <v>0.378472222222222</v>
      </c>
      <c r="L186" s="3">
        <f t="shared" si="7"/>
        <v>197.37847222222223</v>
      </c>
      <c r="M186">
        <f t="shared" si="8"/>
        <v>524.7888888888888</v>
      </c>
      <c r="N186">
        <f t="shared" si="9"/>
        <v>136.16337428624985</v>
      </c>
    </row>
    <row r="187" spans="1:14" ht="12.75">
      <c r="A187" t="s">
        <v>1842</v>
      </c>
      <c r="B187" s="1">
        <v>36722</v>
      </c>
      <c r="C187" s="2">
        <v>0.38122685185185184</v>
      </c>
      <c r="D187" t="s">
        <v>506</v>
      </c>
      <c r="E187">
        <v>0.653</v>
      </c>
      <c r="F187">
        <v>9.2962</v>
      </c>
      <c r="G187" t="s">
        <v>507</v>
      </c>
      <c r="H187">
        <v>1.761</v>
      </c>
      <c r="I187">
        <v>95.1079</v>
      </c>
      <c r="K187" s="2">
        <v>0.380555555555556</v>
      </c>
      <c r="L187" s="3">
        <f t="shared" si="7"/>
        <v>197.38055555555556</v>
      </c>
      <c r="M187">
        <f t="shared" si="8"/>
        <v>516.4555555555556</v>
      </c>
      <c r="N187">
        <f t="shared" si="9"/>
        <v>132.59148983819955</v>
      </c>
    </row>
    <row r="188" spans="1:14" ht="12.75">
      <c r="A188" t="s">
        <v>1843</v>
      </c>
      <c r="B188" s="1">
        <v>36722</v>
      </c>
      <c r="C188" s="2">
        <v>0.38331018518518517</v>
      </c>
      <c r="D188" t="s">
        <v>506</v>
      </c>
      <c r="E188">
        <v>0.651</v>
      </c>
      <c r="F188">
        <v>8.8596</v>
      </c>
      <c r="G188" t="s">
        <v>507</v>
      </c>
      <c r="H188">
        <v>1.756</v>
      </c>
      <c r="I188">
        <v>97.6198</v>
      </c>
      <c r="K188" s="2">
        <v>0.382638888888889</v>
      </c>
      <c r="L188" s="3">
        <f t="shared" si="7"/>
        <v>197.3826388888889</v>
      </c>
      <c r="M188">
        <f t="shared" si="8"/>
        <v>492.20000000000005</v>
      </c>
      <c r="N188">
        <f t="shared" si="9"/>
        <v>135.28060014692352</v>
      </c>
    </row>
    <row r="189" spans="1:14" ht="12.75">
      <c r="A189" t="s">
        <v>1844</v>
      </c>
      <c r="B189" s="1">
        <v>36722</v>
      </c>
      <c r="C189" s="2">
        <v>0.3853935185185185</v>
      </c>
      <c r="D189" t="s">
        <v>506</v>
      </c>
      <c r="E189">
        <v>0.65</v>
      </c>
      <c r="F189">
        <v>9.6412</v>
      </c>
      <c r="G189" t="s">
        <v>507</v>
      </c>
      <c r="H189">
        <v>1.756</v>
      </c>
      <c r="I189">
        <v>98.9806</v>
      </c>
      <c r="K189" s="2">
        <v>0.384722222222222</v>
      </c>
      <c r="L189" s="3">
        <f t="shared" si="7"/>
        <v>197.38472222222222</v>
      </c>
      <c r="M189">
        <f t="shared" si="8"/>
        <v>535.6222222222221</v>
      </c>
      <c r="N189">
        <f t="shared" si="9"/>
        <v>136.73740229195778</v>
      </c>
    </row>
    <row r="190" spans="1:14" ht="12.75">
      <c r="A190" t="s">
        <v>1845</v>
      </c>
      <c r="B190" s="1">
        <v>36722</v>
      </c>
      <c r="C190" s="2">
        <v>0.3874768518518519</v>
      </c>
      <c r="D190" t="s">
        <v>506</v>
      </c>
      <c r="E190">
        <v>0.65</v>
      </c>
      <c r="F190">
        <v>9.015</v>
      </c>
      <c r="G190" t="s">
        <v>507</v>
      </c>
      <c r="H190">
        <v>1.758</v>
      </c>
      <c r="I190">
        <v>99.6648</v>
      </c>
      <c r="K190" s="2">
        <v>0.386805555555556</v>
      </c>
      <c r="L190" s="3">
        <f t="shared" si="7"/>
        <v>197.38680555555555</v>
      </c>
      <c r="M190">
        <f t="shared" si="8"/>
        <v>500.8333333333333</v>
      </c>
      <c r="N190">
        <f t="shared" si="9"/>
        <v>137.46987144806633</v>
      </c>
    </row>
    <row r="191" spans="1:14" ht="12.75">
      <c r="A191" t="s">
        <v>1846</v>
      </c>
      <c r="B191" s="1">
        <v>36722</v>
      </c>
      <c r="C191" s="2">
        <v>0.3895717592592593</v>
      </c>
      <c r="D191" t="s">
        <v>506</v>
      </c>
      <c r="E191">
        <v>0.65</v>
      </c>
      <c r="F191">
        <v>9.959</v>
      </c>
      <c r="G191" t="s">
        <v>507</v>
      </c>
      <c r="H191">
        <v>1.76</v>
      </c>
      <c r="I191">
        <v>97.8584</v>
      </c>
      <c r="K191" s="2">
        <v>0.388888888888889</v>
      </c>
      <c r="L191" s="3">
        <f t="shared" si="7"/>
        <v>197.38888888888889</v>
      </c>
      <c r="M191">
        <f t="shared" si="8"/>
        <v>553.2777777777778</v>
      </c>
      <c r="N191">
        <f t="shared" si="9"/>
        <v>135.53603297452872</v>
      </c>
    </row>
    <row r="192" spans="1:14" ht="12.75">
      <c r="A192" t="s">
        <v>1847</v>
      </c>
      <c r="B192" s="1">
        <v>36722</v>
      </c>
      <c r="C192" s="2">
        <v>0.39165509259259257</v>
      </c>
      <c r="D192" t="s">
        <v>506</v>
      </c>
      <c r="E192">
        <v>0.651</v>
      </c>
      <c r="F192">
        <v>9.0909</v>
      </c>
      <c r="G192" t="s">
        <v>507</v>
      </c>
      <c r="H192">
        <v>1.758</v>
      </c>
      <c r="I192">
        <v>101.8979</v>
      </c>
      <c r="K192" s="2">
        <v>0.390972222222222</v>
      </c>
      <c r="L192" s="3">
        <f t="shared" si="7"/>
        <v>197.39097222222222</v>
      </c>
      <c r="M192">
        <f t="shared" si="8"/>
        <v>505.04999999999995</v>
      </c>
      <c r="N192">
        <f t="shared" si="9"/>
        <v>139.86051288698167</v>
      </c>
    </row>
    <row r="193" spans="1:14" ht="12.75">
      <c r="A193" t="s">
        <v>1848</v>
      </c>
      <c r="B193" s="1">
        <v>36722</v>
      </c>
      <c r="C193" s="2">
        <v>0.39373842592592595</v>
      </c>
      <c r="D193" t="s">
        <v>506</v>
      </c>
      <c r="E193">
        <v>0.651</v>
      </c>
      <c r="F193">
        <v>9.2553</v>
      </c>
      <c r="G193" t="s">
        <v>507</v>
      </c>
      <c r="H193">
        <v>1.758</v>
      </c>
      <c r="I193">
        <v>100.027</v>
      </c>
      <c r="K193" s="2">
        <v>0.393055555555556</v>
      </c>
      <c r="L193" s="3">
        <f t="shared" si="7"/>
        <v>197.39305555555555</v>
      </c>
      <c r="M193">
        <f t="shared" si="8"/>
        <v>514.1833333333333</v>
      </c>
      <c r="N193">
        <f t="shared" si="9"/>
        <v>137.85762404722226</v>
      </c>
    </row>
    <row r="194" spans="1:14" ht="12.75">
      <c r="A194" t="s">
        <v>1849</v>
      </c>
      <c r="B194" s="1">
        <v>36722</v>
      </c>
      <c r="C194" s="2">
        <v>0.3958217592592593</v>
      </c>
      <c r="D194" t="s">
        <v>506</v>
      </c>
      <c r="E194">
        <v>0.651</v>
      </c>
      <c r="F194">
        <v>9.2114</v>
      </c>
      <c r="G194" t="s">
        <v>507</v>
      </c>
      <c r="H194">
        <v>1.758</v>
      </c>
      <c r="I194">
        <v>100.671</v>
      </c>
      <c r="K194" s="2">
        <v>0.395138888888889</v>
      </c>
      <c r="L194" s="3">
        <f t="shared" si="7"/>
        <v>197.39513888888888</v>
      </c>
      <c r="M194">
        <f t="shared" si="8"/>
        <v>511.7444444444444</v>
      </c>
      <c r="N194">
        <f t="shared" si="9"/>
        <v>138.54705716112738</v>
      </c>
    </row>
    <row r="195" spans="1:14" ht="12.75">
      <c r="A195" t="s">
        <v>1850</v>
      </c>
      <c r="B195" s="1">
        <v>36722</v>
      </c>
      <c r="C195" s="2">
        <v>0.3979050925925926</v>
      </c>
      <c r="D195" t="s">
        <v>506</v>
      </c>
      <c r="E195">
        <v>0.65</v>
      </c>
      <c r="F195">
        <v>9.3575</v>
      </c>
      <c r="G195" t="s">
        <v>507</v>
      </c>
      <c r="H195">
        <v>1.758</v>
      </c>
      <c r="I195">
        <v>100.1797</v>
      </c>
      <c r="K195" s="2">
        <v>0.397222222222222</v>
      </c>
      <c r="L195" s="3">
        <f t="shared" si="7"/>
        <v>197.3972222222222</v>
      </c>
      <c r="M195">
        <f t="shared" si="8"/>
        <v>519.8611111111111</v>
      </c>
      <c r="N195">
        <f t="shared" si="9"/>
        <v>138.02109677469633</v>
      </c>
    </row>
    <row r="196" spans="1:14" ht="12.75">
      <c r="A196" t="s">
        <v>1851</v>
      </c>
      <c r="B196" s="1">
        <v>36722</v>
      </c>
      <c r="C196" s="2">
        <v>0.39998842592592593</v>
      </c>
      <c r="D196" t="s">
        <v>506</v>
      </c>
      <c r="E196">
        <v>0.65</v>
      </c>
      <c r="F196">
        <v>9.6141</v>
      </c>
      <c r="G196" t="s">
        <v>507</v>
      </c>
      <c r="H196">
        <v>1.76</v>
      </c>
      <c r="I196">
        <v>102.2616</v>
      </c>
      <c r="K196" s="2">
        <v>0.399305555555556</v>
      </c>
      <c r="L196" s="3">
        <f t="shared" si="7"/>
        <v>197.39930555555554</v>
      </c>
      <c r="M196">
        <f t="shared" si="8"/>
        <v>534.1166666666667</v>
      </c>
      <c r="N196">
        <f t="shared" si="9"/>
        <v>140.2498713086079</v>
      </c>
    </row>
    <row r="197" spans="1:14" ht="12.75">
      <c r="A197" t="s">
        <v>1852</v>
      </c>
      <c r="B197" s="1">
        <v>36722</v>
      </c>
      <c r="C197" s="2">
        <v>0.40208333333333335</v>
      </c>
      <c r="D197" t="s">
        <v>506</v>
      </c>
      <c r="E197">
        <v>0.651</v>
      </c>
      <c r="F197">
        <v>9.109</v>
      </c>
      <c r="G197" t="s">
        <v>507</v>
      </c>
      <c r="H197">
        <v>1.758</v>
      </c>
      <c r="I197">
        <v>99.064</v>
      </c>
      <c r="K197" s="2">
        <v>0.401388888888889</v>
      </c>
      <c r="L197" s="3">
        <f t="shared" si="7"/>
        <v>197.4013888888889</v>
      </c>
      <c r="M197">
        <f t="shared" si="8"/>
        <v>506.05555555555554</v>
      </c>
      <c r="N197">
        <f t="shared" si="9"/>
        <v>136.82668602130514</v>
      </c>
    </row>
    <row r="198" spans="1:14" ht="12.75">
      <c r="A198" t="s">
        <v>1853</v>
      </c>
      <c r="B198" s="1">
        <v>36722</v>
      </c>
      <c r="C198" s="2">
        <v>0.4041666666666666</v>
      </c>
      <c r="D198" t="s">
        <v>506</v>
      </c>
      <c r="E198">
        <v>0.651</v>
      </c>
      <c r="F198">
        <v>9.1454</v>
      </c>
      <c r="G198" t="s">
        <v>507</v>
      </c>
      <c r="H198">
        <v>1.756</v>
      </c>
      <c r="I198">
        <v>100.7842</v>
      </c>
      <c r="K198" s="2">
        <v>0.403472222222222</v>
      </c>
      <c r="L198" s="3">
        <f aca="true" t="shared" si="10" ref="L198:L261">B198-DATE(1999,12,31)+K198</f>
        <v>197.40347222222223</v>
      </c>
      <c r="M198">
        <f aca="true" t="shared" si="11" ref="M198:M261">500*F198/$O$6</f>
        <v>508.0777777777778</v>
      </c>
      <c r="N198">
        <f t="shared" si="9"/>
        <v>138.6682432302175</v>
      </c>
    </row>
    <row r="199" spans="1:14" ht="12.75">
      <c r="A199" t="s">
        <v>1854</v>
      </c>
      <c r="B199" s="1">
        <v>36722</v>
      </c>
      <c r="C199" s="2">
        <v>0.40625</v>
      </c>
      <c r="D199" t="s">
        <v>506</v>
      </c>
      <c r="E199">
        <v>0.651</v>
      </c>
      <c r="F199">
        <v>9.6277</v>
      </c>
      <c r="G199" t="s">
        <v>507</v>
      </c>
      <c r="H199">
        <v>1.758</v>
      </c>
      <c r="I199">
        <v>101.0674</v>
      </c>
      <c r="K199" s="2">
        <v>0.405555555555556</v>
      </c>
      <c r="L199" s="3">
        <f t="shared" si="10"/>
        <v>197.40555555555557</v>
      </c>
      <c r="M199">
        <f t="shared" si="11"/>
        <v>534.8722222222223</v>
      </c>
      <c r="N199">
        <f t="shared" si="9"/>
        <v>138.9714225126056</v>
      </c>
    </row>
    <row r="200" spans="1:14" ht="12.75">
      <c r="A200" t="s">
        <v>1855</v>
      </c>
      <c r="B200" s="1">
        <v>36722</v>
      </c>
      <c r="C200" s="2">
        <v>0.4083333333333334</v>
      </c>
      <c r="D200" t="s">
        <v>506</v>
      </c>
      <c r="E200">
        <v>0.651</v>
      </c>
      <c r="F200">
        <v>9.4829</v>
      </c>
      <c r="G200" t="s">
        <v>507</v>
      </c>
      <c r="H200">
        <v>1.76</v>
      </c>
      <c r="I200">
        <v>100.6994</v>
      </c>
      <c r="K200" s="2">
        <v>0.407638888888889</v>
      </c>
      <c r="L200" s="3">
        <f t="shared" si="10"/>
        <v>197.4076388888889</v>
      </c>
      <c r="M200">
        <f t="shared" si="11"/>
        <v>526.8277777777779</v>
      </c>
      <c r="N200">
        <f t="shared" si="9"/>
        <v>138.57746073323125</v>
      </c>
    </row>
    <row r="201" spans="1:14" ht="12.75">
      <c r="A201" t="s">
        <v>1856</v>
      </c>
      <c r="B201" s="1">
        <v>36722</v>
      </c>
      <c r="C201" s="2">
        <v>0.41041666666666665</v>
      </c>
      <c r="D201" t="s">
        <v>506</v>
      </c>
      <c r="E201">
        <v>0.655</v>
      </c>
      <c r="F201">
        <v>9.1193</v>
      </c>
      <c r="G201" t="s">
        <v>507</v>
      </c>
      <c r="H201">
        <v>1.765</v>
      </c>
      <c r="I201">
        <v>102.1058</v>
      </c>
      <c r="K201" s="2">
        <v>0.409722222222222</v>
      </c>
      <c r="L201" s="3">
        <f t="shared" si="10"/>
        <v>197.40972222222223</v>
      </c>
      <c r="M201">
        <f t="shared" si="11"/>
        <v>506.62777777777785</v>
      </c>
      <c r="N201">
        <f t="shared" si="9"/>
        <v>140.08307988136193</v>
      </c>
    </row>
    <row r="202" spans="1:14" ht="12.75">
      <c r="A202" t="s">
        <v>1857</v>
      </c>
      <c r="B202" s="1">
        <v>36722</v>
      </c>
      <c r="C202" s="2">
        <v>0.4125</v>
      </c>
      <c r="D202" t="s">
        <v>506</v>
      </c>
      <c r="E202">
        <v>0.651</v>
      </c>
      <c r="F202">
        <v>9.1222</v>
      </c>
      <c r="G202" t="s">
        <v>507</v>
      </c>
      <c r="H202">
        <v>1.758</v>
      </c>
      <c r="I202">
        <v>101.1157</v>
      </c>
      <c r="K202" s="2">
        <v>0.411805555555556</v>
      </c>
      <c r="L202" s="3">
        <f t="shared" si="10"/>
        <v>197.41180555555556</v>
      </c>
      <c r="M202">
        <f t="shared" si="11"/>
        <v>506.78888888888883</v>
      </c>
      <c r="N202">
        <f t="shared" si="9"/>
        <v>139.0231299961485</v>
      </c>
    </row>
    <row r="203" spans="1:14" ht="12.75">
      <c r="A203" t="s">
        <v>1858</v>
      </c>
      <c r="B203" s="1">
        <v>36722</v>
      </c>
      <c r="C203" s="2">
        <v>0.4145833333333333</v>
      </c>
      <c r="D203" t="s">
        <v>506</v>
      </c>
      <c r="E203">
        <v>0.65</v>
      </c>
      <c r="F203">
        <v>9.3129</v>
      </c>
      <c r="G203" t="s">
        <v>507</v>
      </c>
      <c r="H203">
        <v>1.756</v>
      </c>
      <c r="I203">
        <v>97.6145</v>
      </c>
      <c r="K203" s="2">
        <v>0.413888888888889</v>
      </c>
      <c r="L203" s="3">
        <f t="shared" si="10"/>
        <v>197.4138888888889</v>
      </c>
      <c r="M203">
        <f t="shared" si="11"/>
        <v>517.3833333333334</v>
      </c>
      <c r="N203">
        <f t="shared" si="9"/>
        <v>135.27492624086187</v>
      </c>
    </row>
    <row r="204" spans="1:14" ht="12.75">
      <c r="A204" t="s">
        <v>1859</v>
      </c>
      <c r="B204" s="1">
        <v>36722</v>
      </c>
      <c r="C204" s="2">
        <v>0.4166782407407407</v>
      </c>
      <c r="D204" t="s">
        <v>506</v>
      </c>
      <c r="E204">
        <v>0.651</v>
      </c>
      <c r="F204">
        <v>9.9245</v>
      </c>
      <c r="G204" t="s">
        <v>507</v>
      </c>
      <c r="H204">
        <v>1.756</v>
      </c>
      <c r="I204">
        <v>100.8902</v>
      </c>
      <c r="K204" s="2">
        <v>0.415972222222222</v>
      </c>
      <c r="L204" s="3">
        <f t="shared" si="10"/>
        <v>197.41597222222222</v>
      </c>
      <c r="M204">
        <f t="shared" si="11"/>
        <v>551.3611111111111</v>
      </c>
      <c r="N204">
        <f>(277-103)/(230-(AVERAGE($P$208,$P$48)))*I204+277-((277-103)/(230-(AVERAGE($P$208,$P$48)))*230)</f>
        <v>138.78172135145036</v>
      </c>
    </row>
    <row r="205" spans="1:14" ht="12.75">
      <c r="A205" t="s">
        <v>1860</v>
      </c>
      <c r="B205" s="1">
        <v>36722</v>
      </c>
      <c r="C205" s="2">
        <v>0.41876157407407405</v>
      </c>
      <c r="D205" t="s">
        <v>506</v>
      </c>
      <c r="E205" t="s">
        <v>503</v>
      </c>
      <c r="F205" t="s">
        <v>503</v>
      </c>
      <c r="G205" t="s">
        <v>507</v>
      </c>
      <c r="H205">
        <v>1.76</v>
      </c>
      <c r="I205">
        <v>70.0074</v>
      </c>
      <c r="K205" s="2">
        <v>0.418055555555556</v>
      </c>
      <c r="L205" s="3">
        <f t="shared" si="10"/>
        <v>197.41805555555555</v>
      </c>
      <c r="M205" t="s">
        <v>503</v>
      </c>
      <c r="N205" t="s">
        <v>503</v>
      </c>
    </row>
    <row r="206" spans="1:16" ht="12.75">
      <c r="A206" t="s">
        <v>1861</v>
      </c>
      <c r="B206" s="1">
        <v>36722</v>
      </c>
      <c r="C206" s="2">
        <v>0.42084490740740743</v>
      </c>
      <c r="D206" t="s">
        <v>506</v>
      </c>
      <c r="E206" t="s">
        <v>503</v>
      </c>
      <c r="F206" t="s">
        <v>503</v>
      </c>
      <c r="G206" t="s">
        <v>507</v>
      </c>
      <c r="H206">
        <v>1.76</v>
      </c>
      <c r="I206">
        <v>70.0817</v>
      </c>
      <c r="K206" s="2">
        <v>0.420138888888889</v>
      </c>
      <c r="L206" s="3">
        <f t="shared" si="10"/>
        <v>197.42013888888889</v>
      </c>
      <c r="M206" t="s">
        <v>503</v>
      </c>
      <c r="N206" t="s">
        <v>503</v>
      </c>
      <c r="P206" t="s">
        <v>504</v>
      </c>
    </row>
    <row r="207" spans="1:14" ht="12.75">
      <c r="A207" t="s">
        <v>1862</v>
      </c>
      <c r="B207" s="1">
        <v>36722</v>
      </c>
      <c r="C207" s="2">
        <v>0.4229282407407407</v>
      </c>
      <c r="D207" t="s">
        <v>506</v>
      </c>
      <c r="E207" t="s">
        <v>503</v>
      </c>
      <c r="F207" t="s">
        <v>503</v>
      </c>
      <c r="G207" t="s">
        <v>507</v>
      </c>
      <c r="H207">
        <v>1.758</v>
      </c>
      <c r="I207">
        <v>67.7396</v>
      </c>
      <c r="K207" s="2">
        <v>0.422222222222222</v>
      </c>
      <c r="L207" s="3">
        <f t="shared" si="10"/>
        <v>197.42222222222222</v>
      </c>
      <c r="M207" t="s">
        <v>503</v>
      </c>
      <c r="N207" t="s">
        <v>503</v>
      </c>
    </row>
    <row r="208" spans="1:16" ht="12.75">
      <c r="A208" t="s">
        <v>1863</v>
      </c>
      <c r="B208" s="1">
        <v>36722</v>
      </c>
      <c r="C208" s="2">
        <v>0.4250115740740741</v>
      </c>
      <c r="D208" t="s">
        <v>506</v>
      </c>
      <c r="E208" t="s">
        <v>503</v>
      </c>
      <c r="F208" t="s">
        <v>503</v>
      </c>
      <c r="G208" t="s">
        <v>507</v>
      </c>
      <c r="H208">
        <v>1.756</v>
      </c>
      <c r="I208">
        <v>68.2336</v>
      </c>
      <c r="K208" s="2">
        <v>0.424305555555556</v>
      </c>
      <c r="L208" s="3">
        <f t="shared" si="10"/>
        <v>197.42430555555555</v>
      </c>
      <c r="M208" t="s">
        <v>503</v>
      </c>
      <c r="N208" t="s">
        <v>503</v>
      </c>
      <c r="P208">
        <f>AVERAGE(I206:I208)</f>
        <v>68.68496666666667</v>
      </c>
    </row>
    <row r="209" spans="1:16" ht="12.75">
      <c r="A209" t="s">
        <v>1864</v>
      </c>
      <c r="B209" s="1">
        <v>36722</v>
      </c>
      <c r="C209" s="2">
        <v>0.42709490740740735</v>
      </c>
      <c r="D209" t="s">
        <v>506</v>
      </c>
      <c r="E209">
        <v>0.651</v>
      </c>
      <c r="F209">
        <v>10.2908</v>
      </c>
      <c r="G209" t="s">
        <v>507</v>
      </c>
      <c r="H209">
        <v>1.758</v>
      </c>
      <c r="I209">
        <v>101.3613</v>
      </c>
      <c r="K209" s="2">
        <v>0.426388888888889</v>
      </c>
      <c r="L209" s="3">
        <f t="shared" si="10"/>
        <v>197.42638888888888</v>
      </c>
      <c r="M209">
        <f t="shared" si="11"/>
        <v>571.7111111111112</v>
      </c>
      <c r="N209">
        <f>(277-103)/(230-(AVERAGE($P$208,$P$369)))*I209+277-((277-103)/(230-(AVERAGE($P$208,$P$369)))*230)</f>
        <v>139.2691369151334</v>
      </c>
      <c r="P209">
        <f>STDEV(I206:I208)</f>
        <v>1.234567536966411</v>
      </c>
    </row>
    <row r="210" spans="1:14" ht="12.75">
      <c r="A210" t="s">
        <v>1865</v>
      </c>
      <c r="B210" s="1">
        <v>36722</v>
      </c>
      <c r="C210" s="2">
        <v>0.42917824074074074</v>
      </c>
      <c r="D210" t="s">
        <v>506</v>
      </c>
      <c r="E210">
        <v>0.65</v>
      </c>
      <c r="F210">
        <v>10.0048</v>
      </c>
      <c r="G210" t="s">
        <v>507</v>
      </c>
      <c r="H210">
        <v>1.758</v>
      </c>
      <c r="I210">
        <v>104.7696</v>
      </c>
      <c r="K210" s="2">
        <v>0.428472222222222</v>
      </c>
      <c r="L210" s="3">
        <f t="shared" si="10"/>
        <v>197.4284722222222</v>
      </c>
      <c r="M210">
        <f t="shared" si="11"/>
        <v>555.8222222222222</v>
      </c>
      <c r="N210">
        <f aca="true" t="shared" si="12" ref="N210:N273">(277-103)/(230-(AVERAGE($P$208,$P$369)))*I210+277-((277-103)/(230-(AVERAGE($P$208,$P$369)))*230)</f>
        <v>142.91833502310675</v>
      </c>
    </row>
    <row r="211" spans="1:14" ht="12.75">
      <c r="A211" t="s">
        <v>1866</v>
      </c>
      <c r="B211" s="1">
        <v>36722</v>
      </c>
      <c r="C211" s="2">
        <v>0.43127314814814816</v>
      </c>
      <c r="D211" t="s">
        <v>506</v>
      </c>
      <c r="E211">
        <v>0.65</v>
      </c>
      <c r="F211">
        <v>9.9554</v>
      </c>
      <c r="G211" t="s">
        <v>507</v>
      </c>
      <c r="H211">
        <v>1.758</v>
      </c>
      <c r="I211">
        <v>99.4374</v>
      </c>
      <c r="K211" s="2">
        <v>0.430555555555556</v>
      </c>
      <c r="L211" s="3">
        <f t="shared" si="10"/>
        <v>197.43055555555554</v>
      </c>
      <c r="M211">
        <f t="shared" si="11"/>
        <v>553.0777777777778</v>
      </c>
      <c r="N211">
        <f t="shared" si="12"/>
        <v>137.2092559657071</v>
      </c>
    </row>
    <row r="212" spans="1:14" ht="12.75">
      <c r="A212" t="s">
        <v>1867</v>
      </c>
      <c r="B212" s="1">
        <v>36722</v>
      </c>
      <c r="C212" s="2">
        <v>0.4333564814814815</v>
      </c>
      <c r="D212" t="s">
        <v>506</v>
      </c>
      <c r="E212">
        <v>0.65</v>
      </c>
      <c r="F212">
        <v>9.4104</v>
      </c>
      <c r="G212" t="s">
        <v>507</v>
      </c>
      <c r="H212">
        <v>1.756</v>
      </c>
      <c r="I212">
        <v>100.074</v>
      </c>
      <c r="K212" s="2">
        <v>0.432638888888889</v>
      </c>
      <c r="L212" s="3">
        <f t="shared" si="10"/>
        <v>197.4326388888889</v>
      </c>
      <c r="M212">
        <f t="shared" si="11"/>
        <v>522.8</v>
      </c>
      <c r="N212">
        <f t="shared" si="12"/>
        <v>137.89085075358838</v>
      </c>
    </row>
    <row r="213" spans="1:14" ht="12.75">
      <c r="A213" t="s">
        <v>1868</v>
      </c>
      <c r="B213" s="1">
        <v>36722</v>
      </c>
      <c r="C213" s="2">
        <v>0.4354398148148148</v>
      </c>
      <c r="D213" t="s">
        <v>506</v>
      </c>
      <c r="E213">
        <v>0.655</v>
      </c>
      <c r="F213">
        <v>9.0415</v>
      </c>
      <c r="G213" t="s">
        <v>507</v>
      </c>
      <c r="H213">
        <v>1.761</v>
      </c>
      <c r="I213">
        <v>99.8896</v>
      </c>
      <c r="K213" s="2">
        <v>0.434722222222222</v>
      </c>
      <c r="L213" s="3">
        <f t="shared" si="10"/>
        <v>197.43472222222223</v>
      </c>
      <c r="M213">
        <f t="shared" si="11"/>
        <v>502.30555555555554</v>
      </c>
      <c r="N213">
        <f t="shared" si="12"/>
        <v>137.6934173905891</v>
      </c>
    </row>
    <row r="214" spans="1:14" ht="12.75">
      <c r="A214" t="s">
        <v>1869</v>
      </c>
      <c r="B214" s="1">
        <v>36722</v>
      </c>
      <c r="C214" s="2">
        <v>0.43752314814814813</v>
      </c>
      <c r="D214" t="s">
        <v>506</v>
      </c>
      <c r="E214">
        <v>0.65</v>
      </c>
      <c r="F214">
        <v>9.4665</v>
      </c>
      <c r="G214" t="s">
        <v>507</v>
      </c>
      <c r="H214">
        <v>1.756</v>
      </c>
      <c r="I214">
        <v>100.2531</v>
      </c>
      <c r="K214" s="2">
        <v>0.436805555555556</v>
      </c>
      <c r="L214" s="3">
        <f t="shared" si="10"/>
        <v>197.43680555555557</v>
      </c>
      <c r="M214">
        <f t="shared" si="11"/>
        <v>525.9166666666666</v>
      </c>
      <c r="N214">
        <f t="shared" si="12"/>
        <v>138.08260951342112</v>
      </c>
    </row>
    <row r="215" spans="1:14" ht="12.75">
      <c r="A215" t="s">
        <v>1870</v>
      </c>
      <c r="B215" s="1">
        <v>36722</v>
      </c>
      <c r="C215" s="2">
        <v>0.4396064814814815</v>
      </c>
      <c r="D215" t="s">
        <v>506</v>
      </c>
      <c r="E215">
        <v>0.65</v>
      </c>
      <c r="F215">
        <v>9.2764</v>
      </c>
      <c r="G215" t="s">
        <v>507</v>
      </c>
      <c r="H215">
        <v>1.758</v>
      </c>
      <c r="I215">
        <v>98.8456</v>
      </c>
      <c r="K215" s="2">
        <v>0.438888888888889</v>
      </c>
      <c r="L215" s="3">
        <f t="shared" si="10"/>
        <v>197.4388888888889</v>
      </c>
      <c r="M215">
        <f t="shared" si="11"/>
        <v>515.3555555555556</v>
      </c>
      <c r="N215">
        <f t="shared" si="12"/>
        <v>136.57562763478</v>
      </c>
    </row>
    <row r="216" spans="1:14" ht="12.75">
      <c r="A216" t="s">
        <v>1871</v>
      </c>
      <c r="B216" s="1">
        <v>36722</v>
      </c>
      <c r="C216" s="2">
        <v>0.4416898148148148</v>
      </c>
      <c r="D216" t="s">
        <v>506</v>
      </c>
      <c r="E216">
        <v>0.65</v>
      </c>
      <c r="F216">
        <v>8.7543</v>
      </c>
      <c r="G216" t="s">
        <v>507</v>
      </c>
      <c r="H216">
        <v>1.758</v>
      </c>
      <c r="I216">
        <v>106.8159</v>
      </c>
      <c r="K216" s="2">
        <v>0.440972222222222</v>
      </c>
      <c r="L216" s="3">
        <f t="shared" si="10"/>
        <v>197.44097222222223</v>
      </c>
      <c r="M216">
        <f t="shared" si="11"/>
        <v>486.3500000000001</v>
      </c>
      <c r="N216">
        <f t="shared" si="12"/>
        <v>145.10926718528316</v>
      </c>
    </row>
    <row r="217" spans="1:14" ht="12.75">
      <c r="A217" t="s">
        <v>2069</v>
      </c>
      <c r="B217" s="1">
        <v>36722</v>
      </c>
      <c r="C217" s="2">
        <v>0.44377314814814817</v>
      </c>
      <c r="D217" t="s">
        <v>506</v>
      </c>
      <c r="E217">
        <v>0.65</v>
      </c>
      <c r="F217">
        <v>8.8934</v>
      </c>
      <c r="G217" t="s">
        <v>507</v>
      </c>
      <c r="H217">
        <v>1.756</v>
      </c>
      <c r="I217">
        <v>113.8986</v>
      </c>
      <c r="K217" s="2">
        <v>0.443055555555556</v>
      </c>
      <c r="L217" s="3">
        <f t="shared" si="10"/>
        <v>197.44305555555556</v>
      </c>
      <c r="M217">
        <f t="shared" si="11"/>
        <v>494.0777777777778</v>
      </c>
      <c r="N217">
        <f t="shared" si="12"/>
        <v>152.6925713073801</v>
      </c>
    </row>
    <row r="218" spans="1:14" ht="12.75">
      <c r="A218" t="s">
        <v>2070</v>
      </c>
      <c r="B218" s="1">
        <v>36722</v>
      </c>
      <c r="C218" s="2">
        <v>0.4458680555555556</v>
      </c>
      <c r="D218" t="s">
        <v>506</v>
      </c>
      <c r="E218">
        <v>0.65</v>
      </c>
      <c r="F218">
        <v>8.7865</v>
      </c>
      <c r="G218" t="s">
        <v>507</v>
      </c>
      <c r="H218">
        <v>1.756</v>
      </c>
      <c r="I218">
        <v>111.2819</v>
      </c>
      <c r="K218" s="2">
        <v>0.445138888888889</v>
      </c>
      <c r="L218" s="3">
        <f t="shared" si="10"/>
        <v>197.4451388888889</v>
      </c>
      <c r="M218">
        <f t="shared" si="11"/>
        <v>488.1388888888889</v>
      </c>
      <c r="N218">
        <f t="shared" si="12"/>
        <v>149.890923362911</v>
      </c>
    </row>
    <row r="219" spans="1:14" ht="12.75">
      <c r="A219" t="s">
        <v>2071</v>
      </c>
      <c r="B219" s="1">
        <v>36722</v>
      </c>
      <c r="C219" s="2">
        <v>0.44795138888888886</v>
      </c>
      <c r="D219" t="s">
        <v>506</v>
      </c>
      <c r="E219">
        <v>0.651</v>
      </c>
      <c r="F219">
        <v>9.3018</v>
      </c>
      <c r="G219" t="s">
        <v>507</v>
      </c>
      <c r="H219">
        <v>1.756</v>
      </c>
      <c r="I219">
        <v>112.3859</v>
      </c>
      <c r="K219" s="2">
        <v>0.447222222222222</v>
      </c>
      <c r="L219" s="3">
        <f t="shared" si="10"/>
        <v>197.44722222222222</v>
      </c>
      <c r="M219">
        <f t="shared" si="11"/>
        <v>516.7666666666667</v>
      </c>
      <c r="N219">
        <f t="shared" si="12"/>
        <v>151.07295390928385</v>
      </c>
    </row>
    <row r="220" spans="1:14" ht="12.75">
      <c r="A220" t="s">
        <v>2072</v>
      </c>
      <c r="B220" s="1">
        <v>36722</v>
      </c>
      <c r="C220" s="2">
        <v>0.45003472222222224</v>
      </c>
      <c r="D220" t="s">
        <v>506</v>
      </c>
      <c r="E220">
        <v>0.65</v>
      </c>
      <c r="F220">
        <v>9.7016</v>
      </c>
      <c r="G220" t="s">
        <v>507</v>
      </c>
      <c r="H220">
        <v>1.758</v>
      </c>
      <c r="I220">
        <v>117.4238</v>
      </c>
      <c r="K220" s="2">
        <v>0.449305555555556</v>
      </c>
      <c r="L220" s="3">
        <f t="shared" si="10"/>
        <v>197.44930555555555</v>
      </c>
      <c r="M220">
        <f t="shared" si="11"/>
        <v>538.9777777777776</v>
      </c>
      <c r="N220">
        <f t="shared" si="12"/>
        <v>156.46693188896842</v>
      </c>
    </row>
    <row r="221" spans="1:14" ht="12.75">
      <c r="A221" t="s">
        <v>2073</v>
      </c>
      <c r="B221" s="1">
        <v>36722</v>
      </c>
      <c r="C221" s="2">
        <v>0.45211805555555556</v>
      </c>
      <c r="D221" t="s">
        <v>506</v>
      </c>
      <c r="E221">
        <v>0.65</v>
      </c>
      <c r="F221">
        <v>9.3547</v>
      </c>
      <c r="G221" t="s">
        <v>507</v>
      </c>
      <c r="H221">
        <v>1.758</v>
      </c>
      <c r="I221">
        <v>117.4787</v>
      </c>
      <c r="K221" s="2">
        <v>0.451388888888889</v>
      </c>
      <c r="L221" s="3">
        <f t="shared" si="10"/>
        <v>197.45138888888889</v>
      </c>
      <c r="M221">
        <f t="shared" si="11"/>
        <v>519.7055555555555</v>
      </c>
      <c r="N221">
        <f t="shared" si="12"/>
        <v>156.52571221233427</v>
      </c>
    </row>
    <row r="222" spans="1:14" ht="12.75">
      <c r="A222" t="s">
        <v>2074</v>
      </c>
      <c r="B222" s="1">
        <v>36722</v>
      </c>
      <c r="C222" s="2">
        <v>0.4542013888888889</v>
      </c>
      <c r="D222" t="s">
        <v>506</v>
      </c>
      <c r="E222">
        <v>0.651</v>
      </c>
      <c r="F222">
        <v>9.102</v>
      </c>
      <c r="G222" t="s">
        <v>507</v>
      </c>
      <c r="H222">
        <v>1.76</v>
      </c>
      <c r="I222">
        <v>120.496</v>
      </c>
      <c r="K222" s="2">
        <v>0.453472222222222</v>
      </c>
      <c r="L222" s="3">
        <f t="shared" si="10"/>
        <v>197.45347222222222</v>
      </c>
      <c r="M222">
        <f t="shared" si="11"/>
        <v>505.6666666666667</v>
      </c>
      <c r="N222">
        <f t="shared" si="12"/>
        <v>159.75627450180053</v>
      </c>
    </row>
    <row r="223" spans="1:14" ht="12.75">
      <c r="A223" t="s">
        <v>2075</v>
      </c>
      <c r="B223" s="1">
        <v>36722</v>
      </c>
      <c r="C223" s="2">
        <v>0.4562847222222222</v>
      </c>
      <c r="D223" t="s">
        <v>506</v>
      </c>
      <c r="E223">
        <v>0.65</v>
      </c>
      <c r="F223">
        <v>9.0343</v>
      </c>
      <c r="G223" t="s">
        <v>507</v>
      </c>
      <c r="H223">
        <v>1.756</v>
      </c>
      <c r="I223">
        <v>122.9334</v>
      </c>
      <c r="K223" s="2">
        <v>0.455555555555556</v>
      </c>
      <c r="L223" s="3">
        <f t="shared" si="10"/>
        <v>197.45555555555555</v>
      </c>
      <c r="M223">
        <f t="shared" si="11"/>
        <v>501.9055555555555</v>
      </c>
      <c r="N223">
        <f t="shared" si="12"/>
        <v>162.36594955046832</v>
      </c>
    </row>
    <row r="224" spans="1:14" ht="12.75">
      <c r="A224" t="s">
        <v>2076</v>
      </c>
      <c r="B224" s="1">
        <v>36722</v>
      </c>
      <c r="C224" s="2">
        <v>0.45836805555555554</v>
      </c>
      <c r="D224" t="s">
        <v>506</v>
      </c>
      <c r="E224">
        <v>0.655</v>
      </c>
      <c r="F224">
        <v>9.0746</v>
      </c>
      <c r="G224" t="s">
        <v>507</v>
      </c>
      <c r="H224">
        <v>1.76</v>
      </c>
      <c r="I224">
        <v>122.3139</v>
      </c>
      <c r="K224" s="2">
        <v>0.457638888888889</v>
      </c>
      <c r="L224" s="3">
        <f t="shared" si="10"/>
        <v>197.45763888888888</v>
      </c>
      <c r="M224">
        <f t="shared" si="11"/>
        <v>504.14444444444445</v>
      </c>
      <c r="N224">
        <f t="shared" si="12"/>
        <v>161.70266338789764</v>
      </c>
    </row>
    <row r="225" spans="1:14" ht="12.75">
      <c r="A225" t="s">
        <v>2077</v>
      </c>
      <c r="B225" s="1">
        <v>36722</v>
      </c>
      <c r="C225" s="2">
        <v>0.460462962962963</v>
      </c>
      <c r="D225" t="s">
        <v>506</v>
      </c>
      <c r="E225">
        <v>0.651</v>
      </c>
      <c r="F225">
        <v>9.4103</v>
      </c>
      <c r="G225" t="s">
        <v>507</v>
      </c>
      <c r="H225">
        <v>1.758</v>
      </c>
      <c r="I225">
        <v>123.7889</v>
      </c>
      <c r="K225" s="2">
        <v>0.459722222222222</v>
      </c>
      <c r="L225" s="3">
        <f t="shared" si="10"/>
        <v>197.4597222222222</v>
      </c>
      <c r="M225">
        <f t="shared" si="11"/>
        <v>522.7944444444444</v>
      </c>
      <c r="N225">
        <f t="shared" si="12"/>
        <v>163.28191615592294</v>
      </c>
    </row>
    <row r="226" spans="1:14" ht="12.75">
      <c r="A226" t="s">
        <v>2078</v>
      </c>
      <c r="B226" s="1">
        <v>36722</v>
      </c>
      <c r="C226" s="2">
        <v>0.4625462962962963</v>
      </c>
      <c r="D226" t="s">
        <v>506</v>
      </c>
      <c r="E226">
        <v>0.65</v>
      </c>
      <c r="F226">
        <v>9.5225</v>
      </c>
      <c r="G226" t="s">
        <v>507</v>
      </c>
      <c r="H226">
        <v>1.758</v>
      </c>
      <c r="I226">
        <v>125.4873</v>
      </c>
      <c r="K226" s="2">
        <v>0.461805555555556</v>
      </c>
      <c r="L226" s="3">
        <f t="shared" si="10"/>
        <v>197.46180555555554</v>
      </c>
      <c r="M226">
        <f t="shared" si="11"/>
        <v>529.0277777777778</v>
      </c>
      <c r="N226">
        <f t="shared" si="12"/>
        <v>165.10035880081392</v>
      </c>
    </row>
    <row r="227" spans="1:14" ht="12.75">
      <c r="A227" t="s">
        <v>2079</v>
      </c>
      <c r="B227" s="1">
        <v>36722</v>
      </c>
      <c r="C227" s="2">
        <v>0.46462962962962967</v>
      </c>
      <c r="D227" t="s">
        <v>506</v>
      </c>
      <c r="E227">
        <v>0.65</v>
      </c>
      <c r="F227">
        <v>8.9899</v>
      </c>
      <c r="G227" t="s">
        <v>507</v>
      </c>
      <c r="H227">
        <v>1.758</v>
      </c>
      <c r="I227">
        <v>118.9988</v>
      </c>
      <c r="K227" s="2">
        <v>0.463888888888889</v>
      </c>
      <c r="L227" s="3">
        <f t="shared" si="10"/>
        <v>197.4638888888889</v>
      </c>
      <c r="M227">
        <f t="shared" si="11"/>
        <v>499.43888888888887</v>
      </c>
      <c r="N227">
        <f t="shared" si="12"/>
        <v>158.15325264126665</v>
      </c>
    </row>
    <row r="228" spans="1:14" ht="12.75">
      <c r="A228" t="s">
        <v>2080</v>
      </c>
      <c r="B228" s="1">
        <v>36722</v>
      </c>
      <c r="C228" s="2">
        <v>0.46671296296296294</v>
      </c>
      <c r="D228" t="s">
        <v>506</v>
      </c>
      <c r="E228">
        <v>0.651</v>
      </c>
      <c r="F228">
        <v>9.7409</v>
      </c>
      <c r="G228" t="s">
        <v>507</v>
      </c>
      <c r="H228">
        <v>1.756</v>
      </c>
      <c r="I228">
        <v>116.0686</v>
      </c>
      <c r="K228" s="2">
        <v>0.465972222222222</v>
      </c>
      <c r="L228" s="3">
        <f t="shared" si="10"/>
        <v>197.46597222222223</v>
      </c>
      <c r="M228">
        <f t="shared" si="11"/>
        <v>541.161111111111</v>
      </c>
      <c r="N228">
        <f t="shared" si="12"/>
        <v>155.01594656610206</v>
      </c>
    </row>
    <row r="229" spans="1:14" ht="12.75">
      <c r="A229" t="s">
        <v>2081</v>
      </c>
      <c r="B229" s="1">
        <v>36722</v>
      </c>
      <c r="C229" s="2">
        <v>0.4687962962962963</v>
      </c>
      <c r="D229" t="s">
        <v>506</v>
      </c>
      <c r="E229">
        <v>0.65</v>
      </c>
      <c r="F229">
        <v>9.4285</v>
      </c>
      <c r="G229" t="s">
        <v>507</v>
      </c>
      <c r="H229">
        <v>1.756</v>
      </c>
      <c r="I229">
        <v>106.5104</v>
      </c>
      <c r="K229" s="2">
        <v>0.468055555555556</v>
      </c>
      <c r="L229" s="3">
        <f t="shared" si="10"/>
        <v>197.46805555555557</v>
      </c>
      <c r="M229">
        <f t="shared" si="11"/>
        <v>523.8055555555555</v>
      </c>
      <c r="N229">
        <f t="shared" si="12"/>
        <v>144.78217449332948</v>
      </c>
    </row>
    <row r="230" spans="1:14" ht="12.75">
      <c r="A230" t="s">
        <v>2082</v>
      </c>
      <c r="B230" s="1">
        <v>36722</v>
      </c>
      <c r="C230" s="2">
        <v>0.47087962962962965</v>
      </c>
      <c r="D230" t="s">
        <v>506</v>
      </c>
      <c r="E230">
        <v>0.651</v>
      </c>
      <c r="F230">
        <v>9.5445</v>
      </c>
      <c r="G230" t="s">
        <v>507</v>
      </c>
      <c r="H230">
        <v>1.756</v>
      </c>
      <c r="I230">
        <v>113.1753</v>
      </c>
      <c r="K230" s="2">
        <v>0.470138888888889</v>
      </c>
      <c r="L230" s="3">
        <f t="shared" si="10"/>
        <v>197.4701388888889</v>
      </c>
      <c r="M230">
        <f t="shared" si="11"/>
        <v>530.25</v>
      </c>
      <c r="N230">
        <f t="shared" si="12"/>
        <v>151.91814857713416</v>
      </c>
    </row>
    <row r="231" spans="1:14" ht="12.75">
      <c r="A231" t="s">
        <v>2083</v>
      </c>
      <c r="B231" s="1">
        <v>36722</v>
      </c>
      <c r="C231" s="2">
        <v>0.47297453703703707</v>
      </c>
      <c r="D231" t="s">
        <v>506</v>
      </c>
      <c r="E231">
        <v>0.655</v>
      </c>
      <c r="F231">
        <v>9.625</v>
      </c>
      <c r="G231" t="s">
        <v>507</v>
      </c>
      <c r="H231">
        <v>1.763</v>
      </c>
      <c r="I231">
        <v>112.9627</v>
      </c>
      <c r="K231" s="2">
        <v>0.472222222222222</v>
      </c>
      <c r="L231" s="3">
        <f t="shared" si="10"/>
        <v>197.47222222222223</v>
      </c>
      <c r="M231">
        <f t="shared" si="11"/>
        <v>534.7222222222222</v>
      </c>
      <c r="N231">
        <f t="shared" si="12"/>
        <v>151.69052204256997</v>
      </c>
    </row>
    <row r="232" spans="1:14" ht="12.75">
      <c r="A232" t="s">
        <v>2084</v>
      </c>
      <c r="B232" s="1">
        <v>36722</v>
      </c>
      <c r="C232" s="2">
        <v>0.47505787037037034</v>
      </c>
      <c r="D232" t="s">
        <v>506</v>
      </c>
      <c r="E232">
        <v>0.65</v>
      </c>
      <c r="F232">
        <v>9.3609</v>
      </c>
      <c r="G232" t="s">
        <v>507</v>
      </c>
      <c r="H232">
        <v>1.758</v>
      </c>
      <c r="I232">
        <v>116.3966</v>
      </c>
      <c r="K232" s="2">
        <v>0.474305555555556</v>
      </c>
      <c r="L232" s="3">
        <f t="shared" si="10"/>
        <v>197.47430555555556</v>
      </c>
      <c r="M232">
        <f t="shared" si="11"/>
        <v>520.0500000000001</v>
      </c>
      <c r="N232">
        <f t="shared" si="12"/>
        <v>155.3671295545172</v>
      </c>
    </row>
    <row r="233" spans="1:14" ht="12.75">
      <c r="A233" t="s">
        <v>2085</v>
      </c>
      <c r="B233" s="1">
        <v>36722</v>
      </c>
      <c r="C233" s="2">
        <v>0.4771412037037037</v>
      </c>
      <c r="D233" t="s">
        <v>506</v>
      </c>
      <c r="E233">
        <v>0.65</v>
      </c>
      <c r="F233">
        <v>9.346</v>
      </c>
      <c r="G233" t="s">
        <v>507</v>
      </c>
      <c r="H233">
        <v>1.756</v>
      </c>
      <c r="I233">
        <v>110.4738</v>
      </c>
      <c r="K233" s="2">
        <v>0.476388888888889</v>
      </c>
      <c r="L233" s="3">
        <f t="shared" si="10"/>
        <v>197.4763888888889</v>
      </c>
      <c r="M233">
        <f t="shared" si="11"/>
        <v>519.2222222222222</v>
      </c>
      <c r="N233">
        <f t="shared" si="12"/>
        <v>149.02570698200168</v>
      </c>
    </row>
    <row r="234" spans="1:14" ht="12.75">
      <c r="A234" t="s">
        <v>2086</v>
      </c>
      <c r="B234" s="1">
        <v>36722</v>
      </c>
      <c r="C234" s="2">
        <v>0.479224537037037</v>
      </c>
      <c r="D234" t="s">
        <v>506</v>
      </c>
      <c r="E234">
        <v>0.651</v>
      </c>
      <c r="F234">
        <v>9.2591</v>
      </c>
      <c r="G234" t="s">
        <v>507</v>
      </c>
      <c r="H234">
        <v>1.756</v>
      </c>
      <c r="I234">
        <v>110.7263</v>
      </c>
      <c r="K234" s="2">
        <v>0.478472222222222</v>
      </c>
      <c r="L234" s="3">
        <f t="shared" si="10"/>
        <v>197.47847222222222</v>
      </c>
      <c r="M234">
        <f t="shared" si="11"/>
        <v>514.3944444444445</v>
      </c>
      <c r="N234">
        <f t="shared" si="12"/>
        <v>149.29605364229076</v>
      </c>
    </row>
    <row r="235" spans="1:14" ht="12.75">
      <c r="A235" t="s">
        <v>2087</v>
      </c>
      <c r="B235" s="1">
        <v>36722</v>
      </c>
      <c r="C235" s="2">
        <v>0.48130787037037037</v>
      </c>
      <c r="D235" t="s">
        <v>506</v>
      </c>
      <c r="E235">
        <v>0.651</v>
      </c>
      <c r="F235">
        <v>9.2539</v>
      </c>
      <c r="G235" t="s">
        <v>507</v>
      </c>
      <c r="H235">
        <v>1.756</v>
      </c>
      <c r="I235">
        <v>108.6897</v>
      </c>
      <c r="K235" s="2">
        <v>0.480555555555556</v>
      </c>
      <c r="L235" s="3">
        <f t="shared" si="10"/>
        <v>197.48055555555555</v>
      </c>
      <c r="M235">
        <f t="shared" si="11"/>
        <v>514.1055555555555</v>
      </c>
      <c r="N235">
        <f t="shared" si="12"/>
        <v>147.11550707458883</v>
      </c>
    </row>
    <row r="236" spans="1:14" ht="12.75">
      <c r="A236" t="s">
        <v>2088</v>
      </c>
      <c r="B236" s="1">
        <v>36722</v>
      </c>
      <c r="C236" s="2">
        <v>0.48339120370370375</v>
      </c>
      <c r="D236" t="s">
        <v>506</v>
      </c>
      <c r="E236">
        <v>0.651</v>
      </c>
      <c r="F236">
        <v>9.5477</v>
      </c>
      <c r="G236" t="s">
        <v>507</v>
      </c>
      <c r="H236">
        <v>1.758</v>
      </c>
      <c r="I236">
        <v>112.5834</v>
      </c>
      <c r="K236" s="2">
        <v>0.482638888888889</v>
      </c>
      <c r="L236" s="3">
        <f t="shared" si="10"/>
        <v>197.48263888888889</v>
      </c>
      <c r="M236">
        <f t="shared" si="11"/>
        <v>530.4277777777778</v>
      </c>
      <c r="N236">
        <f t="shared" si="12"/>
        <v>151.28441317822285</v>
      </c>
    </row>
    <row r="237" spans="1:14" ht="12.75">
      <c r="A237" t="s">
        <v>2089</v>
      </c>
      <c r="B237" s="1">
        <v>36722</v>
      </c>
      <c r="C237" s="2">
        <v>0.485474537037037</v>
      </c>
      <c r="D237" t="s">
        <v>506</v>
      </c>
      <c r="E237">
        <v>0.65</v>
      </c>
      <c r="F237">
        <v>9.4646</v>
      </c>
      <c r="G237" t="s">
        <v>507</v>
      </c>
      <c r="H237">
        <v>1.758</v>
      </c>
      <c r="I237">
        <v>115.6369</v>
      </c>
      <c r="K237" s="2">
        <v>0.484722222222222</v>
      </c>
      <c r="L237" s="3">
        <f t="shared" si="10"/>
        <v>197.48472222222222</v>
      </c>
      <c r="M237">
        <f t="shared" si="11"/>
        <v>525.8111111111111</v>
      </c>
      <c r="N237">
        <f t="shared" si="12"/>
        <v>154.55373407799595</v>
      </c>
    </row>
    <row r="238" spans="1:14" ht="12.75">
      <c r="A238" t="s">
        <v>2090</v>
      </c>
      <c r="B238" s="1">
        <v>36722</v>
      </c>
      <c r="C238" s="2">
        <v>0.4875578703703704</v>
      </c>
      <c r="D238" t="s">
        <v>506</v>
      </c>
      <c r="E238">
        <v>0.65</v>
      </c>
      <c r="F238">
        <v>9.6161</v>
      </c>
      <c r="G238" t="s">
        <v>507</v>
      </c>
      <c r="H238">
        <v>1.758</v>
      </c>
      <c r="I238">
        <v>114.3672</v>
      </c>
      <c r="K238" s="2">
        <v>0.486805555555556</v>
      </c>
      <c r="L238" s="3">
        <f t="shared" si="10"/>
        <v>197.48680555555555</v>
      </c>
      <c r="M238">
        <f t="shared" si="11"/>
        <v>534.2277777777776</v>
      </c>
      <c r="N238">
        <f t="shared" si="12"/>
        <v>153.1942918816829</v>
      </c>
    </row>
    <row r="239" spans="1:14" ht="12.75">
      <c r="A239" t="s">
        <v>2091</v>
      </c>
      <c r="B239" s="1">
        <v>36722</v>
      </c>
      <c r="C239" s="2">
        <v>0.48965277777777777</v>
      </c>
      <c r="D239" t="s">
        <v>506</v>
      </c>
      <c r="E239">
        <v>0.651</v>
      </c>
      <c r="F239">
        <v>9.2418</v>
      </c>
      <c r="G239" t="s">
        <v>507</v>
      </c>
      <c r="H239">
        <v>1.756</v>
      </c>
      <c r="I239">
        <v>118.5823</v>
      </c>
      <c r="K239" s="2">
        <v>0.488888888888889</v>
      </c>
      <c r="L239" s="3">
        <f t="shared" si="10"/>
        <v>197.48888888888888</v>
      </c>
      <c r="M239">
        <f t="shared" si="11"/>
        <v>513.4333333333333</v>
      </c>
      <c r="N239">
        <f t="shared" si="12"/>
        <v>157.70731448677003</v>
      </c>
    </row>
    <row r="240" spans="1:14" ht="12.75">
      <c r="A240" t="s">
        <v>2092</v>
      </c>
      <c r="B240" s="1">
        <v>36722</v>
      </c>
      <c r="C240" s="2">
        <v>0.4917361111111111</v>
      </c>
      <c r="D240" t="s">
        <v>506</v>
      </c>
      <c r="E240">
        <v>0.65</v>
      </c>
      <c r="F240">
        <v>9.6288</v>
      </c>
      <c r="G240" t="s">
        <v>507</v>
      </c>
      <c r="H240">
        <v>1.755</v>
      </c>
      <c r="I240">
        <v>114.0386</v>
      </c>
      <c r="K240" s="2">
        <v>0.490972222222222</v>
      </c>
      <c r="L240" s="3">
        <f t="shared" si="10"/>
        <v>197.4909722222222</v>
      </c>
      <c r="M240">
        <f t="shared" si="11"/>
        <v>534.9333333333333</v>
      </c>
      <c r="N240">
        <f t="shared" si="12"/>
        <v>152.84246648536214</v>
      </c>
    </row>
    <row r="241" spans="1:14" ht="12.75">
      <c r="A241" t="s">
        <v>2093</v>
      </c>
      <c r="B241" s="1">
        <v>36722</v>
      </c>
      <c r="C241" s="2">
        <v>0.4938194444444444</v>
      </c>
      <c r="D241" t="s">
        <v>506</v>
      </c>
      <c r="E241">
        <v>0.651</v>
      </c>
      <c r="F241">
        <v>9.3647</v>
      </c>
      <c r="G241" t="s">
        <v>507</v>
      </c>
      <c r="H241">
        <v>1.756</v>
      </c>
      <c r="I241">
        <v>113.3616</v>
      </c>
      <c r="K241" s="2">
        <v>0.493055555555556</v>
      </c>
      <c r="L241" s="3">
        <f t="shared" si="10"/>
        <v>197.49305555555554</v>
      </c>
      <c r="M241">
        <f t="shared" si="11"/>
        <v>520.2611111111111</v>
      </c>
      <c r="N241">
        <f t="shared" si="12"/>
        <v>152.11761623183457</v>
      </c>
    </row>
    <row r="242" spans="1:14" ht="12.75">
      <c r="A242" t="s">
        <v>2094</v>
      </c>
      <c r="B242" s="1">
        <v>36722</v>
      </c>
      <c r="C242" s="2">
        <v>0.4959027777777778</v>
      </c>
      <c r="D242" t="s">
        <v>506</v>
      </c>
      <c r="E242">
        <v>0.65</v>
      </c>
      <c r="F242">
        <v>9.6174</v>
      </c>
      <c r="G242" t="s">
        <v>507</v>
      </c>
      <c r="H242">
        <v>1.756</v>
      </c>
      <c r="I242">
        <v>108.2985</v>
      </c>
      <c r="K242" s="2">
        <v>0.495138888888889</v>
      </c>
      <c r="L242" s="3">
        <f t="shared" si="10"/>
        <v>197.4951388888889</v>
      </c>
      <c r="M242">
        <f t="shared" si="11"/>
        <v>534.3</v>
      </c>
      <c r="N242">
        <f t="shared" si="12"/>
        <v>146.69665712011323</v>
      </c>
    </row>
    <row r="243" spans="1:14" ht="12.75">
      <c r="A243" t="s">
        <v>2095</v>
      </c>
      <c r="B243" s="1">
        <v>36722</v>
      </c>
      <c r="C243" s="2">
        <v>0.4979861111111111</v>
      </c>
      <c r="D243" t="s">
        <v>506</v>
      </c>
      <c r="E243">
        <v>0.65</v>
      </c>
      <c r="F243">
        <v>8.9943</v>
      </c>
      <c r="G243" t="s">
        <v>507</v>
      </c>
      <c r="H243">
        <v>1.756</v>
      </c>
      <c r="I243">
        <v>108.9514</v>
      </c>
      <c r="K243" s="2">
        <v>0.497222222222222</v>
      </c>
      <c r="L243" s="3">
        <f t="shared" si="10"/>
        <v>197.49722222222223</v>
      </c>
      <c r="M243">
        <f t="shared" si="11"/>
        <v>499.6833333333334</v>
      </c>
      <c r="N243">
        <f t="shared" si="12"/>
        <v>147.395703989431</v>
      </c>
    </row>
    <row r="244" spans="1:14" ht="12.75">
      <c r="A244" t="s">
        <v>2096</v>
      </c>
      <c r="B244" s="1">
        <v>36722</v>
      </c>
      <c r="C244" s="2">
        <v>0.5000694444444445</v>
      </c>
      <c r="D244" t="s">
        <v>506</v>
      </c>
      <c r="E244">
        <v>0.65</v>
      </c>
      <c r="F244">
        <v>9.3457</v>
      </c>
      <c r="G244" t="s">
        <v>507</v>
      </c>
      <c r="H244">
        <v>1.758</v>
      </c>
      <c r="I244">
        <v>117.343</v>
      </c>
      <c r="K244" s="2">
        <v>0.499305555555556</v>
      </c>
      <c r="L244" s="3">
        <f t="shared" si="10"/>
        <v>197.49930555555557</v>
      </c>
      <c r="M244">
        <f t="shared" si="11"/>
        <v>519.2055555555556</v>
      </c>
      <c r="N244">
        <f t="shared" si="12"/>
        <v>156.38042095767594</v>
      </c>
    </row>
    <row r="245" spans="1:14" ht="12.75">
      <c r="A245" t="s">
        <v>2097</v>
      </c>
      <c r="B245" s="1">
        <v>36722</v>
      </c>
      <c r="C245" s="2">
        <v>0.5021643518518518</v>
      </c>
      <c r="D245" t="s">
        <v>506</v>
      </c>
      <c r="E245">
        <v>0.65</v>
      </c>
      <c r="F245">
        <v>8.838</v>
      </c>
      <c r="G245" t="s">
        <v>507</v>
      </c>
      <c r="H245">
        <v>1.756</v>
      </c>
      <c r="I245">
        <v>112.9724</v>
      </c>
      <c r="K245" s="2">
        <v>0.501388888888889</v>
      </c>
      <c r="L245" s="3">
        <f t="shared" si="10"/>
        <v>197.5013888888889</v>
      </c>
      <c r="M245">
        <f t="shared" si="11"/>
        <v>491</v>
      </c>
      <c r="N245">
        <f t="shared" si="12"/>
        <v>151.70090763704445</v>
      </c>
    </row>
    <row r="246" spans="1:14" ht="12.75">
      <c r="A246" t="s">
        <v>2098</v>
      </c>
      <c r="B246" s="1">
        <v>36722</v>
      </c>
      <c r="C246" s="2">
        <v>0.5042476851851853</v>
      </c>
      <c r="D246" t="s">
        <v>506</v>
      </c>
      <c r="E246">
        <v>0.651</v>
      </c>
      <c r="F246">
        <v>9.4461</v>
      </c>
      <c r="G246" t="s">
        <v>507</v>
      </c>
      <c r="H246">
        <v>1.758</v>
      </c>
      <c r="I246">
        <v>110.7298</v>
      </c>
      <c r="K246" s="2">
        <v>0.503472222222222</v>
      </c>
      <c r="L246" s="3">
        <f t="shared" si="10"/>
        <v>197.50347222222223</v>
      </c>
      <c r="M246">
        <f t="shared" si="11"/>
        <v>524.7833333333333</v>
      </c>
      <c r="N246">
        <f t="shared" si="12"/>
        <v>149.29980102174034</v>
      </c>
    </row>
    <row r="247" spans="1:14" ht="12.75">
      <c r="A247" t="s">
        <v>2099</v>
      </c>
      <c r="B247" s="1">
        <v>36722</v>
      </c>
      <c r="C247" s="2">
        <v>0.5063310185185185</v>
      </c>
      <c r="D247" t="s">
        <v>506</v>
      </c>
      <c r="E247">
        <v>0.651</v>
      </c>
      <c r="F247">
        <v>9.6909</v>
      </c>
      <c r="G247" t="s">
        <v>507</v>
      </c>
      <c r="H247">
        <v>1.756</v>
      </c>
      <c r="I247">
        <v>113.3527</v>
      </c>
      <c r="K247" s="2">
        <v>0.505555555555556</v>
      </c>
      <c r="L247" s="3">
        <f t="shared" si="10"/>
        <v>197.50555555555556</v>
      </c>
      <c r="M247">
        <f t="shared" si="11"/>
        <v>538.3833333333333</v>
      </c>
      <c r="N247">
        <f t="shared" si="12"/>
        <v>152.10808718123428</v>
      </c>
    </row>
    <row r="248" spans="1:14" ht="12.75">
      <c r="A248" t="s">
        <v>2100</v>
      </c>
      <c r="B248" s="1">
        <v>36722</v>
      </c>
      <c r="C248" s="2">
        <v>0.5084143518518519</v>
      </c>
      <c r="D248" t="s">
        <v>506</v>
      </c>
      <c r="E248">
        <v>0.651</v>
      </c>
      <c r="F248">
        <v>9.5071</v>
      </c>
      <c r="G248" t="s">
        <v>507</v>
      </c>
      <c r="H248">
        <v>1.756</v>
      </c>
      <c r="I248">
        <v>110.4319</v>
      </c>
      <c r="K248" s="2">
        <v>0.507638888888889</v>
      </c>
      <c r="L248" s="3">
        <f t="shared" si="10"/>
        <v>197.5076388888889</v>
      </c>
      <c r="M248">
        <f t="shared" si="11"/>
        <v>528.1722222222221</v>
      </c>
      <c r="N248">
        <f t="shared" si="12"/>
        <v>148.98084549659137</v>
      </c>
    </row>
    <row r="249" spans="1:14" ht="12.75">
      <c r="A249" t="s">
        <v>2101</v>
      </c>
      <c r="B249" s="1">
        <v>36722</v>
      </c>
      <c r="C249" s="2">
        <v>0.5104976851851851</v>
      </c>
      <c r="D249" t="s">
        <v>506</v>
      </c>
      <c r="E249">
        <v>0.65</v>
      </c>
      <c r="F249">
        <v>9.0421</v>
      </c>
      <c r="G249" t="s">
        <v>507</v>
      </c>
      <c r="H249">
        <v>1.758</v>
      </c>
      <c r="I249">
        <v>108.2729</v>
      </c>
      <c r="K249" s="2">
        <v>0.509722222222222</v>
      </c>
      <c r="L249" s="3">
        <f t="shared" si="10"/>
        <v>197.50972222222222</v>
      </c>
      <c r="M249">
        <f t="shared" si="11"/>
        <v>502.3388888888889</v>
      </c>
      <c r="N249">
        <f t="shared" si="12"/>
        <v>146.6692477161394</v>
      </c>
    </row>
    <row r="250" spans="1:14" ht="12.75">
      <c r="A250" t="s">
        <v>2102</v>
      </c>
      <c r="B250" s="1">
        <v>36722</v>
      </c>
      <c r="C250" s="2">
        <v>0.5125810185185186</v>
      </c>
      <c r="D250" t="s">
        <v>506</v>
      </c>
      <c r="E250">
        <v>0.65</v>
      </c>
      <c r="F250">
        <v>9.2936</v>
      </c>
      <c r="G250" t="s">
        <v>507</v>
      </c>
      <c r="H250">
        <v>1.758</v>
      </c>
      <c r="I250">
        <v>110.8435</v>
      </c>
      <c r="K250" s="2">
        <v>0.511805555555556</v>
      </c>
      <c r="L250" s="3">
        <f t="shared" si="10"/>
        <v>197.51180555555555</v>
      </c>
      <c r="M250">
        <f t="shared" si="11"/>
        <v>516.3111111111111</v>
      </c>
      <c r="N250">
        <f t="shared" si="12"/>
        <v>149.4215373198586</v>
      </c>
    </row>
    <row r="251" spans="1:14" ht="12.75">
      <c r="A251" t="s">
        <v>2103</v>
      </c>
      <c r="B251" s="1">
        <v>36722</v>
      </c>
      <c r="C251" s="2">
        <v>0.5146643518518519</v>
      </c>
      <c r="D251" t="s">
        <v>506</v>
      </c>
      <c r="E251">
        <v>0.651</v>
      </c>
      <c r="F251">
        <v>9.5369</v>
      </c>
      <c r="G251" t="s">
        <v>507</v>
      </c>
      <c r="H251">
        <v>1.758</v>
      </c>
      <c r="I251">
        <v>108.2056</v>
      </c>
      <c r="K251" s="2">
        <v>0.513888888888889</v>
      </c>
      <c r="L251" s="3">
        <f t="shared" si="10"/>
        <v>197.51388888888889</v>
      </c>
      <c r="M251">
        <f t="shared" si="11"/>
        <v>529.8277777777778</v>
      </c>
      <c r="N251">
        <f t="shared" si="12"/>
        <v>146.5971909627237</v>
      </c>
    </row>
    <row r="252" spans="1:14" ht="12.75">
      <c r="A252" t="s">
        <v>2104</v>
      </c>
      <c r="B252" s="1">
        <v>36722</v>
      </c>
      <c r="C252" s="2">
        <v>0.5167592592592593</v>
      </c>
      <c r="D252" t="s">
        <v>506</v>
      </c>
      <c r="E252">
        <v>0.65</v>
      </c>
      <c r="F252">
        <v>9.5666</v>
      </c>
      <c r="G252" t="s">
        <v>507</v>
      </c>
      <c r="H252">
        <v>1.755</v>
      </c>
      <c r="I252">
        <v>115.2968</v>
      </c>
      <c r="K252" s="2">
        <v>0.515972222222222</v>
      </c>
      <c r="L252" s="3">
        <f t="shared" si="10"/>
        <v>197.51597222222222</v>
      </c>
      <c r="M252">
        <f t="shared" si="11"/>
        <v>531.4777777777776</v>
      </c>
      <c r="N252">
        <f t="shared" si="12"/>
        <v>154.18959586348382</v>
      </c>
    </row>
    <row r="253" spans="1:14" ht="12.75">
      <c r="A253" t="s">
        <v>2105</v>
      </c>
      <c r="B253" s="1">
        <v>36722</v>
      </c>
      <c r="C253" s="2">
        <v>0.5188425925925926</v>
      </c>
      <c r="D253" t="s">
        <v>506</v>
      </c>
      <c r="E253">
        <v>0.651</v>
      </c>
      <c r="F253">
        <v>9.2242</v>
      </c>
      <c r="G253" t="s">
        <v>507</v>
      </c>
      <c r="H253">
        <v>1.756</v>
      </c>
      <c r="I253">
        <v>115.6127</v>
      </c>
      <c r="K253" s="2">
        <v>0.518055555555556</v>
      </c>
      <c r="L253" s="3">
        <f t="shared" si="10"/>
        <v>197.51805555555555</v>
      </c>
      <c r="M253">
        <f t="shared" si="11"/>
        <v>512.4555555555555</v>
      </c>
      <c r="N253">
        <f t="shared" si="12"/>
        <v>154.5278236258019</v>
      </c>
    </row>
    <row r="254" spans="1:14" ht="12.75">
      <c r="A254" t="s">
        <v>2106</v>
      </c>
      <c r="B254" s="1">
        <v>36722</v>
      </c>
      <c r="C254" s="2">
        <v>0.5209259259259259</v>
      </c>
      <c r="D254" t="s">
        <v>506</v>
      </c>
      <c r="E254">
        <v>0.65</v>
      </c>
      <c r="F254">
        <v>9.5885</v>
      </c>
      <c r="G254" t="s">
        <v>507</v>
      </c>
      <c r="H254">
        <v>1.756</v>
      </c>
      <c r="I254">
        <v>116.3595</v>
      </c>
      <c r="K254" s="2">
        <v>0.520138888888889</v>
      </c>
      <c r="L254" s="3">
        <f t="shared" si="10"/>
        <v>197.52013888888888</v>
      </c>
      <c r="M254">
        <f t="shared" si="11"/>
        <v>532.6944444444445</v>
      </c>
      <c r="N254">
        <f t="shared" si="12"/>
        <v>155.32740733235192</v>
      </c>
    </row>
    <row r="255" spans="1:14" ht="12.75">
      <c r="A255" t="s">
        <v>2107</v>
      </c>
      <c r="B255" s="1">
        <v>36722</v>
      </c>
      <c r="C255" s="2">
        <v>0.5230092592592592</v>
      </c>
      <c r="D255" t="s">
        <v>506</v>
      </c>
      <c r="E255">
        <v>0.65</v>
      </c>
      <c r="F255">
        <v>9.6682</v>
      </c>
      <c r="G255" t="s">
        <v>507</v>
      </c>
      <c r="H255">
        <v>1.758</v>
      </c>
      <c r="I255">
        <v>111.9231</v>
      </c>
      <c r="K255" s="2">
        <v>0.522222222222222</v>
      </c>
      <c r="L255" s="3">
        <f t="shared" si="10"/>
        <v>197.5222222222222</v>
      </c>
      <c r="M255">
        <f t="shared" si="11"/>
        <v>537.1222222222223</v>
      </c>
      <c r="N255">
        <f t="shared" si="12"/>
        <v>150.57744327806887</v>
      </c>
    </row>
    <row r="256" spans="1:14" ht="12.75">
      <c r="A256" t="s">
        <v>2108</v>
      </c>
      <c r="B256" s="1">
        <v>36722</v>
      </c>
      <c r="C256" s="2">
        <v>0.5250925925925926</v>
      </c>
      <c r="D256" t="s">
        <v>506</v>
      </c>
      <c r="E256">
        <v>0.65</v>
      </c>
      <c r="F256">
        <v>9.2207</v>
      </c>
      <c r="G256" t="s">
        <v>507</v>
      </c>
      <c r="H256">
        <v>1.758</v>
      </c>
      <c r="I256">
        <v>112.0444</v>
      </c>
      <c r="K256" s="2">
        <v>0.524305555555556</v>
      </c>
      <c r="L256" s="3">
        <f t="shared" si="10"/>
        <v>197.52430555555554</v>
      </c>
      <c r="M256">
        <f t="shared" si="11"/>
        <v>512.2611111111112</v>
      </c>
      <c r="N256">
        <f t="shared" si="12"/>
        <v>150.7073167429919</v>
      </c>
    </row>
    <row r="257" spans="1:14" ht="12.75">
      <c r="A257" t="s">
        <v>2109</v>
      </c>
      <c r="B257" s="1">
        <v>36722</v>
      </c>
      <c r="C257" s="2">
        <v>0.527175925925926</v>
      </c>
      <c r="D257" t="s">
        <v>506</v>
      </c>
      <c r="E257">
        <v>0.651</v>
      </c>
      <c r="F257">
        <v>9.5595</v>
      </c>
      <c r="G257" t="s">
        <v>507</v>
      </c>
      <c r="H257">
        <v>1.756</v>
      </c>
      <c r="I257">
        <v>106.5252</v>
      </c>
      <c r="K257" s="2">
        <v>0.526388888888889</v>
      </c>
      <c r="L257" s="3">
        <f t="shared" si="10"/>
        <v>197.5263888888889</v>
      </c>
      <c r="M257">
        <f t="shared" si="11"/>
        <v>531.0833333333334</v>
      </c>
      <c r="N257">
        <f t="shared" si="12"/>
        <v>144.79802055500187</v>
      </c>
    </row>
    <row r="258" spans="1:14" ht="12.75">
      <c r="A258" t="s">
        <v>2110</v>
      </c>
      <c r="B258" s="1">
        <v>36722</v>
      </c>
      <c r="C258" s="2">
        <v>0.5292592592592592</v>
      </c>
      <c r="D258" t="s">
        <v>506</v>
      </c>
      <c r="E258">
        <v>0.65</v>
      </c>
      <c r="F258">
        <v>9.2036</v>
      </c>
      <c r="G258" t="s">
        <v>507</v>
      </c>
      <c r="H258">
        <v>1.756</v>
      </c>
      <c r="I258">
        <v>110.5303</v>
      </c>
      <c r="K258" s="2">
        <v>0.528472222222222</v>
      </c>
      <c r="L258" s="3">
        <f t="shared" si="10"/>
        <v>197.52847222222223</v>
      </c>
      <c r="M258">
        <f t="shared" si="11"/>
        <v>511.31111111111113</v>
      </c>
      <c r="N258">
        <f t="shared" si="12"/>
        <v>149.08620039311592</v>
      </c>
    </row>
    <row r="259" spans="1:14" ht="12.75">
      <c r="A259" t="s">
        <v>2111</v>
      </c>
      <c r="B259" s="1">
        <v>36722</v>
      </c>
      <c r="C259" s="2">
        <v>0.5313425925925926</v>
      </c>
      <c r="D259" t="s">
        <v>506</v>
      </c>
      <c r="E259">
        <v>0.65</v>
      </c>
      <c r="F259">
        <v>9.5083</v>
      </c>
      <c r="G259" t="s">
        <v>507</v>
      </c>
      <c r="H259">
        <v>1.755</v>
      </c>
      <c r="I259">
        <v>112.7485</v>
      </c>
      <c r="K259" s="2">
        <v>0.530555555555556</v>
      </c>
      <c r="L259" s="3">
        <f t="shared" si="10"/>
        <v>197.53055555555557</v>
      </c>
      <c r="M259">
        <f t="shared" si="11"/>
        <v>528.2388888888889</v>
      </c>
      <c r="N259">
        <f t="shared" si="12"/>
        <v>151.46118242025744</v>
      </c>
    </row>
    <row r="260" spans="1:14" ht="12.75">
      <c r="A260" t="s">
        <v>2112</v>
      </c>
      <c r="B260" s="1">
        <v>36722</v>
      </c>
      <c r="C260" s="2">
        <v>0.5334375</v>
      </c>
      <c r="D260" t="s">
        <v>506</v>
      </c>
      <c r="E260">
        <v>0.651</v>
      </c>
      <c r="F260">
        <v>9.5786</v>
      </c>
      <c r="G260" t="s">
        <v>507</v>
      </c>
      <c r="H260">
        <v>1.758</v>
      </c>
      <c r="I260">
        <v>110.1116</v>
      </c>
      <c r="K260" s="2">
        <v>0.532638888888889</v>
      </c>
      <c r="L260" s="3">
        <f t="shared" si="10"/>
        <v>197.5326388888889</v>
      </c>
      <c r="M260">
        <f t="shared" si="11"/>
        <v>532.1444444444445</v>
      </c>
      <c r="N260">
        <f t="shared" si="12"/>
        <v>148.63790674296524</v>
      </c>
    </row>
    <row r="261" spans="1:14" ht="12.75">
      <c r="A261" t="s">
        <v>2113</v>
      </c>
      <c r="B261" s="1">
        <v>36722</v>
      </c>
      <c r="C261" s="2">
        <v>0.5355208333333333</v>
      </c>
      <c r="D261" t="s">
        <v>506</v>
      </c>
      <c r="E261">
        <v>0.65</v>
      </c>
      <c r="F261">
        <v>9.3399</v>
      </c>
      <c r="G261" t="s">
        <v>507</v>
      </c>
      <c r="H261">
        <v>1.758</v>
      </c>
      <c r="I261">
        <v>108.8225</v>
      </c>
      <c r="K261" s="2">
        <v>0.534722222222222</v>
      </c>
      <c r="L261" s="3">
        <f t="shared" si="10"/>
        <v>197.53472222222223</v>
      </c>
      <c r="M261">
        <f t="shared" si="11"/>
        <v>518.8833333333333</v>
      </c>
      <c r="N261">
        <f t="shared" si="12"/>
        <v>147.25769335770326</v>
      </c>
    </row>
    <row r="262" spans="1:14" ht="12.75">
      <c r="A262" t="s">
        <v>2114</v>
      </c>
      <c r="B262" s="1">
        <v>36722</v>
      </c>
      <c r="C262" s="2">
        <v>0.5376041666666667</v>
      </c>
      <c r="D262" t="s">
        <v>506</v>
      </c>
      <c r="E262">
        <v>0.65</v>
      </c>
      <c r="F262">
        <v>9.0887</v>
      </c>
      <c r="G262" t="s">
        <v>507</v>
      </c>
      <c r="H262">
        <v>1.76</v>
      </c>
      <c r="I262">
        <v>111.1899</v>
      </c>
      <c r="K262" s="2">
        <v>0.536805555555556</v>
      </c>
      <c r="L262" s="3">
        <f aca="true" t="shared" si="13" ref="L262:L325">B262-DATE(1999,12,31)+K262</f>
        <v>197.53680555555556</v>
      </c>
      <c r="M262">
        <f aca="true" t="shared" si="14" ref="M262:M325">500*F262/$O$6</f>
        <v>504.9277777777777</v>
      </c>
      <c r="N262">
        <f t="shared" si="12"/>
        <v>149.79242081737993</v>
      </c>
    </row>
    <row r="263" spans="1:14" ht="12.75">
      <c r="A263" t="s">
        <v>2115</v>
      </c>
      <c r="B263" s="1">
        <v>36722</v>
      </c>
      <c r="C263" s="2">
        <v>0.5396875</v>
      </c>
      <c r="D263" t="s">
        <v>506</v>
      </c>
      <c r="E263">
        <v>0.651</v>
      </c>
      <c r="F263">
        <v>9.527</v>
      </c>
      <c r="G263" t="s">
        <v>507</v>
      </c>
      <c r="H263">
        <v>1.758</v>
      </c>
      <c r="I263">
        <v>106.9537</v>
      </c>
      <c r="K263" s="2">
        <v>0.538888888888889</v>
      </c>
      <c r="L263" s="3">
        <f t="shared" si="13"/>
        <v>197.5388888888889</v>
      </c>
      <c r="M263">
        <f t="shared" si="14"/>
        <v>529.2777777777778</v>
      </c>
      <c r="N263">
        <f t="shared" si="12"/>
        <v>145.25680686761126</v>
      </c>
    </row>
    <row r="264" spans="1:14" ht="12.75">
      <c r="A264" t="s">
        <v>2116</v>
      </c>
      <c r="B264" s="1">
        <v>36722</v>
      </c>
      <c r="C264" s="2">
        <v>0.5417708333333333</v>
      </c>
      <c r="D264" t="s">
        <v>506</v>
      </c>
      <c r="E264">
        <v>0.651</v>
      </c>
      <c r="F264">
        <v>9.7624</v>
      </c>
      <c r="G264" t="s">
        <v>507</v>
      </c>
      <c r="H264">
        <v>1.756</v>
      </c>
      <c r="I264">
        <v>107.6957</v>
      </c>
      <c r="K264" s="2">
        <v>0.540972222222222</v>
      </c>
      <c r="L264" s="3">
        <f t="shared" si="13"/>
        <v>197.54097222222222</v>
      </c>
      <c r="M264">
        <f t="shared" si="14"/>
        <v>542.3555555555555</v>
      </c>
      <c r="N264">
        <f t="shared" si="12"/>
        <v>146.0512513109162</v>
      </c>
    </row>
    <row r="265" spans="1:14" ht="12.75">
      <c r="A265" t="s">
        <v>2117</v>
      </c>
      <c r="B265" s="1">
        <v>36722</v>
      </c>
      <c r="C265" s="2">
        <v>0.5438657407407407</v>
      </c>
      <c r="D265" t="s">
        <v>506</v>
      </c>
      <c r="E265">
        <v>0.65</v>
      </c>
      <c r="F265">
        <v>9.1153</v>
      </c>
      <c r="G265" t="s">
        <v>507</v>
      </c>
      <c r="H265">
        <v>1.756</v>
      </c>
      <c r="I265">
        <v>107.1694</v>
      </c>
      <c r="K265" s="2">
        <v>0.543055555555556</v>
      </c>
      <c r="L265" s="3">
        <f t="shared" si="13"/>
        <v>197.54305555555555</v>
      </c>
      <c r="M265">
        <f t="shared" si="14"/>
        <v>506.4055555555555</v>
      </c>
      <c r="N265">
        <f t="shared" si="12"/>
        <v>145.48775250968788</v>
      </c>
    </row>
    <row r="266" spans="1:14" ht="12.75">
      <c r="A266" t="s">
        <v>2118</v>
      </c>
      <c r="B266" s="1">
        <v>36722</v>
      </c>
      <c r="C266" s="2">
        <v>0.5459490740740741</v>
      </c>
      <c r="D266" t="s">
        <v>506</v>
      </c>
      <c r="E266">
        <v>0.655</v>
      </c>
      <c r="F266">
        <v>9.0007</v>
      </c>
      <c r="G266" t="s">
        <v>507</v>
      </c>
      <c r="H266">
        <v>1.761</v>
      </c>
      <c r="I266">
        <v>111.6881</v>
      </c>
      <c r="K266" s="2">
        <v>0.545138888888889</v>
      </c>
      <c r="L266" s="3">
        <f t="shared" si="13"/>
        <v>197.54513888888889</v>
      </c>
      <c r="M266">
        <f t="shared" si="14"/>
        <v>500.03888888888895</v>
      </c>
      <c r="N266">
        <f t="shared" si="12"/>
        <v>150.32583351502757</v>
      </c>
    </row>
    <row r="267" spans="1:14" ht="12.75">
      <c r="A267" t="s">
        <v>2119</v>
      </c>
      <c r="B267" s="1">
        <v>36722</v>
      </c>
      <c r="C267" s="2">
        <v>0.5480324074074074</v>
      </c>
      <c r="D267" t="s">
        <v>506</v>
      </c>
      <c r="E267">
        <v>0.651</v>
      </c>
      <c r="F267">
        <v>9.7005</v>
      </c>
      <c r="G267" t="s">
        <v>507</v>
      </c>
      <c r="H267">
        <v>1.758</v>
      </c>
      <c r="I267">
        <v>113.2526</v>
      </c>
      <c r="K267" s="2">
        <v>0.547222222222222</v>
      </c>
      <c r="L267" s="3">
        <f t="shared" si="13"/>
        <v>197.54722222222222</v>
      </c>
      <c r="M267">
        <f t="shared" si="14"/>
        <v>538.9166666666666</v>
      </c>
      <c r="N267">
        <f t="shared" si="12"/>
        <v>152.00091212897712</v>
      </c>
    </row>
    <row r="268" spans="1:14" ht="12.75">
      <c r="A268" t="s">
        <v>2120</v>
      </c>
      <c r="B268" s="1">
        <v>36722</v>
      </c>
      <c r="C268" s="2">
        <v>0.5501157407407408</v>
      </c>
      <c r="D268" t="s">
        <v>506</v>
      </c>
      <c r="E268">
        <v>0.651</v>
      </c>
      <c r="F268">
        <v>9.9207</v>
      </c>
      <c r="G268" t="s">
        <v>507</v>
      </c>
      <c r="H268">
        <v>1.76</v>
      </c>
      <c r="I268">
        <v>113.0264</v>
      </c>
      <c r="K268" s="2">
        <v>0.549305555555555</v>
      </c>
      <c r="L268" s="3">
        <f t="shared" si="13"/>
        <v>197.54930555555555</v>
      </c>
      <c r="M268">
        <f t="shared" si="14"/>
        <v>551.1500000000001</v>
      </c>
      <c r="N268">
        <f t="shared" si="12"/>
        <v>151.75872434855182</v>
      </c>
    </row>
    <row r="269" spans="1:14" ht="12.75">
      <c r="A269" t="s">
        <v>2121</v>
      </c>
      <c r="B269" s="1">
        <v>36722</v>
      </c>
      <c r="C269" s="2">
        <v>0.5521990740740741</v>
      </c>
      <c r="D269" t="s">
        <v>506</v>
      </c>
      <c r="E269">
        <v>0.651</v>
      </c>
      <c r="F269">
        <v>9.5581</v>
      </c>
      <c r="G269" t="s">
        <v>507</v>
      </c>
      <c r="H269">
        <v>1.758</v>
      </c>
      <c r="I269">
        <v>108.4138</v>
      </c>
      <c r="K269" s="2">
        <v>0.551388888888889</v>
      </c>
      <c r="L269" s="3">
        <f t="shared" si="13"/>
        <v>197.55138888888888</v>
      </c>
      <c r="M269">
        <f t="shared" si="14"/>
        <v>531.0055555555556</v>
      </c>
      <c r="N269">
        <f t="shared" si="12"/>
        <v>146.82010650597988</v>
      </c>
    </row>
    <row r="270" spans="1:14" ht="12.75">
      <c r="A270" t="s">
        <v>2122</v>
      </c>
      <c r="B270" s="1">
        <v>36722</v>
      </c>
      <c r="C270" s="2">
        <v>0.5542824074074074</v>
      </c>
      <c r="D270" t="s">
        <v>506</v>
      </c>
      <c r="E270">
        <v>0.651</v>
      </c>
      <c r="F270">
        <v>9.0719</v>
      </c>
      <c r="G270" t="s">
        <v>507</v>
      </c>
      <c r="H270">
        <v>1.756</v>
      </c>
      <c r="I270">
        <v>108.9814</v>
      </c>
      <c r="K270" s="2">
        <v>0.553472222222222</v>
      </c>
      <c r="L270" s="3">
        <f t="shared" si="13"/>
        <v>197.5534722222222</v>
      </c>
      <c r="M270">
        <f t="shared" si="14"/>
        <v>503.9944444444444</v>
      </c>
      <c r="N270">
        <f t="shared" si="12"/>
        <v>147.4278243847129</v>
      </c>
    </row>
    <row r="271" spans="1:14" ht="12.75">
      <c r="A271" t="s">
        <v>2123</v>
      </c>
      <c r="B271" s="1">
        <v>36722</v>
      </c>
      <c r="C271" s="2">
        <v>0.5563657407407407</v>
      </c>
      <c r="D271" t="s">
        <v>506</v>
      </c>
      <c r="E271">
        <v>0.65</v>
      </c>
      <c r="F271">
        <v>9.2427</v>
      </c>
      <c r="G271" t="s">
        <v>507</v>
      </c>
      <c r="H271">
        <v>1.756</v>
      </c>
      <c r="I271">
        <v>101.8579</v>
      </c>
      <c r="K271" s="2">
        <v>0.555555555555556</v>
      </c>
      <c r="L271" s="3">
        <f t="shared" si="13"/>
        <v>197.55555555555554</v>
      </c>
      <c r="M271">
        <f t="shared" si="14"/>
        <v>513.4833333333332</v>
      </c>
      <c r="N271">
        <f t="shared" si="12"/>
        <v>139.80083652503265</v>
      </c>
    </row>
    <row r="272" spans="1:14" ht="12.75">
      <c r="A272" t="s">
        <v>2124</v>
      </c>
      <c r="B272" s="1">
        <v>36722</v>
      </c>
      <c r="C272" s="2">
        <v>0.5584490740740741</v>
      </c>
      <c r="D272" t="s">
        <v>506</v>
      </c>
      <c r="E272">
        <v>0.651</v>
      </c>
      <c r="F272">
        <v>9.7564</v>
      </c>
      <c r="G272" t="s">
        <v>507</v>
      </c>
      <c r="H272">
        <v>1.758</v>
      </c>
      <c r="I272">
        <v>105.854</v>
      </c>
      <c r="K272" s="2">
        <v>0.557638888888889</v>
      </c>
      <c r="L272" s="3">
        <f t="shared" si="13"/>
        <v>197.5576388888889</v>
      </c>
      <c r="M272">
        <f t="shared" si="14"/>
        <v>542.0222222222222</v>
      </c>
      <c r="N272">
        <f t="shared" si="12"/>
        <v>144.07938024456212</v>
      </c>
    </row>
    <row r="273" spans="1:14" ht="12.75">
      <c r="A273" t="s">
        <v>2125</v>
      </c>
      <c r="B273" s="1">
        <v>36722</v>
      </c>
      <c r="C273" s="2">
        <v>0.5605439814814815</v>
      </c>
      <c r="D273" t="s">
        <v>506</v>
      </c>
      <c r="E273">
        <v>0.65</v>
      </c>
      <c r="F273">
        <v>9.1561</v>
      </c>
      <c r="G273" t="s">
        <v>507</v>
      </c>
      <c r="H273">
        <v>1.76</v>
      </c>
      <c r="I273">
        <v>105.5337</v>
      </c>
      <c r="K273" s="2">
        <v>0.559722222222222</v>
      </c>
      <c r="L273" s="3">
        <f t="shared" si="13"/>
        <v>197.55972222222223</v>
      </c>
      <c r="M273">
        <f t="shared" si="14"/>
        <v>508.6722222222222</v>
      </c>
      <c r="N273">
        <f t="shared" si="12"/>
        <v>143.73644149093604</v>
      </c>
    </row>
    <row r="274" spans="1:14" ht="12.75">
      <c r="A274" t="s">
        <v>2126</v>
      </c>
      <c r="B274" s="1">
        <v>36722</v>
      </c>
      <c r="C274" s="2">
        <v>0.5626273148148148</v>
      </c>
      <c r="D274" t="s">
        <v>506</v>
      </c>
      <c r="E274">
        <v>0.65</v>
      </c>
      <c r="F274">
        <v>9.4807</v>
      </c>
      <c r="G274" t="s">
        <v>507</v>
      </c>
      <c r="H274">
        <v>1.756</v>
      </c>
      <c r="I274">
        <v>107.9617</v>
      </c>
      <c r="K274" s="2">
        <v>0.561805555555556</v>
      </c>
      <c r="L274" s="3">
        <f t="shared" si="13"/>
        <v>197.56180555555557</v>
      </c>
      <c r="M274">
        <f t="shared" si="14"/>
        <v>526.7055555555556</v>
      </c>
      <c r="N274">
        <f aca="true" t="shared" si="15" ref="N274:N338">(277-103)/(230-(AVERAGE($P$208,$P$369)))*I274+277-((277-103)/(230-(AVERAGE($P$208,$P$369)))*230)</f>
        <v>146.3360521490821</v>
      </c>
    </row>
    <row r="275" spans="1:14" ht="12.75">
      <c r="A275" t="s">
        <v>2127</v>
      </c>
      <c r="B275" s="1">
        <v>36722</v>
      </c>
      <c r="C275" s="2">
        <v>0.5647106481481482</v>
      </c>
      <c r="D275" t="s">
        <v>506</v>
      </c>
      <c r="E275">
        <v>0.651</v>
      </c>
      <c r="F275">
        <v>9.5787</v>
      </c>
      <c r="G275" t="s">
        <v>507</v>
      </c>
      <c r="H275">
        <v>1.758</v>
      </c>
      <c r="I275">
        <v>99.1275</v>
      </c>
      <c r="K275" s="2">
        <v>0.563888888888889</v>
      </c>
      <c r="L275" s="3">
        <f t="shared" si="13"/>
        <v>197.5638888888889</v>
      </c>
      <c r="M275">
        <f t="shared" si="14"/>
        <v>532.15</v>
      </c>
      <c r="N275">
        <f t="shared" si="15"/>
        <v>136.87745228244535</v>
      </c>
    </row>
    <row r="276" spans="1:14" ht="12.75">
      <c r="A276" t="s">
        <v>2128</v>
      </c>
      <c r="B276" s="1">
        <v>36722</v>
      </c>
      <c r="C276" s="2">
        <v>0.5667939814814814</v>
      </c>
      <c r="D276" t="s">
        <v>506</v>
      </c>
      <c r="E276">
        <v>0.651</v>
      </c>
      <c r="F276">
        <v>9.4304</v>
      </c>
      <c r="G276" t="s">
        <v>507</v>
      </c>
      <c r="H276">
        <v>1.758</v>
      </c>
      <c r="I276">
        <v>103.4543</v>
      </c>
      <c r="K276" s="2">
        <v>0.565972222222222</v>
      </c>
      <c r="L276" s="3">
        <f t="shared" si="13"/>
        <v>197.56597222222223</v>
      </c>
      <c r="M276">
        <f t="shared" si="14"/>
        <v>523.9111111111112</v>
      </c>
      <c r="N276">
        <f t="shared" si="15"/>
        <v>141.51006982596527</v>
      </c>
    </row>
    <row r="277" spans="1:14" ht="12.75">
      <c r="A277" t="s">
        <v>2129</v>
      </c>
      <c r="B277" s="1">
        <v>36722</v>
      </c>
      <c r="C277" s="2">
        <v>0.5688773148148148</v>
      </c>
      <c r="D277" t="s">
        <v>506</v>
      </c>
      <c r="E277">
        <v>0.65</v>
      </c>
      <c r="F277">
        <v>8.9593</v>
      </c>
      <c r="G277" t="s">
        <v>507</v>
      </c>
      <c r="H277">
        <v>1.758</v>
      </c>
      <c r="I277">
        <v>104.3836</v>
      </c>
      <c r="K277" s="2">
        <v>0.568055555555556</v>
      </c>
      <c r="L277" s="3">
        <f t="shared" si="13"/>
        <v>197.56805555555556</v>
      </c>
      <c r="M277">
        <f t="shared" si="14"/>
        <v>497.73888888888894</v>
      </c>
      <c r="N277">
        <f t="shared" si="15"/>
        <v>142.50505260381334</v>
      </c>
    </row>
    <row r="278" spans="1:14" ht="12.75">
      <c r="A278" t="s">
        <v>2130</v>
      </c>
      <c r="B278" s="1">
        <v>36722</v>
      </c>
      <c r="C278" s="2">
        <v>0.5709606481481482</v>
      </c>
      <c r="D278" t="s">
        <v>506</v>
      </c>
      <c r="E278">
        <v>0.656</v>
      </c>
      <c r="F278">
        <v>9.4228</v>
      </c>
      <c r="G278" t="s">
        <v>507</v>
      </c>
      <c r="H278">
        <v>1.765</v>
      </c>
      <c r="I278">
        <v>104.5089</v>
      </c>
      <c r="K278" s="2">
        <v>0.570138888888889</v>
      </c>
      <c r="L278" s="3">
        <f t="shared" si="13"/>
        <v>197.5701388888889</v>
      </c>
      <c r="M278">
        <f t="shared" si="14"/>
        <v>523.4888888888889</v>
      </c>
      <c r="N278">
        <f t="shared" si="15"/>
        <v>142.63920878810728</v>
      </c>
    </row>
    <row r="279" spans="1:14" ht="12.75">
      <c r="A279" t="s">
        <v>2131</v>
      </c>
      <c r="B279" s="1">
        <v>36722</v>
      </c>
      <c r="C279" s="2">
        <v>0.5730439814814815</v>
      </c>
      <c r="D279" t="s">
        <v>506</v>
      </c>
      <c r="E279">
        <v>0.651</v>
      </c>
      <c r="F279">
        <v>10.0317</v>
      </c>
      <c r="G279" t="s">
        <v>507</v>
      </c>
      <c r="H279">
        <v>1.76</v>
      </c>
      <c r="I279">
        <v>103.6709</v>
      </c>
      <c r="K279" s="2">
        <v>0.572222222222222</v>
      </c>
      <c r="L279" s="3">
        <f t="shared" si="13"/>
        <v>197.57222222222222</v>
      </c>
      <c r="M279">
        <f t="shared" si="14"/>
        <v>557.3166666666667</v>
      </c>
      <c r="N279">
        <f t="shared" si="15"/>
        <v>141.74197907990043</v>
      </c>
    </row>
    <row r="280" spans="1:14" ht="12.75">
      <c r="A280" t="s">
        <v>2132</v>
      </c>
      <c r="B280" s="1">
        <v>36722</v>
      </c>
      <c r="C280" s="2">
        <v>0.5751273148148148</v>
      </c>
      <c r="D280" t="s">
        <v>506</v>
      </c>
      <c r="E280">
        <v>0.651</v>
      </c>
      <c r="F280">
        <v>9.2728</v>
      </c>
      <c r="G280" t="s">
        <v>507</v>
      </c>
      <c r="H280">
        <v>1.76</v>
      </c>
      <c r="I280">
        <v>106.9756</v>
      </c>
      <c r="K280" s="2">
        <v>0.574305555555556</v>
      </c>
      <c r="L280" s="3">
        <f t="shared" si="13"/>
        <v>197.57430555555555</v>
      </c>
      <c r="M280">
        <f t="shared" si="14"/>
        <v>515.1555555555556</v>
      </c>
      <c r="N280">
        <f t="shared" si="15"/>
        <v>145.28025475616704</v>
      </c>
    </row>
    <row r="281" spans="1:14" ht="12.75">
      <c r="A281" t="s">
        <v>2133</v>
      </c>
      <c r="B281" s="1">
        <v>36722</v>
      </c>
      <c r="C281" s="2">
        <v>0.5772222222222222</v>
      </c>
      <c r="D281" t="s">
        <v>506</v>
      </c>
      <c r="E281">
        <v>0.65</v>
      </c>
      <c r="F281">
        <v>9.5016</v>
      </c>
      <c r="G281" t="s">
        <v>507</v>
      </c>
      <c r="H281">
        <v>1.76</v>
      </c>
      <c r="I281">
        <v>99.105</v>
      </c>
      <c r="K281" s="2">
        <v>0.576388888888889</v>
      </c>
      <c r="L281" s="3">
        <f t="shared" si="13"/>
        <v>197.57638888888889</v>
      </c>
      <c r="M281">
        <f t="shared" si="14"/>
        <v>527.8666666666667</v>
      </c>
      <c r="N281">
        <f t="shared" si="15"/>
        <v>136.85336198598395</v>
      </c>
    </row>
    <row r="282" spans="1:14" ht="12.75">
      <c r="A282" t="s">
        <v>2134</v>
      </c>
      <c r="B282" s="1">
        <v>36722</v>
      </c>
      <c r="C282" s="2">
        <v>0.5793055555555556</v>
      </c>
      <c r="D282" t="s">
        <v>506</v>
      </c>
      <c r="E282">
        <v>0.65</v>
      </c>
      <c r="F282">
        <v>9.0549</v>
      </c>
      <c r="G282" t="s">
        <v>507</v>
      </c>
      <c r="H282">
        <v>1.761</v>
      </c>
      <c r="I282">
        <v>100.7472</v>
      </c>
      <c r="K282" s="2">
        <v>0.578472222222222</v>
      </c>
      <c r="L282" s="3">
        <f t="shared" si="13"/>
        <v>197.57847222222222</v>
      </c>
      <c r="M282">
        <f t="shared" si="14"/>
        <v>503.04999999999995</v>
      </c>
      <c r="N282">
        <f t="shared" si="15"/>
        <v>138.61163242371356</v>
      </c>
    </row>
    <row r="283" spans="1:14" ht="12.75">
      <c r="A283" t="s">
        <v>2135</v>
      </c>
      <c r="B283" s="1">
        <v>36722</v>
      </c>
      <c r="C283" s="2">
        <v>0.5813888888888888</v>
      </c>
      <c r="D283" t="s">
        <v>506</v>
      </c>
      <c r="E283">
        <v>0.651</v>
      </c>
      <c r="F283">
        <v>8.8994</v>
      </c>
      <c r="G283" t="s">
        <v>507</v>
      </c>
      <c r="H283">
        <v>1.76</v>
      </c>
      <c r="I283">
        <v>102.11</v>
      </c>
      <c r="K283" s="2">
        <v>0.580555555555555</v>
      </c>
      <c r="L283" s="3">
        <f t="shared" si="13"/>
        <v>197.58055555555555</v>
      </c>
      <c r="M283">
        <f t="shared" si="14"/>
        <v>494.4111111111111</v>
      </c>
      <c r="N283">
        <f t="shared" si="15"/>
        <v>140.07075491338463</v>
      </c>
    </row>
    <row r="284" spans="1:14" ht="12.75">
      <c r="A284" t="s">
        <v>2136</v>
      </c>
      <c r="B284" s="1">
        <v>36722</v>
      </c>
      <c r="C284" s="2">
        <v>0.5834722222222223</v>
      </c>
      <c r="D284" t="s">
        <v>506</v>
      </c>
      <c r="E284">
        <v>0.65</v>
      </c>
      <c r="F284">
        <v>9.3998</v>
      </c>
      <c r="G284" t="s">
        <v>507</v>
      </c>
      <c r="H284">
        <v>1.761</v>
      </c>
      <c r="I284">
        <v>104.0484</v>
      </c>
      <c r="K284" s="2">
        <v>0.582638888888889</v>
      </c>
      <c r="L284" s="3">
        <f t="shared" si="13"/>
        <v>197.58263888888888</v>
      </c>
      <c r="M284">
        <f t="shared" si="14"/>
        <v>522.2111111111112</v>
      </c>
      <c r="N284">
        <f t="shared" si="15"/>
        <v>142.1461607205306</v>
      </c>
    </row>
    <row r="285" spans="1:14" ht="12.75">
      <c r="A285" t="s">
        <v>2137</v>
      </c>
      <c r="B285" s="1">
        <v>36722</v>
      </c>
      <c r="C285" s="2">
        <v>0.5855555555555555</v>
      </c>
      <c r="D285" t="s">
        <v>506</v>
      </c>
      <c r="E285">
        <v>0.651</v>
      </c>
      <c r="F285">
        <v>8.9588</v>
      </c>
      <c r="G285" t="s">
        <v>507</v>
      </c>
      <c r="H285">
        <v>1.76</v>
      </c>
      <c r="I285">
        <v>106.4487</v>
      </c>
      <c r="K285" s="2">
        <v>0.584722222222222</v>
      </c>
      <c r="L285" s="3">
        <f t="shared" si="13"/>
        <v>197.5847222222222</v>
      </c>
      <c r="M285">
        <f t="shared" si="14"/>
        <v>497.71111111111105</v>
      </c>
      <c r="N285">
        <f t="shared" si="15"/>
        <v>144.7161135470331</v>
      </c>
    </row>
    <row r="286" spans="1:14" ht="12.75">
      <c r="A286" t="s">
        <v>2138</v>
      </c>
      <c r="B286" s="1">
        <v>36722</v>
      </c>
      <c r="C286" s="2">
        <v>0.5876388888888889</v>
      </c>
      <c r="D286" t="s">
        <v>506</v>
      </c>
      <c r="E286">
        <v>0.65</v>
      </c>
      <c r="F286">
        <v>9.3799</v>
      </c>
      <c r="G286" t="s">
        <v>507</v>
      </c>
      <c r="H286">
        <v>1.76</v>
      </c>
      <c r="I286">
        <v>103.8608</v>
      </c>
      <c r="K286" s="2">
        <v>0.586805555555556</v>
      </c>
      <c r="L286" s="3">
        <f t="shared" si="13"/>
        <v>197.58680555555554</v>
      </c>
      <c r="M286">
        <f t="shared" si="14"/>
        <v>521.1055555555555</v>
      </c>
      <c r="N286">
        <f t="shared" si="15"/>
        <v>141.94530118203465</v>
      </c>
    </row>
    <row r="287" spans="1:14" ht="12.75">
      <c r="A287" t="s">
        <v>2139</v>
      </c>
      <c r="B287" s="1">
        <v>36722</v>
      </c>
      <c r="C287" s="2">
        <v>0.5897337962962963</v>
      </c>
      <c r="D287" t="s">
        <v>506</v>
      </c>
      <c r="E287">
        <v>0.65</v>
      </c>
      <c r="F287">
        <v>9.0604</v>
      </c>
      <c r="G287" t="s">
        <v>507</v>
      </c>
      <c r="H287">
        <v>1.76</v>
      </c>
      <c r="I287">
        <v>100.8239</v>
      </c>
      <c r="K287" s="2">
        <v>0.588888888888889</v>
      </c>
      <c r="L287" s="3">
        <f t="shared" si="13"/>
        <v>197.5888888888889</v>
      </c>
      <c r="M287">
        <f t="shared" si="14"/>
        <v>503.35555555555555</v>
      </c>
      <c r="N287">
        <f t="shared" si="15"/>
        <v>138.69375356765084</v>
      </c>
    </row>
    <row r="288" spans="1:14" ht="12.75">
      <c r="A288" t="s">
        <v>2140</v>
      </c>
      <c r="B288" s="1">
        <v>36722</v>
      </c>
      <c r="C288" s="2">
        <v>0.5918171296296296</v>
      </c>
      <c r="D288" t="s">
        <v>506</v>
      </c>
      <c r="E288">
        <v>0.651</v>
      </c>
      <c r="F288">
        <v>9.1813</v>
      </c>
      <c r="G288" t="s">
        <v>507</v>
      </c>
      <c r="H288">
        <v>1.761</v>
      </c>
      <c r="I288">
        <v>98.1413</v>
      </c>
      <c r="K288" s="2">
        <v>0.590972222222222</v>
      </c>
      <c r="L288" s="3">
        <f t="shared" si="13"/>
        <v>197.59097222222223</v>
      </c>
      <c r="M288">
        <f t="shared" si="14"/>
        <v>510.0722222222223</v>
      </c>
      <c r="N288">
        <f t="shared" si="15"/>
        <v>135.82154782154595</v>
      </c>
    </row>
    <row r="289" spans="1:14" ht="12.75">
      <c r="A289" t="s">
        <v>2141</v>
      </c>
      <c r="B289" s="1">
        <v>36722</v>
      </c>
      <c r="C289" s="2">
        <v>0.593900462962963</v>
      </c>
      <c r="D289" t="s">
        <v>506</v>
      </c>
      <c r="E289">
        <v>0.651</v>
      </c>
      <c r="F289">
        <v>9.2618</v>
      </c>
      <c r="G289" t="s">
        <v>507</v>
      </c>
      <c r="H289">
        <v>1.76</v>
      </c>
      <c r="I289">
        <v>102.5301</v>
      </c>
      <c r="K289" s="2">
        <v>0.593055555555556</v>
      </c>
      <c r="L289" s="3">
        <f t="shared" si="13"/>
        <v>197.59305555555557</v>
      </c>
      <c r="M289">
        <f t="shared" si="14"/>
        <v>514.5444444444444</v>
      </c>
      <c r="N289">
        <f t="shared" si="15"/>
        <v>140.52054751531512</v>
      </c>
    </row>
    <row r="290" spans="1:14" ht="12.75">
      <c r="A290" t="s">
        <v>2142</v>
      </c>
      <c r="B290" s="1">
        <v>36722</v>
      </c>
      <c r="C290" s="2">
        <v>0.5959837962962963</v>
      </c>
      <c r="D290" t="s">
        <v>506</v>
      </c>
      <c r="E290">
        <v>0.651</v>
      </c>
      <c r="F290">
        <v>9.0884</v>
      </c>
      <c r="G290" t="s">
        <v>507</v>
      </c>
      <c r="H290">
        <v>1.76</v>
      </c>
      <c r="I290">
        <v>100.8158</v>
      </c>
      <c r="K290" s="2">
        <v>0.595138888888889</v>
      </c>
      <c r="L290" s="3">
        <f t="shared" si="13"/>
        <v>197.5951388888889</v>
      </c>
      <c r="M290">
        <f t="shared" si="14"/>
        <v>504.9111111111111</v>
      </c>
      <c r="N290">
        <f t="shared" si="15"/>
        <v>138.68508106092474</v>
      </c>
    </row>
    <row r="291" spans="1:14" ht="12.75">
      <c r="A291" t="s">
        <v>2143</v>
      </c>
      <c r="B291" s="1">
        <v>36722</v>
      </c>
      <c r="C291" s="2">
        <v>0.5980671296296296</v>
      </c>
      <c r="D291" t="s">
        <v>506</v>
      </c>
      <c r="E291">
        <v>0.651</v>
      </c>
      <c r="F291">
        <v>9.4357</v>
      </c>
      <c r="G291" t="s">
        <v>507</v>
      </c>
      <c r="H291">
        <v>1.76</v>
      </c>
      <c r="I291">
        <v>99.3598</v>
      </c>
      <c r="K291" s="2">
        <v>0.597222222222222</v>
      </c>
      <c r="L291" s="3">
        <f t="shared" si="13"/>
        <v>197.59722222222223</v>
      </c>
      <c r="M291">
        <f t="shared" si="14"/>
        <v>524.2055555555556</v>
      </c>
      <c r="N291">
        <f t="shared" si="15"/>
        <v>137.12617120991132</v>
      </c>
    </row>
    <row r="292" spans="1:14" ht="12.75">
      <c r="A292" t="s">
        <v>2144</v>
      </c>
      <c r="B292" s="1">
        <v>36722</v>
      </c>
      <c r="C292" s="2">
        <v>0.6001504629629629</v>
      </c>
      <c r="D292" t="s">
        <v>506</v>
      </c>
      <c r="E292">
        <v>0.651</v>
      </c>
      <c r="F292">
        <v>9.2296</v>
      </c>
      <c r="G292" t="s">
        <v>507</v>
      </c>
      <c r="H292">
        <v>1.76</v>
      </c>
      <c r="I292">
        <v>101.6129</v>
      </c>
      <c r="K292" s="2">
        <v>0.599305555555556</v>
      </c>
      <c r="L292" s="3">
        <f t="shared" si="13"/>
        <v>197.59930555555556</v>
      </c>
      <c r="M292">
        <f t="shared" si="14"/>
        <v>512.7555555555556</v>
      </c>
      <c r="N292">
        <f t="shared" si="15"/>
        <v>139.53851996356406</v>
      </c>
    </row>
    <row r="293" spans="1:14" ht="12.75">
      <c r="A293" t="s">
        <v>2145</v>
      </c>
      <c r="B293" s="1">
        <v>36722</v>
      </c>
      <c r="C293" s="2">
        <v>0.6022453703703704</v>
      </c>
      <c r="D293" t="s">
        <v>506</v>
      </c>
      <c r="E293">
        <v>0.651</v>
      </c>
      <c r="F293">
        <v>8.9318</v>
      </c>
      <c r="G293" t="s">
        <v>507</v>
      </c>
      <c r="H293">
        <v>1.761</v>
      </c>
      <c r="I293">
        <v>100.9316</v>
      </c>
      <c r="K293" s="2">
        <v>0.601388888888889</v>
      </c>
      <c r="L293" s="3">
        <f t="shared" si="13"/>
        <v>197.6013888888889</v>
      </c>
      <c r="M293">
        <f t="shared" si="14"/>
        <v>496.21111111111117</v>
      </c>
      <c r="N293">
        <f t="shared" si="15"/>
        <v>138.80906578671278</v>
      </c>
    </row>
    <row r="294" spans="1:14" ht="12.75">
      <c r="A294" t="s">
        <v>2146</v>
      </c>
      <c r="B294" s="1">
        <v>36722</v>
      </c>
      <c r="C294" s="2">
        <v>0.6043287037037037</v>
      </c>
      <c r="D294" t="s">
        <v>506</v>
      </c>
      <c r="E294">
        <v>0.651</v>
      </c>
      <c r="F294">
        <v>9.926</v>
      </c>
      <c r="G294" t="s">
        <v>507</v>
      </c>
      <c r="H294">
        <v>1.761</v>
      </c>
      <c r="I294">
        <v>101.2271</v>
      </c>
      <c r="K294" s="2">
        <v>0.603472222222222</v>
      </c>
      <c r="L294" s="3">
        <f t="shared" si="13"/>
        <v>197.60347222222222</v>
      </c>
      <c r="M294">
        <f t="shared" si="14"/>
        <v>551.4444444444445</v>
      </c>
      <c r="N294">
        <f t="shared" si="15"/>
        <v>139.12545168023922</v>
      </c>
    </row>
    <row r="295" spans="1:14" ht="12.75">
      <c r="A295" t="s">
        <v>2147</v>
      </c>
      <c r="B295" s="1">
        <v>36722</v>
      </c>
      <c r="C295" s="2">
        <v>0.606412037037037</v>
      </c>
      <c r="D295" t="s">
        <v>506</v>
      </c>
      <c r="E295">
        <v>0.651</v>
      </c>
      <c r="F295">
        <v>9.1418</v>
      </c>
      <c r="G295" t="s">
        <v>507</v>
      </c>
      <c r="H295">
        <v>1.76</v>
      </c>
      <c r="I295">
        <v>102.0972</v>
      </c>
      <c r="K295" s="2">
        <v>0.605555555555556</v>
      </c>
      <c r="L295" s="3">
        <f t="shared" si="13"/>
        <v>197.60555555555555</v>
      </c>
      <c r="M295">
        <f t="shared" si="14"/>
        <v>507.87777777777774</v>
      </c>
      <c r="N295">
        <f t="shared" si="15"/>
        <v>140.05705021139772</v>
      </c>
    </row>
    <row r="296" spans="1:14" ht="12.75">
      <c r="A296" t="s">
        <v>2148</v>
      </c>
      <c r="B296" s="1">
        <v>36722</v>
      </c>
      <c r="C296" s="2">
        <v>0.6084953703703704</v>
      </c>
      <c r="D296" t="s">
        <v>506</v>
      </c>
      <c r="E296">
        <v>0.65</v>
      </c>
      <c r="F296">
        <v>9.3016</v>
      </c>
      <c r="G296" t="s">
        <v>507</v>
      </c>
      <c r="H296">
        <v>1.76</v>
      </c>
      <c r="I296">
        <v>100.9367</v>
      </c>
      <c r="K296" s="2">
        <v>0.607638888888889</v>
      </c>
      <c r="L296" s="3">
        <f t="shared" si="13"/>
        <v>197.60763888888889</v>
      </c>
      <c r="M296">
        <f t="shared" si="14"/>
        <v>516.7555555555556</v>
      </c>
      <c r="N296">
        <f t="shared" si="15"/>
        <v>138.81452625391069</v>
      </c>
    </row>
    <row r="297" spans="1:14" ht="12.75">
      <c r="A297" t="s">
        <v>2149</v>
      </c>
      <c r="B297" s="1">
        <v>36722</v>
      </c>
      <c r="C297" s="2">
        <v>0.6105787037037037</v>
      </c>
      <c r="D297" t="s">
        <v>506</v>
      </c>
      <c r="E297">
        <v>0.651</v>
      </c>
      <c r="F297">
        <v>9.3606</v>
      </c>
      <c r="G297" t="s">
        <v>507</v>
      </c>
      <c r="H297">
        <v>1.76</v>
      </c>
      <c r="I297">
        <v>103.1481</v>
      </c>
      <c r="K297" s="2">
        <v>0.609722222222222</v>
      </c>
      <c r="L297" s="3">
        <f t="shared" si="13"/>
        <v>197.60972222222222</v>
      </c>
      <c r="M297">
        <f t="shared" si="14"/>
        <v>520.0333333333333</v>
      </c>
      <c r="N297">
        <f t="shared" si="15"/>
        <v>141.1822276581217</v>
      </c>
    </row>
    <row r="298" spans="1:14" ht="12.75">
      <c r="A298" t="s">
        <v>2150</v>
      </c>
      <c r="B298" s="1">
        <v>36722</v>
      </c>
      <c r="C298" s="2">
        <v>0.612662037037037</v>
      </c>
      <c r="D298" t="s">
        <v>506</v>
      </c>
      <c r="E298">
        <v>0.651</v>
      </c>
      <c r="F298">
        <v>9.8394</v>
      </c>
      <c r="G298" t="s">
        <v>507</v>
      </c>
      <c r="H298">
        <v>1.76</v>
      </c>
      <c r="I298">
        <v>104.8147</v>
      </c>
      <c r="K298" s="2">
        <v>0.611805555555555</v>
      </c>
      <c r="L298" s="3">
        <f t="shared" si="13"/>
        <v>197.61180555555555</v>
      </c>
      <c r="M298">
        <f t="shared" si="14"/>
        <v>546.6333333333333</v>
      </c>
      <c r="N298">
        <f t="shared" si="15"/>
        <v>142.96662268401388</v>
      </c>
    </row>
    <row r="299" spans="1:14" ht="12.75">
      <c r="A299" t="s">
        <v>2151</v>
      </c>
      <c r="B299" s="1">
        <v>36722</v>
      </c>
      <c r="C299" s="2">
        <v>0.6147453703703704</v>
      </c>
      <c r="D299" t="s">
        <v>506</v>
      </c>
      <c r="E299">
        <v>0.651</v>
      </c>
      <c r="F299">
        <v>9.274</v>
      </c>
      <c r="G299" t="s">
        <v>507</v>
      </c>
      <c r="H299">
        <v>1.76</v>
      </c>
      <c r="I299">
        <v>100.9618</v>
      </c>
      <c r="K299" s="2">
        <v>0.613888888888888</v>
      </c>
      <c r="L299" s="3">
        <f t="shared" si="13"/>
        <v>197.61388888888888</v>
      </c>
      <c r="M299">
        <f t="shared" si="14"/>
        <v>515.2222222222222</v>
      </c>
      <c r="N299">
        <f t="shared" si="15"/>
        <v>138.84140031796318</v>
      </c>
    </row>
    <row r="300" spans="1:14" ht="12.75">
      <c r="A300" t="s">
        <v>2152</v>
      </c>
      <c r="B300" s="1">
        <v>36722</v>
      </c>
      <c r="C300" s="2">
        <v>0.6168287037037037</v>
      </c>
      <c r="D300" t="s">
        <v>506</v>
      </c>
      <c r="E300">
        <v>0.65</v>
      </c>
      <c r="F300">
        <v>9.6555</v>
      </c>
      <c r="G300" t="s">
        <v>507</v>
      </c>
      <c r="H300">
        <v>1.76</v>
      </c>
      <c r="I300">
        <v>102.6758</v>
      </c>
      <c r="K300" s="2">
        <v>0.615972222222221</v>
      </c>
      <c r="L300" s="3">
        <f t="shared" si="13"/>
        <v>197.6159722222222</v>
      </c>
      <c r="M300">
        <f t="shared" si="14"/>
        <v>536.4166666666666</v>
      </c>
      <c r="N300">
        <f t="shared" si="15"/>
        <v>140.67654556840074</v>
      </c>
    </row>
    <row r="301" spans="1:14" ht="12.75">
      <c r="A301" t="s">
        <v>2153</v>
      </c>
      <c r="B301" s="1">
        <v>36722</v>
      </c>
      <c r="C301" s="2">
        <v>0.618923611111111</v>
      </c>
      <c r="D301" t="s">
        <v>506</v>
      </c>
      <c r="E301">
        <v>0.651</v>
      </c>
      <c r="F301">
        <v>9.4147</v>
      </c>
      <c r="G301" t="s">
        <v>507</v>
      </c>
      <c r="H301">
        <v>1.76</v>
      </c>
      <c r="I301">
        <v>100.7087</v>
      </c>
      <c r="K301" s="2">
        <v>0.618055555555554</v>
      </c>
      <c r="L301" s="3">
        <f t="shared" si="13"/>
        <v>197.61805555555554</v>
      </c>
      <c r="M301">
        <f t="shared" si="14"/>
        <v>523.0388888888889</v>
      </c>
      <c r="N301">
        <f t="shared" si="15"/>
        <v>138.57041124976848</v>
      </c>
    </row>
    <row r="302" spans="1:14" ht="12.75">
      <c r="A302" t="s">
        <v>2154</v>
      </c>
      <c r="B302" s="1">
        <v>36722</v>
      </c>
      <c r="C302" s="2">
        <v>0.6210069444444445</v>
      </c>
      <c r="D302" t="s">
        <v>506</v>
      </c>
      <c r="E302">
        <v>0.655</v>
      </c>
      <c r="F302">
        <v>9.6307</v>
      </c>
      <c r="G302" t="s">
        <v>507</v>
      </c>
      <c r="H302">
        <v>1.765</v>
      </c>
      <c r="I302">
        <v>101.5153</v>
      </c>
      <c r="K302" s="2">
        <v>0.620138888888887</v>
      </c>
      <c r="L302" s="3">
        <f t="shared" si="13"/>
        <v>197.62013888888887</v>
      </c>
      <c r="M302">
        <f t="shared" si="14"/>
        <v>535.0388888888888</v>
      </c>
      <c r="N302">
        <f t="shared" si="15"/>
        <v>139.4340216109137</v>
      </c>
    </row>
    <row r="303" spans="1:14" ht="12.75">
      <c r="A303" t="s">
        <v>2155</v>
      </c>
      <c r="B303" s="1">
        <v>36722</v>
      </c>
      <c r="C303" s="2">
        <v>0.6230902777777778</v>
      </c>
      <c r="D303" t="s">
        <v>506</v>
      </c>
      <c r="E303">
        <v>0.651</v>
      </c>
      <c r="F303">
        <v>9.1757</v>
      </c>
      <c r="G303" t="s">
        <v>507</v>
      </c>
      <c r="H303">
        <v>1.76</v>
      </c>
      <c r="I303">
        <v>101.1922</v>
      </c>
      <c r="K303" s="2">
        <v>0.62222222222222</v>
      </c>
      <c r="L303" s="3">
        <f t="shared" si="13"/>
        <v>197.6222222222222</v>
      </c>
      <c r="M303">
        <f t="shared" si="14"/>
        <v>509.7611111111112</v>
      </c>
      <c r="N303">
        <f t="shared" si="15"/>
        <v>139.08808495372796</v>
      </c>
    </row>
    <row r="304" spans="1:14" ht="12.75">
      <c r="A304" t="s">
        <v>0</v>
      </c>
      <c r="B304" s="1">
        <v>36722</v>
      </c>
      <c r="C304" s="2">
        <v>0.6251736111111111</v>
      </c>
      <c r="D304" t="s">
        <v>506</v>
      </c>
      <c r="E304">
        <v>0.651</v>
      </c>
      <c r="F304">
        <v>9.349</v>
      </c>
      <c r="G304" t="s">
        <v>507</v>
      </c>
      <c r="H304">
        <v>1.761</v>
      </c>
      <c r="I304">
        <v>103.7839</v>
      </c>
      <c r="K304" s="2">
        <v>0.624305555555553</v>
      </c>
      <c r="L304" s="3">
        <f t="shared" si="13"/>
        <v>197.62430555555557</v>
      </c>
      <c r="M304">
        <f t="shared" si="14"/>
        <v>519.3888888888889</v>
      </c>
      <c r="N304">
        <f t="shared" si="15"/>
        <v>141.8629659021288</v>
      </c>
    </row>
    <row r="305" spans="1:14" ht="12.75">
      <c r="A305" t="s">
        <v>1</v>
      </c>
      <c r="B305" s="1">
        <v>36722</v>
      </c>
      <c r="C305" s="2">
        <v>0.6272569444444445</v>
      </c>
      <c r="D305" t="s">
        <v>506</v>
      </c>
      <c r="E305">
        <v>0.653</v>
      </c>
      <c r="F305">
        <v>9.1711</v>
      </c>
      <c r="G305" t="s">
        <v>507</v>
      </c>
      <c r="H305">
        <v>1.761</v>
      </c>
      <c r="I305">
        <v>103.3149</v>
      </c>
      <c r="K305" s="2">
        <v>0.626388888888886</v>
      </c>
      <c r="L305" s="3">
        <f t="shared" si="13"/>
        <v>197.6263888888889</v>
      </c>
      <c r="M305">
        <f t="shared" si="14"/>
        <v>509.5055555555555</v>
      </c>
      <c r="N305">
        <f t="shared" si="15"/>
        <v>141.36081705588884</v>
      </c>
    </row>
    <row r="306" spans="1:14" ht="12.75">
      <c r="A306" t="s">
        <v>2</v>
      </c>
      <c r="B306" s="1">
        <v>36722</v>
      </c>
      <c r="C306" s="2">
        <v>0.6293402777777778</v>
      </c>
      <c r="D306" t="s">
        <v>506</v>
      </c>
      <c r="E306">
        <v>0.651</v>
      </c>
      <c r="F306">
        <v>10.1506</v>
      </c>
      <c r="G306" t="s">
        <v>507</v>
      </c>
      <c r="H306">
        <v>1.761</v>
      </c>
      <c r="I306">
        <v>101.9826</v>
      </c>
      <c r="K306" s="2">
        <v>0.628472222222219</v>
      </c>
      <c r="L306" s="3">
        <f t="shared" si="13"/>
        <v>197.62847222222223</v>
      </c>
      <c r="M306">
        <f t="shared" si="14"/>
        <v>563.9222222222222</v>
      </c>
      <c r="N306">
        <f t="shared" si="15"/>
        <v>139.93435030142098</v>
      </c>
    </row>
    <row r="307" spans="1:14" ht="12.75">
      <c r="A307" t="s">
        <v>3</v>
      </c>
      <c r="B307" s="1">
        <v>36722</v>
      </c>
      <c r="C307" s="2">
        <v>0.6314236111111111</v>
      </c>
      <c r="D307" t="s">
        <v>506</v>
      </c>
      <c r="E307">
        <v>0.651</v>
      </c>
      <c r="F307">
        <v>9.4371</v>
      </c>
      <c r="G307" t="s">
        <v>507</v>
      </c>
      <c r="H307">
        <v>1.76</v>
      </c>
      <c r="I307">
        <v>102.3562</v>
      </c>
      <c r="K307" s="2">
        <v>0.630555555555552</v>
      </c>
      <c r="L307" s="3">
        <f t="shared" si="13"/>
        <v>197.63055555555556</v>
      </c>
      <c r="M307">
        <f t="shared" si="14"/>
        <v>524.2833333333333</v>
      </c>
      <c r="N307">
        <f t="shared" si="15"/>
        <v>140.33435629066452</v>
      </c>
    </row>
    <row r="308" spans="1:14" ht="12.75">
      <c r="A308" t="s">
        <v>4</v>
      </c>
      <c r="B308" s="1">
        <v>36722</v>
      </c>
      <c r="C308" s="2">
        <v>0.6335185185185185</v>
      </c>
      <c r="D308" t="s">
        <v>506</v>
      </c>
      <c r="E308">
        <v>0.651</v>
      </c>
      <c r="F308">
        <v>9.6171</v>
      </c>
      <c r="G308" t="s">
        <v>507</v>
      </c>
      <c r="H308">
        <v>1.76</v>
      </c>
      <c r="I308">
        <v>105.1612</v>
      </c>
      <c r="K308" s="2">
        <v>0.632638888888885</v>
      </c>
      <c r="L308" s="3">
        <f t="shared" si="13"/>
        <v>197.6326388888889</v>
      </c>
      <c r="M308">
        <f t="shared" si="14"/>
        <v>534.2833333333333</v>
      </c>
      <c r="N308">
        <f t="shared" si="15"/>
        <v>143.33761324951945</v>
      </c>
    </row>
    <row r="309" spans="1:14" ht="12.75">
      <c r="A309" t="s">
        <v>5</v>
      </c>
      <c r="B309" s="1">
        <v>36722</v>
      </c>
      <c r="C309" s="2">
        <v>0.6356018518518519</v>
      </c>
      <c r="D309" t="s">
        <v>506</v>
      </c>
      <c r="E309">
        <v>0.653</v>
      </c>
      <c r="F309">
        <v>9.5436</v>
      </c>
      <c r="G309" t="s">
        <v>507</v>
      </c>
      <c r="H309">
        <v>1.761</v>
      </c>
      <c r="I309">
        <v>103.2895</v>
      </c>
      <c r="K309" s="2">
        <v>0.634722222222218</v>
      </c>
      <c r="L309" s="3">
        <f t="shared" si="13"/>
        <v>197.63472222222222</v>
      </c>
      <c r="M309">
        <f t="shared" si="14"/>
        <v>530.2</v>
      </c>
      <c r="N309">
        <f t="shared" si="15"/>
        <v>141.33362178788354</v>
      </c>
    </row>
    <row r="310" spans="1:14" ht="12.75">
      <c r="A310" t="s">
        <v>6</v>
      </c>
      <c r="B310" s="1">
        <v>36722</v>
      </c>
      <c r="C310" s="2">
        <v>0.6376851851851851</v>
      </c>
      <c r="D310" t="s">
        <v>506</v>
      </c>
      <c r="E310">
        <v>0.651</v>
      </c>
      <c r="F310">
        <v>9.8148</v>
      </c>
      <c r="G310" t="s">
        <v>507</v>
      </c>
      <c r="H310">
        <v>1.761</v>
      </c>
      <c r="I310">
        <v>104.0116</v>
      </c>
      <c r="K310" s="2">
        <v>0.636805555555551</v>
      </c>
      <c r="L310" s="3">
        <f t="shared" si="13"/>
        <v>197.63680555555555</v>
      </c>
      <c r="M310">
        <f t="shared" si="14"/>
        <v>545.2666666666667</v>
      </c>
      <c r="N310">
        <f t="shared" si="15"/>
        <v>142.1067597023182</v>
      </c>
    </row>
    <row r="311" spans="1:14" ht="12.75">
      <c r="A311" t="s">
        <v>7</v>
      </c>
      <c r="B311" s="1">
        <v>36722</v>
      </c>
      <c r="C311" s="2">
        <v>0.6397685185185186</v>
      </c>
      <c r="D311" t="s">
        <v>506</v>
      </c>
      <c r="E311">
        <v>0.651</v>
      </c>
      <c r="F311">
        <v>9.8742</v>
      </c>
      <c r="G311" t="s">
        <v>507</v>
      </c>
      <c r="H311">
        <v>1.76</v>
      </c>
      <c r="I311">
        <v>101.2193</v>
      </c>
      <c r="K311" s="2">
        <v>0.638888888888884</v>
      </c>
      <c r="L311" s="3">
        <f t="shared" si="13"/>
        <v>197.63888888888889</v>
      </c>
      <c r="M311">
        <f t="shared" si="14"/>
        <v>548.5666666666667</v>
      </c>
      <c r="N311">
        <f t="shared" si="15"/>
        <v>139.11710037746593</v>
      </c>
    </row>
    <row r="312" spans="1:14" ht="12.75">
      <c r="A312" t="s">
        <v>8</v>
      </c>
      <c r="B312" s="1">
        <v>36722</v>
      </c>
      <c r="C312" s="2">
        <v>0.6418518518518518</v>
      </c>
      <c r="D312" t="s">
        <v>506</v>
      </c>
      <c r="E312">
        <v>0.65</v>
      </c>
      <c r="F312">
        <v>9.5349</v>
      </c>
      <c r="G312" t="s">
        <v>507</v>
      </c>
      <c r="H312">
        <v>1.76</v>
      </c>
      <c r="I312">
        <v>104.866</v>
      </c>
      <c r="K312" s="2">
        <v>0.640972222222217</v>
      </c>
      <c r="L312" s="3">
        <f t="shared" si="13"/>
        <v>197.64097222222222</v>
      </c>
      <c r="M312">
        <f t="shared" si="14"/>
        <v>529.7166666666667</v>
      </c>
      <c r="N312">
        <f t="shared" si="15"/>
        <v>143.02154855994587</v>
      </c>
    </row>
    <row r="313" spans="1:14" ht="12.75">
      <c r="A313" t="s">
        <v>9</v>
      </c>
      <c r="B313" s="1">
        <v>36722</v>
      </c>
      <c r="C313" s="2">
        <v>0.6439351851851852</v>
      </c>
      <c r="D313" t="s">
        <v>506</v>
      </c>
      <c r="E313">
        <v>0.651</v>
      </c>
      <c r="F313">
        <v>9.8304</v>
      </c>
      <c r="G313" t="s">
        <v>507</v>
      </c>
      <c r="H313">
        <v>1.761</v>
      </c>
      <c r="I313">
        <v>104.5799</v>
      </c>
      <c r="K313" s="2">
        <v>0.64305555555555</v>
      </c>
      <c r="L313" s="3">
        <f t="shared" si="13"/>
        <v>197.64305555555555</v>
      </c>
      <c r="M313">
        <f t="shared" si="14"/>
        <v>546.1333333333333</v>
      </c>
      <c r="N313">
        <f t="shared" si="15"/>
        <v>142.71522705694105</v>
      </c>
    </row>
    <row r="314" spans="1:14" ht="12.75">
      <c r="A314" t="s">
        <v>10</v>
      </c>
      <c r="B314" s="1">
        <v>36722</v>
      </c>
      <c r="C314" s="2">
        <v>0.6460300925925926</v>
      </c>
      <c r="D314" t="s">
        <v>506</v>
      </c>
      <c r="E314">
        <v>0.651</v>
      </c>
      <c r="F314">
        <v>9.6615</v>
      </c>
      <c r="G314" t="s">
        <v>507</v>
      </c>
      <c r="H314">
        <v>1.761</v>
      </c>
      <c r="I314">
        <v>103.189</v>
      </c>
      <c r="K314" s="2">
        <v>0.645138888888883</v>
      </c>
      <c r="L314" s="3">
        <f t="shared" si="13"/>
        <v>197.64513888888888</v>
      </c>
      <c r="M314">
        <f t="shared" si="14"/>
        <v>536.75</v>
      </c>
      <c r="N314">
        <f t="shared" si="15"/>
        <v>141.2260184636893</v>
      </c>
    </row>
    <row r="315" spans="1:14" ht="12.75">
      <c r="A315" t="s">
        <v>11</v>
      </c>
      <c r="B315" s="1">
        <v>36722</v>
      </c>
      <c r="C315" s="2">
        <v>0.6481134259259259</v>
      </c>
      <c r="D315" t="s">
        <v>506</v>
      </c>
      <c r="E315">
        <v>0.651</v>
      </c>
      <c r="F315">
        <v>8.9829</v>
      </c>
      <c r="G315" t="s">
        <v>507</v>
      </c>
      <c r="H315">
        <v>1.761</v>
      </c>
      <c r="I315">
        <v>102.904</v>
      </c>
      <c r="K315" s="2">
        <v>0.647222222222216</v>
      </c>
      <c r="L315" s="3">
        <f t="shared" si="13"/>
        <v>197.6472222222222</v>
      </c>
      <c r="M315">
        <f t="shared" si="14"/>
        <v>499.05000000000007</v>
      </c>
      <c r="N315">
        <f t="shared" si="15"/>
        <v>140.92087470851152</v>
      </c>
    </row>
    <row r="316" spans="1:14" ht="12.75">
      <c r="A316" t="s">
        <v>12</v>
      </c>
      <c r="B316" s="1">
        <v>36722</v>
      </c>
      <c r="C316" s="2">
        <v>0.6501967592592592</v>
      </c>
      <c r="D316" t="s">
        <v>506</v>
      </c>
      <c r="E316">
        <v>0.651</v>
      </c>
      <c r="F316">
        <v>9.9263</v>
      </c>
      <c r="G316" t="s">
        <v>507</v>
      </c>
      <c r="H316">
        <v>1.761</v>
      </c>
      <c r="I316">
        <v>104.7636</v>
      </c>
      <c r="K316" s="2">
        <v>0.649305555555549</v>
      </c>
      <c r="L316" s="3">
        <f t="shared" si="13"/>
        <v>197.64930555555554</v>
      </c>
      <c r="M316">
        <f t="shared" si="14"/>
        <v>551.4611111111111</v>
      </c>
      <c r="N316">
        <f t="shared" si="15"/>
        <v>142.91191094405042</v>
      </c>
    </row>
    <row r="317" spans="1:14" ht="12.75">
      <c r="A317" t="s">
        <v>13</v>
      </c>
      <c r="B317" s="1">
        <v>36722</v>
      </c>
      <c r="C317" s="2">
        <v>0.6522800925925926</v>
      </c>
      <c r="D317" t="s">
        <v>506</v>
      </c>
      <c r="E317">
        <v>0.653</v>
      </c>
      <c r="F317">
        <v>9.6094</v>
      </c>
      <c r="G317" t="s">
        <v>507</v>
      </c>
      <c r="H317">
        <v>1.763</v>
      </c>
      <c r="I317">
        <v>104.6023</v>
      </c>
      <c r="K317" s="2">
        <v>0.651388888888882</v>
      </c>
      <c r="L317" s="3">
        <f t="shared" si="13"/>
        <v>197.65138888888887</v>
      </c>
      <c r="M317">
        <f t="shared" si="14"/>
        <v>533.8555555555556</v>
      </c>
      <c r="N317">
        <f t="shared" si="15"/>
        <v>142.7392102854182</v>
      </c>
    </row>
    <row r="318" spans="1:14" ht="12.75">
      <c r="A318" t="s">
        <v>14</v>
      </c>
      <c r="B318" s="1">
        <v>36722</v>
      </c>
      <c r="C318" s="2">
        <v>0.6543634259259259</v>
      </c>
      <c r="D318" t="s">
        <v>506</v>
      </c>
      <c r="E318">
        <v>0.655</v>
      </c>
      <c r="F318">
        <v>9.375</v>
      </c>
      <c r="G318" t="s">
        <v>507</v>
      </c>
      <c r="H318">
        <v>1.766</v>
      </c>
      <c r="I318">
        <v>102.7478</v>
      </c>
      <c r="K318" s="2">
        <v>0.653472222222215</v>
      </c>
      <c r="L318" s="3">
        <f t="shared" si="13"/>
        <v>197.6534722222222</v>
      </c>
      <c r="M318">
        <f t="shared" si="14"/>
        <v>520.8333333333334</v>
      </c>
      <c r="N318">
        <f t="shared" si="15"/>
        <v>140.75363451707722</v>
      </c>
    </row>
    <row r="319" spans="1:14" ht="12.75">
      <c r="A319" t="s">
        <v>15</v>
      </c>
      <c r="B319" s="1">
        <v>36722</v>
      </c>
      <c r="C319" s="2">
        <v>0.6564467592592592</v>
      </c>
      <c r="D319" t="s">
        <v>506</v>
      </c>
      <c r="E319">
        <v>0.651</v>
      </c>
      <c r="F319">
        <v>9.5675</v>
      </c>
      <c r="G319" t="s">
        <v>507</v>
      </c>
      <c r="H319">
        <v>1.763</v>
      </c>
      <c r="I319">
        <v>104.94</v>
      </c>
      <c r="K319" s="2">
        <v>0.655555555555548</v>
      </c>
      <c r="L319" s="3">
        <f t="shared" si="13"/>
        <v>197.65555555555554</v>
      </c>
      <c r="M319">
        <f t="shared" si="14"/>
        <v>531.5277777777778</v>
      </c>
      <c r="N319">
        <f t="shared" si="15"/>
        <v>143.10077886830783</v>
      </c>
    </row>
    <row r="320" spans="1:14" ht="12.75">
      <c r="A320" t="s">
        <v>16</v>
      </c>
      <c r="B320" s="1">
        <v>36722</v>
      </c>
      <c r="C320" s="2">
        <v>0.6585300925925927</v>
      </c>
      <c r="D320" t="s">
        <v>506</v>
      </c>
      <c r="E320">
        <v>0.65</v>
      </c>
      <c r="F320">
        <v>9.9788</v>
      </c>
      <c r="G320" t="s">
        <v>507</v>
      </c>
      <c r="H320">
        <v>1.763</v>
      </c>
      <c r="I320">
        <v>102.1143</v>
      </c>
      <c r="K320" s="2">
        <v>0.657638888888881</v>
      </c>
      <c r="L320" s="3">
        <f t="shared" si="13"/>
        <v>197.65763888888887</v>
      </c>
      <c r="M320">
        <f t="shared" si="14"/>
        <v>554.3777777777777</v>
      </c>
      <c r="N320">
        <f t="shared" si="15"/>
        <v>140.0753588367084</v>
      </c>
    </row>
    <row r="321" spans="1:14" ht="12.75">
      <c r="A321" t="s">
        <v>17</v>
      </c>
      <c r="B321" s="1">
        <v>36722</v>
      </c>
      <c r="C321" s="2">
        <v>0.6606134259259259</v>
      </c>
      <c r="D321" t="s">
        <v>506</v>
      </c>
      <c r="E321">
        <v>0.65</v>
      </c>
      <c r="F321">
        <v>9.2217</v>
      </c>
      <c r="G321" t="s">
        <v>507</v>
      </c>
      <c r="H321">
        <v>1.763</v>
      </c>
      <c r="I321">
        <v>105.0199</v>
      </c>
      <c r="K321" s="2">
        <v>0.659722222222214</v>
      </c>
      <c r="L321" s="3">
        <f t="shared" si="13"/>
        <v>197.6597222222222</v>
      </c>
      <c r="M321">
        <f t="shared" si="14"/>
        <v>512.3166666666667</v>
      </c>
      <c r="N321">
        <f t="shared" si="15"/>
        <v>143.18632618774183</v>
      </c>
    </row>
    <row r="322" spans="1:14" ht="12.75">
      <c r="A322" t="s">
        <v>18</v>
      </c>
      <c r="B322" s="1">
        <v>36722</v>
      </c>
      <c r="C322" s="2">
        <v>0.6627083333333333</v>
      </c>
      <c r="D322" t="s">
        <v>506</v>
      </c>
      <c r="E322">
        <v>0.65</v>
      </c>
      <c r="F322">
        <v>9.2501</v>
      </c>
      <c r="G322" t="s">
        <v>507</v>
      </c>
      <c r="H322">
        <v>1.761</v>
      </c>
      <c r="I322">
        <v>101.8706</v>
      </c>
      <c r="K322" s="2">
        <v>0.661805555555547</v>
      </c>
      <c r="L322" s="3">
        <f t="shared" si="13"/>
        <v>197.66180555555556</v>
      </c>
      <c r="M322">
        <f t="shared" si="14"/>
        <v>513.8944444444445</v>
      </c>
      <c r="N322">
        <f t="shared" si="15"/>
        <v>139.81443415903533</v>
      </c>
    </row>
    <row r="323" spans="1:14" ht="12.75">
      <c r="A323" t="s">
        <v>19</v>
      </c>
      <c r="B323" s="1">
        <v>36722</v>
      </c>
      <c r="C323" s="2">
        <v>0.6647916666666667</v>
      </c>
      <c r="D323" t="s">
        <v>506</v>
      </c>
      <c r="E323">
        <v>0.65</v>
      </c>
      <c r="F323">
        <v>9.2936</v>
      </c>
      <c r="G323" t="s">
        <v>507</v>
      </c>
      <c r="H323">
        <v>1.761</v>
      </c>
      <c r="I323">
        <v>98.7203</v>
      </c>
      <c r="K323" s="2">
        <v>0.66388888888888</v>
      </c>
      <c r="L323" s="3">
        <f t="shared" si="13"/>
        <v>197.6638888888889</v>
      </c>
      <c r="M323">
        <f t="shared" si="14"/>
        <v>516.3111111111111</v>
      </c>
      <c r="N323">
        <f t="shared" si="15"/>
        <v>136.44147145048606</v>
      </c>
    </row>
    <row r="324" spans="1:14" ht="12.75">
      <c r="A324" t="s">
        <v>20</v>
      </c>
      <c r="B324" s="1">
        <v>36722</v>
      </c>
      <c r="C324" s="2">
        <v>0.666875</v>
      </c>
      <c r="D324" t="s">
        <v>506</v>
      </c>
      <c r="E324">
        <v>0.65</v>
      </c>
      <c r="F324">
        <v>9.1852</v>
      </c>
      <c r="G324" t="s">
        <v>507</v>
      </c>
      <c r="H324">
        <v>1.763</v>
      </c>
      <c r="I324">
        <v>104.8893</v>
      </c>
      <c r="K324" s="2">
        <v>0.665972222222213</v>
      </c>
      <c r="L324" s="3">
        <f t="shared" si="13"/>
        <v>197.66597222222222</v>
      </c>
      <c r="M324">
        <f t="shared" si="14"/>
        <v>510.28888888888895</v>
      </c>
      <c r="N324">
        <f t="shared" si="15"/>
        <v>143.04649540028146</v>
      </c>
    </row>
    <row r="325" spans="1:14" ht="12.75">
      <c r="A325" t="s">
        <v>21</v>
      </c>
      <c r="B325" s="1">
        <v>36722</v>
      </c>
      <c r="C325" s="2">
        <v>0.6689583333333333</v>
      </c>
      <c r="D325" t="s">
        <v>506</v>
      </c>
      <c r="E325">
        <v>0.651</v>
      </c>
      <c r="F325">
        <v>9.1196</v>
      </c>
      <c r="G325" t="s">
        <v>507</v>
      </c>
      <c r="H325">
        <v>1.763</v>
      </c>
      <c r="I325">
        <v>101.6257</v>
      </c>
      <c r="K325" s="2">
        <v>0.668055555555546</v>
      </c>
      <c r="L325" s="3">
        <f t="shared" si="13"/>
        <v>197.66805555555555</v>
      </c>
      <c r="M325">
        <f t="shared" si="14"/>
        <v>506.64444444444445</v>
      </c>
      <c r="N325">
        <f t="shared" si="15"/>
        <v>139.55222466555097</v>
      </c>
    </row>
    <row r="326" spans="1:14" ht="12.75">
      <c r="A326" t="s">
        <v>22</v>
      </c>
      <c r="B326" s="1">
        <v>36722</v>
      </c>
      <c r="C326" s="2">
        <v>0.6710416666666666</v>
      </c>
      <c r="D326" t="s">
        <v>506</v>
      </c>
      <c r="E326">
        <v>0.65</v>
      </c>
      <c r="F326">
        <v>9.4551</v>
      </c>
      <c r="G326" t="s">
        <v>507</v>
      </c>
      <c r="H326">
        <v>1.761</v>
      </c>
      <c r="I326">
        <v>102.6748</v>
      </c>
      <c r="K326" s="2">
        <v>0.670138888888879</v>
      </c>
      <c r="L326" s="3">
        <f aca="true" t="shared" si="16" ref="L326:L390">B326-DATE(1999,12,31)+K326</f>
        <v>197.67013888888889</v>
      </c>
      <c r="M326">
        <f aca="true" t="shared" si="17" ref="M326:M389">500*F326/$O$6</f>
        <v>525.2833333333333</v>
      </c>
      <c r="N326">
        <f t="shared" si="15"/>
        <v>140.67547488855803</v>
      </c>
    </row>
    <row r="327" spans="1:14" ht="12.75">
      <c r="A327" t="s">
        <v>23</v>
      </c>
      <c r="B327" s="1">
        <v>36722</v>
      </c>
      <c r="C327" s="2">
        <v>0.673125</v>
      </c>
      <c r="D327" t="s">
        <v>506</v>
      </c>
      <c r="E327">
        <v>0.65</v>
      </c>
      <c r="F327">
        <v>9.1035</v>
      </c>
      <c r="G327" t="s">
        <v>507</v>
      </c>
      <c r="H327">
        <v>1.76</v>
      </c>
      <c r="I327">
        <v>102.8447</v>
      </c>
      <c r="K327" s="2">
        <v>0.672222222222212</v>
      </c>
      <c r="L327" s="3">
        <f t="shared" si="16"/>
        <v>197.67222222222222</v>
      </c>
      <c r="M327">
        <f t="shared" si="17"/>
        <v>505.75</v>
      </c>
      <c r="N327">
        <f t="shared" si="15"/>
        <v>140.85738339383767</v>
      </c>
    </row>
    <row r="328" spans="1:14" ht="12.75">
      <c r="A328" t="s">
        <v>24</v>
      </c>
      <c r="B328" s="1">
        <v>36722</v>
      </c>
      <c r="C328" s="2">
        <v>0.6752083333333333</v>
      </c>
      <c r="D328" t="s">
        <v>506</v>
      </c>
      <c r="E328">
        <v>0.651</v>
      </c>
      <c r="F328">
        <v>9.8463</v>
      </c>
      <c r="G328" t="s">
        <v>507</v>
      </c>
      <c r="H328">
        <v>1.761</v>
      </c>
      <c r="I328">
        <v>103.3136</v>
      </c>
      <c r="K328" s="2">
        <v>0.674305555555545</v>
      </c>
      <c r="L328" s="3">
        <f t="shared" si="16"/>
        <v>197.67430555555555</v>
      </c>
      <c r="M328">
        <f t="shared" si="17"/>
        <v>547.0166666666667</v>
      </c>
      <c r="N328">
        <f t="shared" si="15"/>
        <v>141.35942517209332</v>
      </c>
    </row>
    <row r="329" spans="1:14" ht="12.75">
      <c r="A329" t="s">
        <v>25</v>
      </c>
      <c r="B329" s="1">
        <v>36722</v>
      </c>
      <c r="C329" s="2">
        <v>0.6773032407407408</v>
      </c>
      <c r="D329" t="s">
        <v>506</v>
      </c>
      <c r="E329">
        <v>0.651</v>
      </c>
      <c r="F329">
        <v>9.297</v>
      </c>
      <c r="G329" t="s">
        <v>507</v>
      </c>
      <c r="H329">
        <v>1.76</v>
      </c>
      <c r="I329">
        <v>97.0164</v>
      </c>
      <c r="K329" s="2">
        <v>0.676388888888878</v>
      </c>
      <c r="L329" s="3">
        <f t="shared" si="16"/>
        <v>197.67638888888888</v>
      </c>
      <c r="M329">
        <f t="shared" si="17"/>
        <v>516.5</v>
      </c>
      <c r="N329">
        <f t="shared" si="15"/>
        <v>134.61714006646008</v>
      </c>
    </row>
    <row r="330" spans="1:14" ht="12.75">
      <c r="A330" t="s">
        <v>26</v>
      </c>
      <c r="B330" s="1">
        <v>36722</v>
      </c>
      <c r="C330" s="2">
        <v>0.6793865740740741</v>
      </c>
      <c r="D330" t="s">
        <v>506</v>
      </c>
      <c r="E330">
        <v>0.651</v>
      </c>
      <c r="F330">
        <v>9.0224</v>
      </c>
      <c r="G330" t="s">
        <v>507</v>
      </c>
      <c r="H330">
        <v>1.761</v>
      </c>
      <c r="I330">
        <v>104.4695</v>
      </c>
      <c r="K330" s="2">
        <v>0.678472222222211</v>
      </c>
      <c r="L330" s="3">
        <f t="shared" si="16"/>
        <v>197.6784722222222</v>
      </c>
      <c r="M330">
        <f t="shared" si="17"/>
        <v>501.2444444444444</v>
      </c>
      <c r="N330">
        <f t="shared" si="15"/>
        <v>142.59702400230378</v>
      </c>
    </row>
    <row r="331" spans="1:14" ht="12.75">
      <c r="A331" t="s">
        <v>27</v>
      </c>
      <c r="B331" s="1">
        <v>36722</v>
      </c>
      <c r="C331" s="2">
        <v>0.6814699074074074</v>
      </c>
      <c r="D331" t="s">
        <v>506</v>
      </c>
      <c r="E331">
        <v>0.651</v>
      </c>
      <c r="F331">
        <v>9.6563</v>
      </c>
      <c r="G331" t="s">
        <v>507</v>
      </c>
      <c r="H331">
        <v>1.763</v>
      </c>
      <c r="I331">
        <v>102.4175</v>
      </c>
      <c r="K331" s="2">
        <v>0.680555555555544</v>
      </c>
      <c r="L331" s="3">
        <f t="shared" si="16"/>
        <v>197.68055555555554</v>
      </c>
      <c r="M331">
        <f t="shared" si="17"/>
        <v>536.4611111111111</v>
      </c>
      <c r="N331">
        <f t="shared" si="15"/>
        <v>140.39998896502385</v>
      </c>
    </row>
    <row r="332" spans="1:14" ht="12.75">
      <c r="A332" t="s">
        <v>28</v>
      </c>
      <c r="B332" s="1">
        <v>36722</v>
      </c>
      <c r="C332" s="2">
        <v>0.6835532407407406</v>
      </c>
      <c r="D332" t="s">
        <v>506</v>
      </c>
      <c r="E332">
        <v>0.651</v>
      </c>
      <c r="F332">
        <v>8.8785</v>
      </c>
      <c r="G332" t="s">
        <v>507</v>
      </c>
      <c r="H332">
        <v>1.761</v>
      </c>
      <c r="I332">
        <v>105.7707</v>
      </c>
      <c r="K332" s="2">
        <v>0.682638888888877</v>
      </c>
      <c r="L332" s="3">
        <f t="shared" si="16"/>
        <v>197.68263888888887</v>
      </c>
      <c r="M332">
        <f t="shared" si="17"/>
        <v>493.25</v>
      </c>
      <c r="N332">
        <f t="shared" si="15"/>
        <v>143.99019261366283</v>
      </c>
    </row>
    <row r="333" spans="1:14" ht="12.75">
      <c r="A333" t="s">
        <v>29</v>
      </c>
      <c r="B333" s="1">
        <v>36722</v>
      </c>
      <c r="C333" s="2">
        <v>0.6856365740740741</v>
      </c>
      <c r="D333" t="s">
        <v>506</v>
      </c>
      <c r="E333">
        <v>0.651</v>
      </c>
      <c r="F333">
        <v>9.1685</v>
      </c>
      <c r="G333" t="s">
        <v>507</v>
      </c>
      <c r="H333">
        <v>1.76</v>
      </c>
      <c r="I333">
        <v>102.5383</v>
      </c>
      <c r="K333" s="2">
        <v>0.68472222222221</v>
      </c>
      <c r="L333" s="3">
        <f t="shared" si="16"/>
        <v>197.6847222222222</v>
      </c>
      <c r="M333">
        <f t="shared" si="17"/>
        <v>509.3611111111111</v>
      </c>
      <c r="N333">
        <f t="shared" si="15"/>
        <v>140.5293270900255</v>
      </c>
    </row>
    <row r="334" spans="1:14" ht="12.75">
      <c r="A334" t="s">
        <v>30</v>
      </c>
      <c r="B334" s="1">
        <v>36722</v>
      </c>
      <c r="C334" s="2">
        <v>0.6877199074074074</v>
      </c>
      <c r="D334" t="s">
        <v>506</v>
      </c>
      <c r="E334">
        <v>0.651</v>
      </c>
      <c r="F334">
        <v>9.2598</v>
      </c>
      <c r="G334" t="s">
        <v>507</v>
      </c>
      <c r="H334">
        <v>1.761</v>
      </c>
      <c r="I334">
        <v>102.7114</v>
      </c>
      <c r="K334" s="2">
        <v>0.686805555555543</v>
      </c>
      <c r="L334" s="3">
        <f t="shared" si="16"/>
        <v>197.68680555555554</v>
      </c>
      <c r="M334">
        <f t="shared" si="17"/>
        <v>514.4333333333334</v>
      </c>
      <c r="N334">
        <f t="shared" si="15"/>
        <v>140.7146617708019</v>
      </c>
    </row>
    <row r="335" spans="1:14" ht="12.75">
      <c r="A335" t="s">
        <v>31</v>
      </c>
      <c r="B335" s="1">
        <v>36722</v>
      </c>
      <c r="C335" s="2">
        <v>0.6898032407407407</v>
      </c>
      <c r="D335" t="s">
        <v>506</v>
      </c>
      <c r="E335">
        <v>0.651</v>
      </c>
      <c r="F335">
        <v>9.1976</v>
      </c>
      <c r="G335" t="s">
        <v>507</v>
      </c>
      <c r="H335">
        <v>1.761</v>
      </c>
      <c r="I335">
        <v>103.6562</v>
      </c>
      <c r="K335" s="2">
        <v>0.688888888888876</v>
      </c>
      <c r="L335" s="3">
        <f t="shared" si="16"/>
        <v>197.68888888888887</v>
      </c>
      <c r="M335">
        <f t="shared" si="17"/>
        <v>510.9777777777778</v>
      </c>
      <c r="N335">
        <f t="shared" si="15"/>
        <v>141.72624008621227</v>
      </c>
    </row>
    <row r="336" spans="1:14" ht="12.75">
      <c r="A336" t="s">
        <v>503</v>
      </c>
      <c r="B336" s="1">
        <v>36722</v>
      </c>
      <c r="C336" s="2" t="s">
        <v>503</v>
      </c>
      <c r="D336" t="s">
        <v>506</v>
      </c>
      <c r="E336" t="s">
        <v>503</v>
      </c>
      <c r="F336" t="s">
        <v>503</v>
      </c>
      <c r="G336" t="s">
        <v>507</v>
      </c>
      <c r="H336" t="s">
        <v>503</v>
      </c>
      <c r="I336" t="s">
        <v>503</v>
      </c>
      <c r="K336" s="2">
        <v>0.690972222222209</v>
      </c>
      <c r="L336" s="3">
        <f>B336-DATE(1999,12,31)+K336</f>
        <v>197.6909722222222</v>
      </c>
      <c r="M336" t="e">
        <f t="shared" si="17"/>
        <v>#VALUE!</v>
      </c>
      <c r="N336" t="s">
        <v>503</v>
      </c>
    </row>
    <row r="337" spans="1:14" ht="12.75">
      <c r="A337" t="s">
        <v>32</v>
      </c>
      <c r="B337" s="1">
        <v>36722</v>
      </c>
      <c r="C337" s="2">
        <v>0.6939814814814814</v>
      </c>
      <c r="D337" t="s">
        <v>506</v>
      </c>
      <c r="E337">
        <v>0.651</v>
      </c>
      <c r="F337">
        <v>9.3142</v>
      </c>
      <c r="G337" t="s">
        <v>507</v>
      </c>
      <c r="H337">
        <v>1.761</v>
      </c>
      <c r="I337">
        <v>103.6946</v>
      </c>
      <c r="K337" s="2">
        <v>0.693055555555542</v>
      </c>
      <c r="L337" s="3">
        <f t="shared" si="16"/>
        <v>197.69305555555553</v>
      </c>
      <c r="M337">
        <f t="shared" si="17"/>
        <v>517.4555555555555</v>
      </c>
      <c r="N337">
        <f t="shared" si="15"/>
        <v>141.76735419217306</v>
      </c>
    </row>
    <row r="338" spans="1:14" ht="12.75">
      <c r="A338" t="s">
        <v>33</v>
      </c>
      <c r="B338" s="1">
        <v>36722</v>
      </c>
      <c r="C338" s="2">
        <v>0.6960648148148149</v>
      </c>
      <c r="D338" t="s">
        <v>506</v>
      </c>
      <c r="E338">
        <v>0.653</v>
      </c>
      <c r="F338">
        <v>9.2645</v>
      </c>
      <c r="G338" t="s">
        <v>507</v>
      </c>
      <c r="H338">
        <v>1.765</v>
      </c>
      <c r="I338">
        <v>108.5429</v>
      </c>
      <c r="K338" s="2">
        <v>0.695138888888875</v>
      </c>
      <c r="L338" s="3">
        <f t="shared" si="16"/>
        <v>197.69513888888886</v>
      </c>
      <c r="M338">
        <f t="shared" si="17"/>
        <v>514.6944444444445</v>
      </c>
      <c r="N338">
        <f t="shared" si="15"/>
        <v>146.9583312736762</v>
      </c>
    </row>
    <row r="339" spans="1:14" ht="12.75">
      <c r="A339" t="s">
        <v>34</v>
      </c>
      <c r="B339" s="1">
        <v>36722</v>
      </c>
      <c r="C339" s="2">
        <v>0.6981481481481482</v>
      </c>
      <c r="D339" t="s">
        <v>506</v>
      </c>
      <c r="E339">
        <v>0.651</v>
      </c>
      <c r="F339">
        <v>9.537</v>
      </c>
      <c r="G339" t="s">
        <v>507</v>
      </c>
      <c r="H339">
        <v>1.761</v>
      </c>
      <c r="I339">
        <v>109.8296</v>
      </c>
      <c r="K339" s="2">
        <v>0.697222222222208</v>
      </c>
      <c r="L339" s="3">
        <f t="shared" si="16"/>
        <v>197.6972222222222</v>
      </c>
      <c r="M339">
        <f t="shared" si="17"/>
        <v>529.8333333333334</v>
      </c>
      <c r="N339">
        <f aca="true" t="shared" si="18" ref="N339:N364">(277-103)/(230-(AVERAGE($P$208,$P$369)))*I339+277-((277-103)/(230-(AVERAGE($P$208,$P$369)))*230)</f>
        <v>148.33597502731567</v>
      </c>
    </row>
    <row r="340" spans="1:14" ht="12.75">
      <c r="A340" t="s">
        <v>35</v>
      </c>
      <c r="B340" s="1">
        <v>36722</v>
      </c>
      <c r="C340" s="2">
        <v>0.7002314814814815</v>
      </c>
      <c r="D340" t="s">
        <v>506</v>
      </c>
      <c r="E340">
        <v>0.65</v>
      </c>
      <c r="F340">
        <v>9.3258</v>
      </c>
      <c r="G340" t="s">
        <v>507</v>
      </c>
      <c r="H340">
        <v>1.76</v>
      </c>
      <c r="I340">
        <v>113.5309</v>
      </c>
      <c r="K340" s="2">
        <v>0.699305555555541</v>
      </c>
      <c r="L340" s="3">
        <f t="shared" si="16"/>
        <v>197.69930555555555</v>
      </c>
      <c r="M340">
        <f t="shared" si="17"/>
        <v>518.0999999999999</v>
      </c>
      <c r="N340">
        <f t="shared" si="18"/>
        <v>152.2988823292086</v>
      </c>
    </row>
    <row r="341" spans="1:14" ht="12.75">
      <c r="A341" t="s">
        <v>36</v>
      </c>
      <c r="B341" s="1">
        <v>36722</v>
      </c>
      <c r="C341" s="2">
        <v>0.7023148148148147</v>
      </c>
      <c r="D341" t="s">
        <v>506</v>
      </c>
      <c r="E341">
        <v>0.651</v>
      </c>
      <c r="F341">
        <v>9.2133</v>
      </c>
      <c r="G341" t="s">
        <v>507</v>
      </c>
      <c r="H341">
        <v>1.761</v>
      </c>
      <c r="I341">
        <v>111.7297</v>
      </c>
      <c r="K341" s="2">
        <v>0.701388888888874</v>
      </c>
      <c r="L341" s="3">
        <f t="shared" si="16"/>
        <v>197.70138888888889</v>
      </c>
      <c r="M341">
        <f t="shared" si="17"/>
        <v>511.8500000000001</v>
      </c>
      <c r="N341">
        <f t="shared" si="18"/>
        <v>150.37037379648507</v>
      </c>
    </row>
    <row r="342" spans="1:14" ht="12.75">
      <c r="A342" t="s">
        <v>37</v>
      </c>
      <c r="B342" s="1">
        <v>36722</v>
      </c>
      <c r="C342" s="2">
        <v>0.7044097222222222</v>
      </c>
      <c r="D342" t="s">
        <v>506</v>
      </c>
      <c r="E342">
        <v>0.651</v>
      </c>
      <c r="F342">
        <v>9.2445</v>
      </c>
      <c r="G342" t="s">
        <v>507</v>
      </c>
      <c r="H342">
        <v>1.761</v>
      </c>
      <c r="I342">
        <v>112.7242</v>
      </c>
      <c r="K342" s="2">
        <v>0.703472222222207</v>
      </c>
      <c r="L342" s="3">
        <f t="shared" si="16"/>
        <v>197.70347222222222</v>
      </c>
      <c r="M342">
        <f t="shared" si="17"/>
        <v>513.5833333333334</v>
      </c>
      <c r="N342">
        <f t="shared" si="18"/>
        <v>151.4351649000791</v>
      </c>
    </row>
    <row r="343" spans="1:14" ht="12.75">
      <c r="A343" t="s">
        <v>38</v>
      </c>
      <c r="B343" s="1">
        <v>36722</v>
      </c>
      <c r="C343" s="2">
        <v>0.7064930555555556</v>
      </c>
      <c r="D343" t="s">
        <v>506</v>
      </c>
      <c r="E343">
        <v>0.653</v>
      </c>
      <c r="F343">
        <v>8.9767</v>
      </c>
      <c r="G343" t="s">
        <v>507</v>
      </c>
      <c r="H343">
        <v>1.763</v>
      </c>
      <c r="I343">
        <v>111.6323</v>
      </c>
      <c r="K343" s="2">
        <v>0.70555555555554</v>
      </c>
      <c r="L343" s="3">
        <f t="shared" si="16"/>
        <v>197.70555555555555</v>
      </c>
      <c r="M343">
        <f t="shared" si="17"/>
        <v>498.7055555555555</v>
      </c>
      <c r="N343">
        <f t="shared" si="18"/>
        <v>150.2660895798033</v>
      </c>
    </row>
    <row r="344" spans="1:14" ht="12.75">
      <c r="A344" t="s">
        <v>39</v>
      </c>
      <c r="B344" s="1">
        <v>36722</v>
      </c>
      <c r="C344" s="2">
        <v>0.7085763888888889</v>
      </c>
      <c r="D344" t="s">
        <v>506</v>
      </c>
      <c r="E344">
        <v>0.651</v>
      </c>
      <c r="F344">
        <v>9.3104</v>
      </c>
      <c r="G344" t="s">
        <v>507</v>
      </c>
      <c r="H344">
        <v>1.76</v>
      </c>
      <c r="I344">
        <v>110.419</v>
      </c>
      <c r="K344" s="2">
        <v>0.707638888888873</v>
      </c>
      <c r="L344" s="3">
        <f t="shared" si="16"/>
        <v>197.70763888888888</v>
      </c>
      <c r="M344">
        <f t="shared" si="17"/>
        <v>517.2444444444444</v>
      </c>
      <c r="N344">
        <f t="shared" si="18"/>
        <v>148.96703372662017</v>
      </c>
    </row>
    <row r="345" spans="1:14" ht="12.75">
      <c r="A345" t="s">
        <v>40</v>
      </c>
      <c r="B345" s="1">
        <v>36722</v>
      </c>
      <c r="C345" s="2">
        <v>0.7106597222222222</v>
      </c>
      <c r="D345" t="s">
        <v>506</v>
      </c>
      <c r="E345">
        <v>0.65</v>
      </c>
      <c r="F345">
        <v>9.1932</v>
      </c>
      <c r="G345" t="s">
        <v>507</v>
      </c>
      <c r="H345">
        <v>1.76</v>
      </c>
      <c r="I345">
        <v>109.9935</v>
      </c>
      <c r="K345" s="2">
        <v>0.709722222222206</v>
      </c>
      <c r="L345" s="3">
        <f t="shared" si="16"/>
        <v>197.7097222222222</v>
      </c>
      <c r="M345">
        <f t="shared" si="17"/>
        <v>510.7333333333333</v>
      </c>
      <c r="N345">
        <f t="shared" si="18"/>
        <v>148.51145945353898</v>
      </c>
    </row>
    <row r="346" spans="1:14" ht="12.75">
      <c r="A346" t="s">
        <v>41</v>
      </c>
      <c r="B346" s="1">
        <v>36722</v>
      </c>
      <c r="C346" s="2">
        <v>0.7127430555555555</v>
      </c>
      <c r="D346" t="s">
        <v>506</v>
      </c>
      <c r="E346">
        <v>0.653</v>
      </c>
      <c r="F346">
        <v>9.4088</v>
      </c>
      <c r="G346" t="s">
        <v>507</v>
      </c>
      <c r="H346">
        <v>1.763</v>
      </c>
      <c r="I346">
        <v>114.5885</v>
      </c>
      <c r="K346" s="2">
        <v>0.711805555555539</v>
      </c>
      <c r="L346" s="3">
        <f t="shared" si="16"/>
        <v>197.71180555555554</v>
      </c>
      <c r="M346">
        <f t="shared" si="17"/>
        <v>522.7111111111111</v>
      </c>
      <c r="N346">
        <f t="shared" si="18"/>
        <v>153.4312333308788</v>
      </c>
    </row>
    <row r="347" spans="1:14" ht="12.75">
      <c r="A347" t="s">
        <v>42</v>
      </c>
      <c r="B347" s="1">
        <v>36722</v>
      </c>
      <c r="C347" s="2">
        <v>0.714837962962963</v>
      </c>
      <c r="D347" t="s">
        <v>506</v>
      </c>
      <c r="E347">
        <v>0.65</v>
      </c>
      <c r="F347">
        <v>9.3261</v>
      </c>
      <c r="G347" t="s">
        <v>507</v>
      </c>
      <c r="H347">
        <v>1.76</v>
      </c>
      <c r="I347">
        <v>109.5811</v>
      </c>
      <c r="K347" s="2">
        <v>0.713888888888872</v>
      </c>
      <c r="L347" s="3">
        <f t="shared" si="16"/>
        <v>197.71388888888887</v>
      </c>
      <c r="M347">
        <f t="shared" si="17"/>
        <v>518.1166666666667</v>
      </c>
      <c r="N347">
        <f t="shared" si="18"/>
        <v>148.0699110863975</v>
      </c>
    </row>
    <row r="348" spans="1:14" ht="12.75">
      <c r="A348" t="s">
        <v>43</v>
      </c>
      <c r="B348" s="1">
        <v>36722</v>
      </c>
      <c r="C348" s="2">
        <v>0.7169212962962962</v>
      </c>
      <c r="D348" t="s">
        <v>506</v>
      </c>
      <c r="E348">
        <v>0.66</v>
      </c>
      <c r="F348">
        <v>9.2544</v>
      </c>
      <c r="G348" t="s">
        <v>507</v>
      </c>
      <c r="H348">
        <v>1.77</v>
      </c>
      <c r="I348">
        <v>111.1159</v>
      </c>
      <c r="K348" s="2">
        <v>0.715972222222205</v>
      </c>
      <c r="L348" s="3">
        <f t="shared" si="16"/>
        <v>197.7159722222222</v>
      </c>
      <c r="M348">
        <f t="shared" si="17"/>
        <v>514.1333333333333</v>
      </c>
      <c r="N348">
        <f t="shared" si="18"/>
        <v>149.71319050901803</v>
      </c>
    </row>
    <row r="349" spans="1:14" ht="12.75">
      <c r="A349" t="s">
        <v>44</v>
      </c>
      <c r="B349" s="1">
        <v>36722</v>
      </c>
      <c r="C349" s="2">
        <v>0.7190046296296296</v>
      </c>
      <c r="D349" t="s">
        <v>506</v>
      </c>
      <c r="E349">
        <v>0.651</v>
      </c>
      <c r="F349">
        <v>9.2294</v>
      </c>
      <c r="G349" t="s">
        <v>507</v>
      </c>
      <c r="H349">
        <v>1.76</v>
      </c>
      <c r="I349">
        <v>114.7939</v>
      </c>
      <c r="K349" s="2">
        <v>0.718055555555538</v>
      </c>
      <c r="L349" s="3">
        <f t="shared" si="16"/>
        <v>197.71805555555554</v>
      </c>
      <c r="M349">
        <f t="shared" si="17"/>
        <v>512.7444444444444</v>
      </c>
      <c r="N349">
        <f t="shared" si="18"/>
        <v>153.65115097057537</v>
      </c>
    </row>
    <row r="350" spans="1:14" ht="12.75">
      <c r="A350" t="s">
        <v>45</v>
      </c>
      <c r="B350" s="1">
        <v>36722</v>
      </c>
      <c r="C350" s="2">
        <v>0.721087962962963</v>
      </c>
      <c r="D350" t="s">
        <v>506</v>
      </c>
      <c r="E350">
        <v>0.651</v>
      </c>
      <c r="F350">
        <v>9.3995</v>
      </c>
      <c r="G350" t="s">
        <v>507</v>
      </c>
      <c r="H350">
        <v>1.76</v>
      </c>
      <c r="I350">
        <v>116.4822</v>
      </c>
      <c r="K350" s="2">
        <v>0.720138888888871</v>
      </c>
      <c r="L350" s="3">
        <f t="shared" si="16"/>
        <v>197.72013888888887</v>
      </c>
      <c r="M350">
        <f t="shared" si="17"/>
        <v>522.1944444444445</v>
      </c>
      <c r="N350">
        <f t="shared" si="18"/>
        <v>155.45877974905483</v>
      </c>
    </row>
    <row r="351" spans="1:14" ht="12.75">
      <c r="A351" t="s">
        <v>46</v>
      </c>
      <c r="B351" s="1">
        <v>36722</v>
      </c>
      <c r="C351" s="2">
        <v>0.7231712962962963</v>
      </c>
      <c r="D351" t="s">
        <v>506</v>
      </c>
      <c r="E351">
        <v>0.651</v>
      </c>
      <c r="F351">
        <v>9.1747</v>
      </c>
      <c r="G351" t="s">
        <v>507</v>
      </c>
      <c r="H351">
        <v>1.758</v>
      </c>
      <c r="I351">
        <v>120.2214</v>
      </c>
      <c r="K351" s="2">
        <v>0.722222222222204</v>
      </c>
      <c r="L351" s="3">
        <f t="shared" si="16"/>
        <v>197.7222222222222</v>
      </c>
      <c r="M351">
        <f t="shared" si="17"/>
        <v>509.7055555555555</v>
      </c>
      <c r="N351">
        <f t="shared" si="18"/>
        <v>159.4622658169872</v>
      </c>
    </row>
    <row r="352" spans="1:14" ht="12.75">
      <c r="A352" t="s">
        <v>47</v>
      </c>
      <c r="B352" s="1">
        <v>36722</v>
      </c>
      <c r="C352" s="2">
        <v>0.7252546296296297</v>
      </c>
      <c r="D352" t="s">
        <v>506</v>
      </c>
      <c r="E352">
        <v>0.65</v>
      </c>
      <c r="F352">
        <v>9.4267</v>
      </c>
      <c r="G352" t="s">
        <v>507</v>
      </c>
      <c r="H352">
        <v>1.76</v>
      </c>
      <c r="I352">
        <v>122.2705</v>
      </c>
      <c r="K352" s="2">
        <v>0.724305555555537</v>
      </c>
      <c r="L352" s="3">
        <f t="shared" si="16"/>
        <v>197.72430555555553</v>
      </c>
      <c r="M352">
        <f t="shared" si="17"/>
        <v>523.7055555555556</v>
      </c>
      <c r="N352">
        <f t="shared" si="18"/>
        <v>161.65619588272324</v>
      </c>
    </row>
    <row r="353" spans="1:14" ht="12.75">
      <c r="A353" t="s">
        <v>48</v>
      </c>
      <c r="B353" s="1">
        <v>36722</v>
      </c>
      <c r="C353" s="2">
        <v>0.7273379629629629</v>
      </c>
      <c r="D353" t="s">
        <v>506</v>
      </c>
      <c r="E353">
        <v>0.651</v>
      </c>
      <c r="F353">
        <v>9.628</v>
      </c>
      <c r="G353" t="s">
        <v>507</v>
      </c>
      <c r="H353">
        <v>1.76</v>
      </c>
      <c r="I353">
        <v>121.4295</v>
      </c>
      <c r="K353" s="2">
        <v>0.72638888888887</v>
      </c>
      <c r="L353" s="3">
        <f t="shared" si="16"/>
        <v>197.72638888888886</v>
      </c>
      <c r="M353">
        <f t="shared" si="17"/>
        <v>534.8888888888889</v>
      </c>
      <c r="N353">
        <f t="shared" si="18"/>
        <v>160.75575413498808</v>
      </c>
    </row>
    <row r="354" spans="1:14" ht="12.75">
      <c r="A354" t="s">
        <v>49</v>
      </c>
      <c r="B354" s="1">
        <v>36722</v>
      </c>
      <c r="C354" s="2">
        <v>0.7294212962962963</v>
      </c>
      <c r="D354" t="s">
        <v>506</v>
      </c>
      <c r="E354">
        <v>0.651</v>
      </c>
      <c r="F354">
        <v>9.4406</v>
      </c>
      <c r="G354" t="s">
        <v>507</v>
      </c>
      <c r="H354">
        <v>1.76</v>
      </c>
      <c r="I354">
        <v>122.9461</v>
      </c>
      <c r="K354" s="2">
        <v>0.728472222222203</v>
      </c>
      <c r="L354" s="3">
        <f t="shared" si="16"/>
        <v>197.7284722222222</v>
      </c>
      <c r="M354">
        <f t="shared" si="17"/>
        <v>524.4777777777778</v>
      </c>
      <c r="N354">
        <f t="shared" si="18"/>
        <v>162.37954718447094</v>
      </c>
    </row>
    <row r="355" spans="1:14" ht="12.75">
      <c r="A355" t="s">
        <v>50</v>
      </c>
      <c r="B355" s="1">
        <v>36722</v>
      </c>
      <c r="C355" s="2">
        <v>0.7315046296296296</v>
      </c>
      <c r="D355" t="s">
        <v>506</v>
      </c>
      <c r="E355">
        <v>0.651</v>
      </c>
      <c r="F355">
        <v>9.2109</v>
      </c>
      <c r="G355" t="s">
        <v>507</v>
      </c>
      <c r="H355">
        <v>1.761</v>
      </c>
      <c r="I355">
        <v>120.7257</v>
      </c>
      <c r="K355" s="2">
        <v>0.730555555555536</v>
      </c>
      <c r="L355" s="3">
        <f t="shared" si="16"/>
        <v>197.73055555555553</v>
      </c>
      <c r="M355">
        <f t="shared" si="17"/>
        <v>511.71666666666664</v>
      </c>
      <c r="N355">
        <f t="shared" si="18"/>
        <v>160.0022096616754</v>
      </c>
    </row>
    <row r="356" spans="1:14" ht="12.75">
      <c r="A356" t="s">
        <v>51</v>
      </c>
      <c r="B356" s="1">
        <v>36722</v>
      </c>
      <c r="C356" s="2">
        <v>0.733587962962963</v>
      </c>
      <c r="D356" t="s">
        <v>506</v>
      </c>
      <c r="E356">
        <v>0.65</v>
      </c>
      <c r="F356">
        <v>8.9859</v>
      </c>
      <c r="G356" t="s">
        <v>507</v>
      </c>
      <c r="H356">
        <v>1.761</v>
      </c>
      <c r="I356">
        <v>121.7428</v>
      </c>
      <c r="K356" s="2">
        <v>0.732638888888869</v>
      </c>
      <c r="L356" s="3">
        <f t="shared" si="16"/>
        <v>197.73263888888886</v>
      </c>
      <c r="M356">
        <f t="shared" si="17"/>
        <v>499.21666666666675</v>
      </c>
      <c r="N356">
        <f t="shared" si="18"/>
        <v>161.0911981297151</v>
      </c>
    </row>
    <row r="357" spans="1:14" ht="12.75">
      <c r="A357" t="s">
        <v>52</v>
      </c>
      <c r="B357" s="1">
        <v>36722</v>
      </c>
      <c r="C357" s="2">
        <v>0.7356828703703703</v>
      </c>
      <c r="D357" t="s">
        <v>506</v>
      </c>
      <c r="E357">
        <v>0.651</v>
      </c>
      <c r="F357">
        <v>9.1622</v>
      </c>
      <c r="G357" t="s">
        <v>507</v>
      </c>
      <c r="H357">
        <v>1.76</v>
      </c>
      <c r="I357">
        <v>119.5462</v>
      </c>
      <c r="K357" s="2">
        <v>0.734722222222202</v>
      </c>
      <c r="L357" s="3">
        <f t="shared" si="16"/>
        <v>197.7347222222222</v>
      </c>
      <c r="M357">
        <f t="shared" si="17"/>
        <v>509.0111111111112</v>
      </c>
      <c r="N357">
        <f t="shared" si="18"/>
        <v>158.73934278717655</v>
      </c>
    </row>
    <row r="358" spans="1:14" ht="12.75">
      <c r="A358" t="s">
        <v>53</v>
      </c>
      <c r="B358" s="1">
        <v>36722</v>
      </c>
      <c r="C358" s="2">
        <v>0.7377662037037037</v>
      </c>
      <c r="D358" t="s">
        <v>506</v>
      </c>
      <c r="E358">
        <v>0.65</v>
      </c>
      <c r="F358">
        <v>9.2665</v>
      </c>
      <c r="G358" t="s">
        <v>507</v>
      </c>
      <c r="H358">
        <v>1.76</v>
      </c>
      <c r="I358">
        <v>118.1329</v>
      </c>
      <c r="K358" s="2">
        <v>0.736805555555535</v>
      </c>
      <c r="L358" s="3">
        <f t="shared" si="16"/>
        <v>197.73680555555555</v>
      </c>
      <c r="M358">
        <f t="shared" si="17"/>
        <v>514.8055555555555</v>
      </c>
      <c r="N358">
        <f t="shared" si="18"/>
        <v>157.22615096544763</v>
      </c>
    </row>
    <row r="359" spans="1:14" ht="12.75">
      <c r="A359" t="s">
        <v>54</v>
      </c>
      <c r="B359" s="1">
        <v>36722</v>
      </c>
      <c r="C359" s="2">
        <v>0.739849537037037</v>
      </c>
      <c r="D359" t="s">
        <v>506</v>
      </c>
      <c r="E359">
        <v>0.65</v>
      </c>
      <c r="F359">
        <v>9.0097</v>
      </c>
      <c r="G359" t="s">
        <v>507</v>
      </c>
      <c r="H359">
        <v>1.76</v>
      </c>
      <c r="I359">
        <v>116.2611</v>
      </c>
      <c r="K359" s="2">
        <v>0.738888888888868</v>
      </c>
      <c r="L359" s="3">
        <f t="shared" si="16"/>
        <v>197.73888888888888</v>
      </c>
      <c r="M359">
        <f t="shared" si="17"/>
        <v>500.53888888888895</v>
      </c>
      <c r="N359">
        <f t="shared" si="18"/>
        <v>155.22205243582738</v>
      </c>
    </row>
    <row r="360" spans="1:14" ht="12.75">
      <c r="A360" t="s">
        <v>55</v>
      </c>
      <c r="B360" s="1">
        <v>36722</v>
      </c>
      <c r="C360" s="2">
        <v>0.7419328703703704</v>
      </c>
      <c r="D360" t="s">
        <v>506</v>
      </c>
      <c r="E360">
        <v>0.65</v>
      </c>
      <c r="F360">
        <v>9.6062</v>
      </c>
      <c r="G360" t="s">
        <v>507</v>
      </c>
      <c r="H360">
        <v>1.76</v>
      </c>
      <c r="I360">
        <v>117.6945</v>
      </c>
      <c r="K360" s="2">
        <v>0.740972222222201</v>
      </c>
      <c r="L360" s="3">
        <f t="shared" si="16"/>
        <v>197.7409722222222</v>
      </c>
      <c r="M360">
        <f t="shared" si="17"/>
        <v>533.6777777777777</v>
      </c>
      <c r="N360">
        <f t="shared" si="18"/>
        <v>156.75676492239518</v>
      </c>
    </row>
    <row r="361" spans="1:14" ht="12.75">
      <c r="A361" t="s">
        <v>56</v>
      </c>
      <c r="B361" s="1">
        <v>36722</v>
      </c>
      <c r="C361" s="2">
        <v>0.7440162037037038</v>
      </c>
      <c r="D361" t="s">
        <v>506</v>
      </c>
      <c r="E361">
        <v>0.65</v>
      </c>
      <c r="F361">
        <v>9.0913</v>
      </c>
      <c r="G361" t="s">
        <v>507</v>
      </c>
      <c r="H361">
        <v>1.76</v>
      </c>
      <c r="I361">
        <v>114.9257</v>
      </c>
      <c r="K361" s="2">
        <v>0.743055555555534</v>
      </c>
      <c r="L361" s="3">
        <f t="shared" si="16"/>
        <v>197.74305555555554</v>
      </c>
      <c r="M361">
        <f t="shared" si="17"/>
        <v>505.0722222222223</v>
      </c>
      <c r="N361">
        <f t="shared" si="18"/>
        <v>153.79226657384703</v>
      </c>
    </row>
    <row r="362" spans="1:14" ht="12.75">
      <c r="A362" t="s">
        <v>57</v>
      </c>
      <c r="B362" s="1">
        <v>36722</v>
      </c>
      <c r="C362" s="2">
        <v>0.746099537037037</v>
      </c>
      <c r="D362" t="s">
        <v>506</v>
      </c>
      <c r="E362">
        <v>0.651</v>
      </c>
      <c r="F362">
        <v>9.3798</v>
      </c>
      <c r="G362" t="s">
        <v>507</v>
      </c>
      <c r="H362">
        <v>1.761</v>
      </c>
      <c r="I362">
        <v>111.6719</v>
      </c>
      <c r="K362" s="2">
        <v>0.745138888888867</v>
      </c>
      <c r="L362" s="3">
        <f t="shared" si="16"/>
        <v>197.74513888888887</v>
      </c>
      <c r="M362">
        <f t="shared" si="17"/>
        <v>521.0999999999999</v>
      </c>
      <c r="N362">
        <f t="shared" si="18"/>
        <v>150.30848850157537</v>
      </c>
    </row>
    <row r="363" spans="1:14" ht="12.75">
      <c r="A363" t="s">
        <v>58</v>
      </c>
      <c r="B363" s="1">
        <v>36722</v>
      </c>
      <c r="C363" s="2">
        <v>0.7481828703703703</v>
      </c>
      <c r="D363" t="s">
        <v>506</v>
      </c>
      <c r="E363">
        <v>0.651</v>
      </c>
      <c r="F363">
        <v>9.4725</v>
      </c>
      <c r="G363" t="s">
        <v>507</v>
      </c>
      <c r="H363">
        <v>1.763</v>
      </c>
      <c r="I363">
        <v>115.0946</v>
      </c>
      <c r="K363" s="2">
        <v>0.7472222222222</v>
      </c>
      <c r="L363" s="3">
        <f t="shared" si="16"/>
        <v>197.7472222222222</v>
      </c>
      <c r="M363">
        <f t="shared" si="17"/>
        <v>526.25</v>
      </c>
      <c r="N363">
        <f t="shared" si="18"/>
        <v>153.97310439928395</v>
      </c>
    </row>
    <row r="364" spans="1:14" ht="12.75">
      <c r="A364" t="s">
        <v>59</v>
      </c>
      <c r="B364" s="1">
        <v>36722</v>
      </c>
      <c r="C364" s="2">
        <v>0.7502777777777778</v>
      </c>
      <c r="D364" t="s">
        <v>506</v>
      </c>
      <c r="E364">
        <v>0.651</v>
      </c>
      <c r="F364">
        <v>9.2011</v>
      </c>
      <c r="G364" t="s">
        <v>507</v>
      </c>
      <c r="H364">
        <v>1.761</v>
      </c>
      <c r="I364">
        <v>112.9611</v>
      </c>
      <c r="K364" s="2">
        <v>0.749305555555533</v>
      </c>
      <c r="L364" s="3">
        <f t="shared" si="16"/>
        <v>197.74930555555554</v>
      </c>
      <c r="M364">
        <f t="shared" si="17"/>
        <v>511.1722222222222</v>
      </c>
      <c r="N364">
        <f t="shared" si="18"/>
        <v>151.68880895482158</v>
      </c>
    </row>
    <row r="365" spans="1:14" ht="12.75">
      <c r="A365" t="s">
        <v>60</v>
      </c>
      <c r="B365" s="1">
        <v>36722</v>
      </c>
      <c r="C365" s="2">
        <v>0.7523611111111111</v>
      </c>
      <c r="D365" t="s">
        <v>506</v>
      </c>
      <c r="E365" t="s">
        <v>503</v>
      </c>
      <c r="F365" t="s">
        <v>503</v>
      </c>
      <c r="G365" t="s">
        <v>507</v>
      </c>
      <c r="H365">
        <v>1.76</v>
      </c>
      <c r="I365">
        <v>70.1609</v>
      </c>
      <c r="K365" s="2">
        <v>0.751388888888866</v>
      </c>
      <c r="L365" s="3">
        <f t="shared" si="16"/>
        <v>197.75138888888887</v>
      </c>
      <c r="M365" t="s">
        <v>503</v>
      </c>
      <c r="N365" t="s">
        <v>503</v>
      </c>
    </row>
    <row r="366" spans="1:14" ht="12.75">
      <c r="A366" t="s">
        <v>61</v>
      </c>
      <c r="B366" s="1">
        <v>36722</v>
      </c>
      <c r="C366" s="2">
        <v>0.7544444444444444</v>
      </c>
      <c r="D366" t="s">
        <v>506</v>
      </c>
      <c r="E366" t="s">
        <v>503</v>
      </c>
      <c r="F366" t="s">
        <v>503</v>
      </c>
      <c r="G366" t="s">
        <v>507</v>
      </c>
      <c r="H366">
        <v>1.761</v>
      </c>
      <c r="I366">
        <v>67.7163</v>
      </c>
      <c r="K366" s="2">
        <v>0.753472222222199</v>
      </c>
      <c r="L366" s="3">
        <f t="shared" si="16"/>
        <v>197.7534722222222</v>
      </c>
      <c r="M366" t="s">
        <v>503</v>
      </c>
      <c r="N366" t="s">
        <v>503</v>
      </c>
    </row>
    <row r="367" spans="1:16" ht="12.75">
      <c r="A367" t="s">
        <v>62</v>
      </c>
      <c r="B367" s="1">
        <v>36722</v>
      </c>
      <c r="C367" s="2">
        <v>0.7565277777777778</v>
      </c>
      <c r="D367" t="s">
        <v>506</v>
      </c>
      <c r="E367" t="s">
        <v>503</v>
      </c>
      <c r="F367" t="s">
        <v>503</v>
      </c>
      <c r="G367" t="s">
        <v>507</v>
      </c>
      <c r="H367">
        <v>1.76</v>
      </c>
      <c r="I367">
        <v>65.5988</v>
      </c>
      <c r="K367" s="2">
        <v>0.755555555555532</v>
      </c>
      <c r="L367" s="3">
        <f t="shared" si="16"/>
        <v>197.75555555555553</v>
      </c>
      <c r="M367" t="s">
        <v>503</v>
      </c>
      <c r="N367" t="s">
        <v>503</v>
      </c>
      <c r="P367" t="s">
        <v>504</v>
      </c>
    </row>
    <row r="368" spans="1:14" ht="12.75">
      <c r="A368" t="s">
        <v>63</v>
      </c>
      <c r="B368" s="1">
        <v>36722</v>
      </c>
      <c r="C368" s="2">
        <v>0.7586111111111111</v>
      </c>
      <c r="D368" t="s">
        <v>506</v>
      </c>
      <c r="E368" t="s">
        <v>503</v>
      </c>
      <c r="F368" t="s">
        <v>503</v>
      </c>
      <c r="G368" t="s">
        <v>507</v>
      </c>
      <c r="H368">
        <v>1.76</v>
      </c>
      <c r="I368">
        <v>65.5486</v>
      </c>
      <c r="K368" s="2">
        <v>0.757638888888865</v>
      </c>
      <c r="L368" s="3">
        <f t="shared" si="16"/>
        <v>197.75763888888886</v>
      </c>
      <c r="M368" t="s">
        <v>503</v>
      </c>
      <c r="N368" t="s">
        <v>503</v>
      </c>
    </row>
    <row r="369" spans="1:16" ht="12.75">
      <c r="A369" t="s">
        <v>64</v>
      </c>
      <c r="B369" s="1">
        <v>36722</v>
      </c>
      <c r="C369" s="2">
        <v>0.7606944444444445</v>
      </c>
      <c r="D369" t="s">
        <v>506</v>
      </c>
      <c r="E369">
        <v>0.651</v>
      </c>
      <c r="F369">
        <v>9.1384</v>
      </c>
      <c r="G369" t="s">
        <v>507</v>
      </c>
      <c r="H369">
        <v>1.761</v>
      </c>
      <c r="I369">
        <v>117.189</v>
      </c>
      <c r="K369" s="2">
        <v>0.759722222222198</v>
      </c>
      <c r="L369" s="3">
        <f t="shared" si="16"/>
        <v>197.7597222222222</v>
      </c>
      <c r="M369">
        <f t="shared" si="17"/>
        <v>507.688888888889</v>
      </c>
      <c r="N369">
        <f aca="true" t="shared" si="19" ref="N369:N400">(277-103)/(230-(AVERAGE($Q$4,$P$369)))*I369+277-((277-103)/(230-(AVERAGE($Q$4,$P$369)))*230)</f>
        <v>157.14711491375863</v>
      </c>
      <c r="P369">
        <f>AVERAGE(I366:I368)</f>
        <v>66.2879</v>
      </c>
    </row>
    <row r="370" spans="1:16" ht="12.75">
      <c r="A370" t="s">
        <v>65</v>
      </c>
      <c r="B370" s="1">
        <v>36722</v>
      </c>
      <c r="C370" s="2">
        <v>0.7627893518518518</v>
      </c>
      <c r="D370" t="s">
        <v>506</v>
      </c>
      <c r="E370">
        <v>0.651</v>
      </c>
      <c r="F370">
        <v>8.9421</v>
      </c>
      <c r="G370" t="s">
        <v>507</v>
      </c>
      <c r="H370">
        <v>1.761</v>
      </c>
      <c r="I370">
        <v>114.0747</v>
      </c>
      <c r="K370" s="2">
        <v>0.761805555555531</v>
      </c>
      <c r="L370" s="3">
        <f t="shared" si="16"/>
        <v>197.76180555555553</v>
      </c>
      <c r="M370">
        <f t="shared" si="17"/>
        <v>496.78333333333336</v>
      </c>
      <c r="N370">
        <f t="shared" si="19"/>
        <v>153.83841416627757</v>
      </c>
      <c r="P370">
        <f>STDEV(I366:I368)</f>
        <v>1.237285306629077</v>
      </c>
    </row>
    <row r="371" spans="1:14" ht="12.75">
      <c r="A371" t="s">
        <v>66</v>
      </c>
      <c r="B371" s="1">
        <v>36722</v>
      </c>
      <c r="C371" s="2">
        <v>0.7648726851851851</v>
      </c>
      <c r="D371" t="s">
        <v>506</v>
      </c>
      <c r="E371">
        <v>0.65</v>
      </c>
      <c r="F371">
        <v>8.8911</v>
      </c>
      <c r="G371" t="s">
        <v>507</v>
      </c>
      <c r="H371">
        <v>1.761</v>
      </c>
      <c r="I371">
        <v>116.6052</v>
      </c>
      <c r="K371" s="2">
        <v>0.763888888888864</v>
      </c>
      <c r="L371" s="3">
        <f t="shared" si="16"/>
        <v>197.76388888888886</v>
      </c>
      <c r="M371">
        <f t="shared" si="17"/>
        <v>493.95000000000005</v>
      </c>
      <c r="N371">
        <f t="shared" si="19"/>
        <v>156.52687296648975</v>
      </c>
    </row>
    <row r="372" spans="1:14" ht="12.75">
      <c r="A372" t="s">
        <v>67</v>
      </c>
      <c r="B372" s="1">
        <v>36722</v>
      </c>
      <c r="C372" s="2">
        <v>0.7669560185185186</v>
      </c>
      <c r="D372" t="s">
        <v>506</v>
      </c>
      <c r="E372">
        <v>0.651</v>
      </c>
      <c r="F372">
        <v>9.0398</v>
      </c>
      <c r="G372" t="s">
        <v>507</v>
      </c>
      <c r="H372">
        <v>1.761</v>
      </c>
      <c r="I372">
        <v>114.9346</v>
      </c>
      <c r="K372" s="2">
        <v>0.765972222222197</v>
      </c>
      <c r="L372" s="3">
        <f t="shared" si="16"/>
        <v>197.7659722222222</v>
      </c>
      <c r="M372">
        <f t="shared" si="17"/>
        <v>502.21111111111105</v>
      </c>
      <c r="N372">
        <f t="shared" si="19"/>
        <v>154.75199082002285</v>
      </c>
    </row>
    <row r="373" spans="1:14" ht="12.75">
      <c r="A373" t="s">
        <v>68</v>
      </c>
      <c r="B373" s="1">
        <v>36722</v>
      </c>
      <c r="C373" s="2">
        <v>0.7690393518518519</v>
      </c>
      <c r="D373" t="s">
        <v>506</v>
      </c>
      <c r="E373">
        <v>0.651</v>
      </c>
      <c r="F373">
        <v>9.1172</v>
      </c>
      <c r="G373" t="s">
        <v>507</v>
      </c>
      <c r="H373">
        <v>1.761</v>
      </c>
      <c r="I373">
        <v>116.1484</v>
      </c>
      <c r="K373" s="2">
        <v>0.76805555555553</v>
      </c>
      <c r="L373" s="3">
        <f t="shared" si="16"/>
        <v>197.76805555555552</v>
      </c>
      <c r="M373">
        <f t="shared" si="17"/>
        <v>506.5111111111112</v>
      </c>
      <c r="N373">
        <f t="shared" si="19"/>
        <v>156.0415586096682</v>
      </c>
    </row>
    <row r="374" spans="1:14" ht="12.75">
      <c r="A374" t="s">
        <v>69</v>
      </c>
      <c r="B374" s="1">
        <v>36722</v>
      </c>
      <c r="C374" s="2">
        <v>0.7711226851851851</v>
      </c>
      <c r="D374" t="s">
        <v>506</v>
      </c>
      <c r="E374">
        <v>0.651</v>
      </c>
      <c r="F374">
        <v>9.0911</v>
      </c>
      <c r="G374" t="s">
        <v>507</v>
      </c>
      <c r="H374">
        <v>1.76</v>
      </c>
      <c r="I374">
        <v>117.6284</v>
      </c>
      <c r="K374" s="2">
        <v>0.770138888888863</v>
      </c>
      <c r="L374" s="3">
        <f t="shared" si="16"/>
        <v>197.77013888888885</v>
      </c>
      <c r="M374">
        <f t="shared" si="17"/>
        <v>505.06111111111113</v>
      </c>
      <c r="N374">
        <f t="shared" si="19"/>
        <v>157.6139431282669</v>
      </c>
    </row>
    <row r="375" spans="1:14" ht="12.75">
      <c r="A375" t="s">
        <v>70</v>
      </c>
      <c r="B375" s="1">
        <v>36722</v>
      </c>
      <c r="C375" s="2">
        <v>0.7732060185185184</v>
      </c>
      <c r="D375" t="s">
        <v>506</v>
      </c>
      <c r="E375">
        <v>0.651</v>
      </c>
      <c r="F375">
        <v>9.2959</v>
      </c>
      <c r="G375" t="s">
        <v>507</v>
      </c>
      <c r="H375">
        <v>1.761</v>
      </c>
      <c r="I375">
        <v>119.294</v>
      </c>
      <c r="K375" s="2">
        <v>0.772222222222196</v>
      </c>
      <c r="L375" s="3">
        <f t="shared" si="16"/>
        <v>197.77222222222218</v>
      </c>
      <c r="M375">
        <f t="shared" si="17"/>
        <v>516.4388888888889</v>
      </c>
      <c r="N375">
        <f t="shared" si="19"/>
        <v>159.38351316487365</v>
      </c>
    </row>
    <row r="376" spans="1:14" ht="12.75">
      <c r="A376" t="s">
        <v>71</v>
      </c>
      <c r="B376" s="1">
        <v>36722</v>
      </c>
      <c r="C376" s="2">
        <v>0.7752893518518519</v>
      </c>
      <c r="D376" t="s">
        <v>506</v>
      </c>
      <c r="E376">
        <v>0.651</v>
      </c>
      <c r="F376">
        <v>8.8494</v>
      </c>
      <c r="G376" t="s">
        <v>507</v>
      </c>
      <c r="H376">
        <v>1.761</v>
      </c>
      <c r="I376">
        <v>116.9812</v>
      </c>
      <c r="K376" s="2">
        <v>0.774305555555529</v>
      </c>
      <c r="L376" s="3">
        <f t="shared" si="16"/>
        <v>197.77430555555554</v>
      </c>
      <c r="M376">
        <f t="shared" si="17"/>
        <v>491.6333333333333</v>
      </c>
      <c r="N376">
        <f t="shared" si="19"/>
        <v>156.92634362797156</v>
      </c>
    </row>
    <row r="377" spans="1:14" ht="12.75">
      <c r="A377" t="s">
        <v>72</v>
      </c>
      <c r="B377" s="1">
        <v>36722</v>
      </c>
      <c r="C377" s="2">
        <v>0.7773842592592594</v>
      </c>
      <c r="D377" t="s">
        <v>506</v>
      </c>
      <c r="E377">
        <v>0.651</v>
      </c>
      <c r="F377">
        <v>9.4641</v>
      </c>
      <c r="G377" t="s">
        <v>507</v>
      </c>
      <c r="H377">
        <v>1.761</v>
      </c>
      <c r="I377">
        <v>116.4851</v>
      </c>
      <c r="K377" s="2">
        <v>0.776388888888862</v>
      </c>
      <c r="L377" s="3">
        <f t="shared" si="16"/>
        <v>197.77638888888887</v>
      </c>
      <c r="M377">
        <f t="shared" si="17"/>
        <v>525.7833333333333</v>
      </c>
      <c r="N377">
        <f t="shared" si="19"/>
        <v>156.3992760876494</v>
      </c>
    </row>
    <row r="378" spans="1:14" ht="12.75">
      <c r="A378" t="s">
        <v>73</v>
      </c>
      <c r="B378" s="1">
        <v>36722</v>
      </c>
      <c r="C378" s="2">
        <v>0.7794675925925926</v>
      </c>
      <c r="D378" t="s">
        <v>506</v>
      </c>
      <c r="E378">
        <v>0.65</v>
      </c>
      <c r="F378">
        <v>8.9421</v>
      </c>
      <c r="G378" t="s">
        <v>507</v>
      </c>
      <c r="H378">
        <v>1.761</v>
      </c>
      <c r="I378">
        <v>116.8733</v>
      </c>
      <c r="K378" s="2">
        <v>0.778472222222195</v>
      </c>
      <c r="L378" s="3">
        <f t="shared" si="16"/>
        <v>197.7784722222222</v>
      </c>
      <c r="M378">
        <f t="shared" si="17"/>
        <v>496.78333333333336</v>
      </c>
      <c r="N378">
        <f t="shared" si="19"/>
        <v>156.81170829718997</v>
      </c>
    </row>
    <row r="379" spans="1:14" ht="12.75">
      <c r="A379" t="s">
        <v>74</v>
      </c>
      <c r="B379" s="1">
        <v>36722</v>
      </c>
      <c r="C379" s="2">
        <v>0.7815509259259259</v>
      </c>
      <c r="D379" t="s">
        <v>506</v>
      </c>
      <c r="E379">
        <v>0.651</v>
      </c>
      <c r="F379">
        <v>9.4043</v>
      </c>
      <c r="G379" t="s">
        <v>507</v>
      </c>
      <c r="H379">
        <v>1.763</v>
      </c>
      <c r="I379">
        <v>113.6595</v>
      </c>
      <c r="K379" s="2">
        <v>0.780555555555528</v>
      </c>
      <c r="L379" s="3">
        <f t="shared" si="16"/>
        <v>197.78055555555554</v>
      </c>
      <c r="M379">
        <f t="shared" si="17"/>
        <v>522.4611111111111</v>
      </c>
      <c r="N379">
        <f t="shared" si="19"/>
        <v>153.39729656349232</v>
      </c>
    </row>
    <row r="380" spans="1:14" ht="12.75">
      <c r="A380" t="s">
        <v>75</v>
      </c>
      <c r="B380" s="1">
        <v>36722</v>
      </c>
      <c r="C380" s="2">
        <v>0.7836342592592592</v>
      </c>
      <c r="D380" t="s">
        <v>506</v>
      </c>
      <c r="E380">
        <v>0.651</v>
      </c>
      <c r="F380">
        <v>9.2729</v>
      </c>
      <c r="G380" t="s">
        <v>507</v>
      </c>
      <c r="H380">
        <v>1.763</v>
      </c>
      <c r="I380">
        <v>119.8145</v>
      </c>
      <c r="K380" s="2">
        <v>0.782638888888861</v>
      </c>
      <c r="L380" s="3">
        <f t="shared" si="16"/>
        <v>197.78263888888887</v>
      </c>
      <c r="M380">
        <f t="shared" si="17"/>
        <v>515.161111111111</v>
      </c>
      <c r="N380">
        <f t="shared" si="19"/>
        <v>159.93650380131322</v>
      </c>
    </row>
    <row r="381" spans="1:14" ht="12.75">
      <c r="A381" t="s">
        <v>76</v>
      </c>
      <c r="B381" s="1">
        <v>36722</v>
      </c>
      <c r="C381" s="2">
        <v>0.7857175925925927</v>
      </c>
      <c r="D381" t="s">
        <v>506</v>
      </c>
      <c r="E381">
        <v>0.65</v>
      </c>
      <c r="F381">
        <v>9.3168</v>
      </c>
      <c r="G381" t="s">
        <v>507</v>
      </c>
      <c r="H381">
        <v>1.763</v>
      </c>
      <c r="I381">
        <v>116.0954</v>
      </c>
      <c r="K381" s="2">
        <v>0.784722222222194</v>
      </c>
      <c r="L381" s="3">
        <f t="shared" si="16"/>
        <v>197.7847222222222</v>
      </c>
      <c r="M381">
        <f t="shared" si="17"/>
        <v>517.6</v>
      </c>
      <c r="N381">
        <f t="shared" si="19"/>
        <v>155.98525024515084</v>
      </c>
    </row>
    <row r="382" spans="1:14" ht="12.75">
      <c r="A382" t="s">
        <v>77</v>
      </c>
      <c r="B382" s="1">
        <v>36722</v>
      </c>
      <c r="C382" s="2">
        <v>0.787800925925926</v>
      </c>
      <c r="D382" t="s">
        <v>506</v>
      </c>
      <c r="E382">
        <v>0.65</v>
      </c>
      <c r="F382">
        <v>9.09</v>
      </c>
      <c r="G382" t="s">
        <v>507</v>
      </c>
      <c r="H382">
        <v>1.763</v>
      </c>
      <c r="I382">
        <v>120.5672</v>
      </c>
      <c r="K382" s="2">
        <v>0.786805555555527</v>
      </c>
      <c r="L382" s="3">
        <f t="shared" si="16"/>
        <v>197.78680555555553</v>
      </c>
      <c r="M382">
        <f t="shared" si="17"/>
        <v>505</v>
      </c>
      <c r="N382">
        <f t="shared" si="19"/>
        <v>160.73618881965734</v>
      </c>
    </row>
    <row r="383" spans="1:14" ht="12.75">
      <c r="A383" t="s">
        <v>78</v>
      </c>
      <c r="B383" s="1">
        <v>36722</v>
      </c>
      <c r="C383" s="2">
        <v>0.7898958333333334</v>
      </c>
      <c r="D383" t="s">
        <v>506</v>
      </c>
      <c r="E383">
        <v>0.65</v>
      </c>
      <c r="F383">
        <v>9.1877</v>
      </c>
      <c r="G383" t="s">
        <v>507</v>
      </c>
      <c r="H383">
        <v>1.765</v>
      </c>
      <c r="I383">
        <v>119.1447</v>
      </c>
      <c r="K383" s="2">
        <v>0.78888888888886</v>
      </c>
      <c r="L383" s="3">
        <f t="shared" si="16"/>
        <v>197.78888888888886</v>
      </c>
      <c r="M383">
        <f t="shared" si="17"/>
        <v>510.4277777777777</v>
      </c>
      <c r="N383">
        <f t="shared" si="19"/>
        <v>159.22489356445016</v>
      </c>
    </row>
    <row r="384" spans="1:14" ht="12.75">
      <c r="A384" t="s">
        <v>79</v>
      </c>
      <c r="B384" s="1">
        <v>36722</v>
      </c>
      <c r="C384" s="2">
        <v>0.7919791666666667</v>
      </c>
      <c r="D384" t="s">
        <v>506</v>
      </c>
      <c r="E384">
        <v>0.651</v>
      </c>
      <c r="F384">
        <v>8.6078</v>
      </c>
      <c r="G384" t="s">
        <v>507</v>
      </c>
      <c r="H384">
        <v>1.766</v>
      </c>
      <c r="I384">
        <v>115.1182</v>
      </c>
      <c r="K384" s="2">
        <v>0.790972222222193</v>
      </c>
      <c r="L384" s="3">
        <f t="shared" si="16"/>
        <v>197.7909722222222</v>
      </c>
      <c r="M384">
        <f t="shared" si="17"/>
        <v>478.21111111111105</v>
      </c>
      <c r="N384">
        <f t="shared" si="19"/>
        <v>154.9470514940869</v>
      </c>
    </row>
    <row r="385" spans="1:14" ht="12.75">
      <c r="A385" t="s">
        <v>80</v>
      </c>
      <c r="B385" s="1">
        <v>36722</v>
      </c>
      <c r="C385" s="2">
        <v>0.7940625</v>
      </c>
      <c r="D385" t="s">
        <v>506</v>
      </c>
      <c r="E385">
        <v>0.651</v>
      </c>
      <c r="F385">
        <v>8.7607</v>
      </c>
      <c r="G385" t="s">
        <v>507</v>
      </c>
      <c r="H385">
        <v>1.765</v>
      </c>
      <c r="I385">
        <v>115.2284</v>
      </c>
      <c r="K385" s="2">
        <v>0.793055555555526</v>
      </c>
      <c r="L385" s="3">
        <f t="shared" si="16"/>
        <v>197.79305555555553</v>
      </c>
      <c r="M385">
        <f t="shared" si="17"/>
        <v>486.7055555555556</v>
      </c>
      <c r="N385">
        <f t="shared" si="19"/>
        <v>155.06413039540416</v>
      </c>
    </row>
    <row r="386" spans="1:14" ht="12.75">
      <c r="A386" t="s">
        <v>81</v>
      </c>
      <c r="B386" s="1">
        <v>36722</v>
      </c>
      <c r="C386" s="2">
        <v>0.7961458333333334</v>
      </c>
      <c r="D386" t="s">
        <v>506</v>
      </c>
      <c r="E386">
        <v>0.651</v>
      </c>
      <c r="F386">
        <v>9.0708</v>
      </c>
      <c r="G386" t="s">
        <v>507</v>
      </c>
      <c r="H386">
        <v>1.766</v>
      </c>
      <c r="I386">
        <v>115.2853</v>
      </c>
      <c r="K386" s="2">
        <v>0.795138888888859</v>
      </c>
      <c r="L386" s="3">
        <f t="shared" si="16"/>
        <v>197.79513888888886</v>
      </c>
      <c r="M386">
        <f t="shared" si="17"/>
        <v>503.9333333333334</v>
      </c>
      <c r="N386">
        <f t="shared" si="19"/>
        <v>155.12458220561246</v>
      </c>
    </row>
    <row r="387" spans="1:14" ht="12.75">
      <c r="A387" t="s">
        <v>82</v>
      </c>
      <c r="B387" s="1">
        <v>36722</v>
      </c>
      <c r="C387" s="2">
        <v>0.7982291666666667</v>
      </c>
      <c r="D387" t="s">
        <v>506</v>
      </c>
      <c r="E387">
        <v>0.65</v>
      </c>
      <c r="F387">
        <v>9.6783</v>
      </c>
      <c r="G387" t="s">
        <v>507</v>
      </c>
      <c r="H387">
        <v>1.761</v>
      </c>
      <c r="I387">
        <v>111.4572</v>
      </c>
      <c r="K387" s="2">
        <v>0.797222222222192</v>
      </c>
      <c r="L387" s="3">
        <f t="shared" si="16"/>
        <v>197.7972222222222</v>
      </c>
      <c r="M387">
        <f t="shared" si="17"/>
        <v>537.6833333333333</v>
      </c>
      <c r="N387">
        <f t="shared" si="19"/>
        <v>151.05752465449916</v>
      </c>
    </row>
    <row r="388" spans="1:14" ht="12.75">
      <c r="A388" t="s">
        <v>83</v>
      </c>
      <c r="B388" s="1">
        <v>36722</v>
      </c>
      <c r="C388" s="2">
        <v>0.8003125</v>
      </c>
      <c r="D388" t="s">
        <v>506</v>
      </c>
      <c r="E388">
        <v>0.651</v>
      </c>
      <c r="F388">
        <v>8.7893</v>
      </c>
      <c r="G388" t="s">
        <v>507</v>
      </c>
      <c r="H388">
        <v>1.763</v>
      </c>
      <c r="I388">
        <v>117.7524</v>
      </c>
      <c r="K388" s="2">
        <v>0.799305555555525</v>
      </c>
      <c r="L388" s="3">
        <f t="shared" si="16"/>
        <v>197.79930555555552</v>
      </c>
      <c r="M388">
        <f t="shared" si="17"/>
        <v>488.2944444444445</v>
      </c>
      <c r="N388">
        <f t="shared" si="19"/>
        <v>157.74568345279812</v>
      </c>
    </row>
    <row r="389" spans="1:14" ht="12.75">
      <c r="A389" t="s">
        <v>84</v>
      </c>
      <c r="B389" s="1">
        <v>36722</v>
      </c>
      <c r="C389" s="2">
        <v>0.8023958333333333</v>
      </c>
      <c r="D389" t="s">
        <v>506</v>
      </c>
      <c r="E389">
        <v>0.653</v>
      </c>
      <c r="F389">
        <v>9.7272</v>
      </c>
      <c r="G389" t="s">
        <v>507</v>
      </c>
      <c r="H389">
        <v>1.763</v>
      </c>
      <c r="I389">
        <v>115.2609</v>
      </c>
      <c r="K389" s="2">
        <v>0.801388888888858</v>
      </c>
      <c r="L389" s="3">
        <f t="shared" si="16"/>
        <v>197.80138888888885</v>
      </c>
      <c r="M389">
        <f t="shared" si="17"/>
        <v>540.4000000000001</v>
      </c>
      <c r="N389">
        <f t="shared" si="19"/>
        <v>155.09865910949503</v>
      </c>
    </row>
    <row r="390" spans="1:14" ht="12.75">
      <c r="A390" t="s">
        <v>85</v>
      </c>
      <c r="B390" s="1">
        <v>36722</v>
      </c>
      <c r="C390" s="2">
        <v>0.8044791666666667</v>
      </c>
      <c r="D390" t="s">
        <v>506</v>
      </c>
      <c r="E390">
        <v>0.651</v>
      </c>
      <c r="F390">
        <v>8.9916</v>
      </c>
      <c r="G390" t="s">
        <v>507</v>
      </c>
      <c r="H390">
        <v>1.765</v>
      </c>
      <c r="I390">
        <v>117.1108</v>
      </c>
      <c r="K390" s="2">
        <v>0.803472222222191</v>
      </c>
      <c r="L390" s="3">
        <f t="shared" si="16"/>
        <v>197.80347222222218</v>
      </c>
      <c r="M390">
        <f aca="true" t="shared" si="20" ref="M390:M453">500*F390/$O$6</f>
        <v>499.53333333333336</v>
      </c>
      <c r="N390">
        <f t="shared" si="19"/>
        <v>157.06403351554616</v>
      </c>
    </row>
    <row r="391" spans="1:14" ht="12.75">
      <c r="A391" t="s">
        <v>86</v>
      </c>
      <c r="B391" s="1">
        <v>36722</v>
      </c>
      <c r="C391" s="2">
        <v>0.806574074074074</v>
      </c>
      <c r="D391" t="s">
        <v>506</v>
      </c>
      <c r="E391">
        <v>0.653</v>
      </c>
      <c r="F391">
        <v>9.4963</v>
      </c>
      <c r="G391" t="s">
        <v>507</v>
      </c>
      <c r="H391">
        <v>1.766</v>
      </c>
      <c r="I391">
        <v>118.0297</v>
      </c>
      <c r="K391" s="2">
        <v>0.805555555555524</v>
      </c>
      <c r="L391" s="3">
        <f aca="true" t="shared" si="21" ref="L391:L454">B391-DATE(1999,12,31)+K391</f>
        <v>197.80555555555551</v>
      </c>
      <c r="M391">
        <f t="shared" si="20"/>
        <v>527.5722222222222</v>
      </c>
      <c r="N391">
        <f t="shared" si="19"/>
        <v>158.04029306564098</v>
      </c>
    </row>
    <row r="392" spans="1:14" ht="12.75">
      <c r="A392" t="s">
        <v>87</v>
      </c>
      <c r="B392" s="1">
        <v>36722</v>
      </c>
      <c r="C392" s="2">
        <v>0.8086574074074074</v>
      </c>
      <c r="D392" t="s">
        <v>506</v>
      </c>
      <c r="E392">
        <v>0.653</v>
      </c>
      <c r="F392">
        <v>8.7084</v>
      </c>
      <c r="G392" t="s">
        <v>507</v>
      </c>
      <c r="H392">
        <v>1.765</v>
      </c>
      <c r="I392">
        <v>115.1286</v>
      </c>
      <c r="K392" s="2">
        <v>0.807638888888857</v>
      </c>
      <c r="L392" s="3">
        <f t="shared" si="21"/>
        <v>197.80763888888885</v>
      </c>
      <c r="M392">
        <f t="shared" si="20"/>
        <v>483.79999999999995</v>
      </c>
      <c r="N392">
        <f t="shared" si="19"/>
        <v>154.95810068259595</v>
      </c>
    </row>
    <row r="393" spans="1:14" ht="12.75">
      <c r="A393" t="s">
        <v>88</v>
      </c>
      <c r="B393" s="1">
        <v>36722</v>
      </c>
      <c r="C393" s="2">
        <v>0.8107407407407408</v>
      </c>
      <c r="D393" t="s">
        <v>506</v>
      </c>
      <c r="E393">
        <v>0.653</v>
      </c>
      <c r="F393">
        <v>9.3062</v>
      </c>
      <c r="G393" t="s">
        <v>507</v>
      </c>
      <c r="H393">
        <v>1.765</v>
      </c>
      <c r="I393">
        <v>116.8114</v>
      </c>
      <c r="K393" s="2">
        <v>0.80972222222219</v>
      </c>
      <c r="L393" s="3">
        <f t="shared" si="21"/>
        <v>197.80972222222218</v>
      </c>
      <c r="M393">
        <f t="shared" si="20"/>
        <v>517.0111111111112</v>
      </c>
      <c r="N393">
        <f t="shared" si="19"/>
        <v>156.74594437712153</v>
      </c>
    </row>
    <row r="394" spans="1:14" ht="12.75">
      <c r="A394" t="s">
        <v>89</v>
      </c>
      <c r="B394" s="1">
        <v>36722</v>
      </c>
      <c r="C394" s="2">
        <v>0.8128240740740741</v>
      </c>
      <c r="D394" t="s">
        <v>506</v>
      </c>
      <c r="E394">
        <v>0.653</v>
      </c>
      <c r="F394">
        <v>9.0595</v>
      </c>
      <c r="G394" t="s">
        <v>507</v>
      </c>
      <c r="H394">
        <v>1.766</v>
      </c>
      <c r="I394">
        <v>115.9711</v>
      </c>
      <c r="K394" s="2">
        <v>0.811805555555523</v>
      </c>
      <c r="L394" s="3">
        <f t="shared" si="21"/>
        <v>197.8118055555555</v>
      </c>
      <c r="M394">
        <f t="shared" si="20"/>
        <v>503.30555555555554</v>
      </c>
      <c r="N394">
        <f t="shared" si="19"/>
        <v>155.853191194028</v>
      </c>
    </row>
    <row r="395" spans="1:14" ht="12.75">
      <c r="A395" t="s">
        <v>90</v>
      </c>
      <c r="B395" s="1">
        <v>36722</v>
      </c>
      <c r="C395" s="2">
        <v>0.8149074074074073</v>
      </c>
      <c r="D395" t="s">
        <v>506</v>
      </c>
      <c r="E395">
        <v>0.655</v>
      </c>
      <c r="F395">
        <v>8.8805</v>
      </c>
      <c r="G395" t="s">
        <v>507</v>
      </c>
      <c r="H395">
        <v>1.77</v>
      </c>
      <c r="I395">
        <v>114.0601</v>
      </c>
      <c r="K395" s="2">
        <v>0.813888888888856</v>
      </c>
      <c r="L395" s="3">
        <f t="shared" si="21"/>
        <v>197.81388888888887</v>
      </c>
      <c r="M395">
        <f t="shared" si="20"/>
        <v>493.3611111111111</v>
      </c>
      <c r="N395">
        <f t="shared" si="19"/>
        <v>153.82290280548602</v>
      </c>
    </row>
    <row r="396" spans="1:14" ht="12.75">
      <c r="A396" t="s">
        <v>91</v>
      </c>
      <c r="B396" s="1">
        <v>36722</v>
      </c>
      <c r="C396" s="2">
        <v>0.8169907407407407</v>
      </c>
      <c r="D396" t="s">
        <v>506</v>
      </c>
      <c r="E396">
        <v>0.653</v>
      </c>
      <c r="F396">
        <v>8.6271</v>
      </c>
      <c r="G396" t="s">
        <v>507</v>
      </c>
      <c r="H396">
        <v>1.77</v>
      </c>
      <c r="I396">
        <v>117.1633</v>
      </c>
      <c r="K396" s="2">
        <v>0.815972222222189</v>
      </c>
      <c r="L396" s="3">
        <f t="shared" si="21"/>
        <v>197.8159722222222</v>
      </c>
      <c r="M396">
        <f t="shared" si="20"/>
        <v>479.28333333333336</v>
      </c>
      <c r="N396">
        <f t="shared" si="19"/>
        <v>157.11981066907754</v>
      </c>
    </row>
    <row r="397" spans="1:14" ht="12.75">
      <c r="A397" t="s">
        <v>92</v>
      </c>
      <c r="B397" s="1">
        <v>36722</v>
      </c>
      <c r="C397" s="2">
        <v>0.8190740740740741</v>
      </c>
      <c r="D397" t="s">
        <v>506</v>
      </c>
      <c r="E397">
        <v>0.653</v>
      </c>
      <c r="F397">
        <v>9.5677</v>
      </c>
      <c r="G397" t="s">
        <v>507</v>
      </c>
      <c r="H397">
        <v>1.771</v>
      </c>
      <c r="I397">
        <v>113.0312</v>
      </c>
      <c r="K397" s="2">
        <v>0.818055555555522</v>
      </c>
      <c r="L397" s="3">
        <f t="shared" si="21"/>
        <v>197.81805555555553</v>
      </c>
      <c r="M397">
        <f t="shared" si="20"/>
        <v>531.5388888888889</v>
      </c>
      <c r="N397">
        <f t="shared" si="19"/>
        <v>152.7297768384683</v>
      </c>
    </row>
    <row r="398" spans="1:14" ht="12.75">
      <c r="A398" t="s">
        <v>93</v>
      </c>
      <c r="B398" s="1">
        <v>36722</v>
      </c>
      <c r="C398" s="2">
        <v>0.8211689814814815</v>
      </c>
      <c r="D398" t="s">
        <v>506</v>
      </c>
      <c r="E398">
        <v>0.653</v>
      </c>
      <c r="F398">
        <v>9.5563</v>
      </c>
      <c r="G398" t="s">
        <v>507</v>
      </c>
      <c r="H398">
        <v>1.771</v>
      </c>
      <c r="I398">
        <v>115.0049</v>
      </c>
      <c r="K398" s="2">
        <v>0.820138888888855</v>
      </c>
      <c r="L398" s="3">
        <f t="shared" si="21"/>
        <v>197.82013888888886</v>
      </c>
      <c r="M398">
        <f t="shared" si="20"/>
        <v>530.9055555555556</v>
      </c>
      <c r="N398">
        <f t="shared" si="19"/>
        <v>154.8266790846563</v>
      </c>
    </row>
    <row r="399" spans="1:14" ht="12.75">
      <c r="A399" t="s">
        <v>94</v>
      </c>
      <c r="B399" s="1">
        <v>36722</v>
      </c>
      <c r="C399" s="2">
        <v>0.8232523148148148</v>
      </c>
      <c r="D399" t="s">
        <v>506</v>
      </c>
      <c r="E399">
        <v>0.653</v>
      </c>
      <c r="F399">
        <v>9.3662</v>
      </c>
      <c r="G399" t="s">
        <v>507</v>
      </c>
      <c r="H399">
        <v>1.771</v>
      </c>
      <c r="I399">
        <v>113.9469</v>
      </c>
      <c r="K399" s="2">
        <v>0.822222222222188</v>
      </c>
      <c r="L399" s="3">
        <f t="shared" si="21"/>
        <v>197.8222222222222</v>
      </c>
      <c r="M399">
        <f t="shared" si="20"/>
        <v>520.3444444444444</v>
      </c>
      <c r="N399">
        <f t="shared" si="19"/>
        <v>153.70263663825267</v>
      </c>
    </row>
    <row r="400" spans="1:14" ht="12.75">
      <c r="A400" t="s">
        <v>95</v>
      </c>
      <c r="B400" s="1">
        <v>36722</v>
      </c>
      <c r="C400" s="2">
        <v>0.8253356481481481</v>
      </c>
      <c r="D400" t="s">
        <v>506</v>
      </c>
      <c r="E400">
        <v>0.653</v>
      </c>
      <c r="F400">
        <v>9.5934</v>
      </c>
      <c r="G400" t="s">
        <v>507</v>
      </c>
      <c r="H400">
        <v>1.771</v>
      </c>
      <c r="I400">
        <v>113.7289</v>
      </c>
      <c r="K400" s="2">
        <v>0.824305555555521</v>
      </c>
      <c r="L400" s="3">
        <f t="shared" si="21"/>
        <v>197.82430555555553</v>
      </c>
      <c r="M400">
        <f t="shared" si="20"/>
        <v>532.9666666666667</v>
      </c>
      <c r="N400">
        <f t="shared" si="19"/>
        <v>153.47102864835097</v>
      </c>
    </row>
    <row r="401" spans="1:14" ht="12.75">
      <c r="A401" t="s">
        <v>96</v>
      </c>
      <c r="B401" s="1">
        <v>36722</v>
      </c>
      <c r="C401" s="2">
        <v>0.8274189814814815</v>
      </c>
      <c r="D401" t="s">
        <v>506</v>
      </c>
      <c r="E401">
        <v>0.653</v>
      </c>
      <c r="F401">
        <v>9.203</v>
      </c>
      <c r="G401" t="s">
        <v>507</v>
      </c>
      <c r="H401">
        <v>1.771</v>
      </c>
      <c r="I401">
        <v>113.434</v>
      </c>
      <c r="K401" s="2">
        <v>0.826388888888854</v>
      </c>
      <c r="L401" s="3">
        <f t="shared" si="21"/>
        <v>197.82638888888886</v>
      </c>
      <c r="M401">
        <f t="shared" si="20"/>
        <v>511.27777777777777</v>
      </c>
      <c r="N401">
        <f aca="true" t="shared" si="22" ref="N401:N432">(277-103)/(230-(AVERAGE($Q$4,$P$369)))*I401+277-((277-103)/(230-(AVERAGE($Q$4,$P$369)))*230)</f>
        <v>153.15772040880046</v>
      </c>
    </row>
    <row r="402" spans="1:14" ht="12.75">
      <c r="A402" t="s">
        <v>97</v>
      </c>
      <c r="B402" s="1">
        <v>36722</v>
      </c>
      <c r="C402" s="2">
        <v>0.8295023148148148</v>
      </c>
      <c r="D402" t="s">
        <v>506</v>
      </c>
      <c r="E402">
        <v>0.653</v>
      </c>
      <c r="F402">
        <v>9.2631</v>
      </c>
      <c r="G402" t="s">
        <v>507</v>
      </c>
      <c r="H402">
        <v>1.773</v>
      </c>
      <c r="I402">
        <v>115.5956</v>
      </c>
      <c r="K402" s="2">
        <v>0.828472222222187</v>
      </c>
      <c r="L402" s="3">
        <f t="shared" si="21"/>
        <v>197.8284722222222</v>
      </c>
      <c r="M402">
        <f t="shared" si="20"/>
        <v>514.6166666666667</v>
      </c>
      <c r="N402">
        <f t="shared" si="22"/>
        <v>155.45425174353215</v>
      </c>
    </row>
    <row r="403" spans="1:14" ht="12.75">
      <c r="A403" t="s">
        <v>98</v>
      </c>
      <c r="B403" s="1">
        <v>36722</v>
      </c>
      <c r="C403" s="2">
        <v>0.8315856481481482</v>
      </c>
      <c r="D403" t="s">
        <v>506</v>
      </c>
      <c r="E403">
        <v>0.655</v>
      </c>
      <c r="F403">
        <v>8.72</v>
      </c>
      <c r="G403" t="s">
        <v>507</v>
      </c>
      <c r="H403">
        <v>1.773</v>
      </c>
      <c r="I403">
        <v>117.0065</v>
      </c>
      <c r="K403" s="2">
        <v>0.83055555555552</v>
      </c>
      <c r="L403" s="3">
        <f t="shared" si="21"/>
        <v>197.83055555555552</v>
      </c>
      <c r="M403">
        <f t="shared" si="20"/>
        <v>484.44444444444446</v>
      </c>
      <c r="N403">
        <f t="shared" si="22"/>
        <v>156.95322290386383</v>
      </c>
    </row>
    <row r="404" spans="1:14" ht="12.75">
      <c r="A404" t="s">
        <v>99</v>
      </c>
      <c r="B404" s="1">
        <v>36722</v>
      </c>
      <c r="C404" s="2">
        <v>0.8336689814814814</v>
      </c>
      <c r="D404" t="s">
        <v>506</v>
      </c>
      <c r="E404">
        <v>0.655</v>
      </c>
      <c r="F404">
        <v>8.6438</v>
      </c>
      <c r="G404" t="s">
        <v>507</v>
      </c>
      <c r="H404">
        <v>1.775</v>
      </c>
      <c r="I404">
        <v>117.5721</v>
      </c>
      <c r="K404" s="2">
        <v>0.832638888888853</v>
      </c>
      <c r="L404" s="3">
        <f t="shared" si="21"/>
        <v>197.83263888888885</v>
      </c>
      <c r="M404">
        <f t="shared" si="20"/>
        <v>480.21111111111117</v>
      </c>
      <c r="N404">
        <f t="shared" si="22"/>
        <v>157.55412877124184</v>
      </c>
    </row>
    <row r="405" spans="1:14" ht="12.75">
      <c r="A405" t="s">
        <v>100</v>
      </c>
      <c r="B405" s="1">
        <v>36722</v>
      </c>
      <c r="C405" s="2">
        <v>0.8357638888888889</v>
      </c>
      <c r="D405" t="s">
        <v>506</v>
      </c>
      <c r="E405">
        <v>0.653</v>
      </c>
      <c r="F405">
        <v>9.0454</v>
      </c>
      <c r="G405" t="s">
        <v>507</v>
      </c>
      <c r="H405">
        <v>1.773</v>
      </c>
      <c r="I405">
        <v>117.878</v>
      </c>
      <c r="K405" s="2">
        <v>0.834722222222185</v>
      </c>
      <c r="L405" s="3">
        <f t="shared" si="21"/>
        <v>197.83472222222218</v>
      </c>
      <c r="M405">
        <f t="shared" si="20"/>
        <v>502.5222222222223</v>
      </c>
      <c r="N405">
        <f t="shared" si="22"/>
        <v>157.87912365248462</v>
      </c>
    </row>
    <row r="406" spans="1:14" ht="12.75">
      <c r="A406" t="s">
        <v>101</v>
      </c>
      <c r="B406" s="1">
        <v>36722</v>
      </c>
      <c r="C406" s="2">
        <v>0.8378472222222223</v>
      </c>
      <c r="D406" t="s">
        <v>506</v>
      </c>
      <c r="E406">
        <v>0.653</v>
      </c>
      <c r="F406">
        <v>9.0236</v>
      </c>
      <c r="G406" t="s">
        <v>507</v>
      </c>
      <c r="H406">
        <v>1.773</v>
      </c>
      <c r="I406">
        <v>116.1248</v>
      </c>
      <c r="K406" s="2">
        <v>0.836805555555518</v>
      </c>
      <c r="L406" s="3">
        <f t="shared" si="21"/>
        <v>197.83680555555551</v>
      </c>
      <c r="M406">
        <f t="shared" si="20"/>
        <v>501.31111111111113</v>
      </c>
      <c r="N406">
        <f t="shared" si="22"/>
        <v>156.0164854511284</v>
      </c>
    </row>
    <row r="407" spans="1:14" ht="12.75">
      <c r="A407" t="s">
        <v>102</v>
      </c>
      <c r="B407" s="1">
        <v>36722</v>
      </c>
      <c r="C407" s="2">
        <v>0.8399305555555556</v>
      </c>
      <c r="D407" t="s">
        <v>506</v>
      </c>
      <c r="E407">
        <v>0.655</v>
      </c>
      <c r="F407">
        <v>9.0572</v>
      </c>
      <c r="G407" t="s">
        <v>507</v>
      </c>
      <c r="H407">
        <v>1.775</v>
      </c>
      <c r="I407">
        <v>120.3869</v>
      </c>
      <c r="K407" s="2">
        <v>0.838888888888851</v>
      </c>
      <c r="L407" s="3">
        <f t="shared" si="21"/>
        <v>197.83888888888885</v>
      </c>
      <c r="M407">
        <f t="shared" si="20"/>
        <v>503.1777777777778</v>
      </c>
      <c r="N407">
        <f t="shared" si="22"/>
        <v>160.544634138101</v>
      </c>
    </row>
    <row r="408" spans="1:14" ht="12.75">
      <c r="A408" t="s">
        <v>103</v>
      </c>
      <c r="B408" s="1">
        <v>36722</v>
      </c>
      <c r="C408" s="2">
        <v>0.8420138888888888</v>
      </c>
      <c r="D408" t="s">
        <v>506</v>
      </c>
      <c r="E408">
        <v>0.653</v>
      </c>
      <c r="F408">
        <v>9.1617</v>
      </c>
      <c r="G408" t="s">
        <v>507</v>
      </c>
      <c r="H408">
        <v>1.775</v>
      </c>
      <c r="I408">
        <v>117.0787</v>
      </c>
      <c r="K408" s="2">
        <v>0.840972222222184</v>
      </c>
      <c r="L408" s="3">
        <f t="shared" si="21"/>
        <v>197.84097222222218</v>
      </c>
      <c r="M408">
        <f t="shared" si="20"/>
        <v>508.9833333333333</v>
      </c>
      <c r="N408">
        <f t="shared" si="22"/>
        <v>157.0299297702441</v>
      </c>
    </row>
    <row r="409" spans="1:14" ht="12.75">
      <c r="A409" t="s">
        <v>104</v>
      </c>
      <c r="B409" s="1">
        <v>36722</v>
      </c>
      <c r="C409" s="2">
        <v>0.8440972222222222</v>
      </c>
      <c r="D409" t="s">
        <v>506</v>
      </c>
      <c r="E409">
        <v>0.658</v>
      </c>
      <c r="F409">
        <v>8.8884</v>
      </c>
      <c r="G409" t="s">
        <v>507</v>
      </c>
      <c r="H409">
        <v>1.778</v>
      </c>
      <c r="I409">
        <v>114.4751</v>
      </c>
      <c r="K409" s="2">
        <v>0.843055555555517</v>
      </c>
      <c r="L409" s="3">
        <f t="shared" si="21"/>
        <v>197.8430555555555</v>
      </c>
      <c r="M409">
        <f t="shared" si="20"/>
        <v>493.80000000000007</v>
      </c>
      <c r="N409">
        <f t="shared" si="22"/>
        <v>154.26380792387687</v>
      </c>
    </row>
    <row r="410" spans="1:14" ht="12.75">
      <c r="A410" t="s">
        <v>105</v>
      </c>
      <c r="B410" s="1">
        <v>36722</v>
      </c>
      <c r="C410" s="2">
        <v>0.8461805555555556</v>
      </c>
      <c r="D410" t="s">
        <v>506</v>
      </c>
      <c r="E410">
        <v>0.653</v>
      </c>
      <c r="F410">
        <v>9.248</v>
      </c>
      <c r="G410" t="s">
        <v>507</v>
      </c>
      <c r="H410">
        <v>1.775</v>
      </c>
      <c r="I410">
        <v>115.4406</v>
      </c>
      <c r="K410" s="2">
        <v>0.84513888888885</v>
      </c>
      <c r="L410" s="3">
        <f t="shared" si="21"/>
        <v>197.84513888888884</v>
      </c>
      <c r="M410">
        <f t="shared" si="20"/>
        <v>513.7777777777778</v>
      </c>
      <c r="N410">
        <f t="shared" si="22"/>
        <v>155.28957633786814</v>
      </c>
    </row>
    <row r="411" spans="1:14" ht="12.75">
      <c r="A411" t="s">
        <v>106</v>
      </c>
      <c r="B411" s="1">
        <v>36722</v>
      </c>
      <c r="C411" s="2">
        <v>0.8482638888888889</v>
      </c>
      <c r="D411" t="s">
        <v>506</v>
      </c>
      <c r="E411">
        <v>0.653</v>
      </c>
      <c r="F411">
        <v>8.4908</v>
      </c>
      <c r="G411" t="s">
        <v>507</v>
      </c>
      <c r="H411">
        <v>1.775</v>
      </c>
      <c r="I411">
        <v>115.4997</v>
      </c>
      <c r="K411" s="2">
        <v>0.847222222222183</v>
      </c>
      <c r="L411" s="3">
        <f t="shared" si="21"/>
        <v>197.84722222222217</v>
      </c>
      <c r="M411">
        <f t="shared" si="20"/>
        <v>471.71111111111105</v>
      </c>
      <c r="N411">
        <f t="shared" si="22"/>
        <v>155.35236547641483</v>
      </c>
    </row>
    <row r="412" spans="1:14" ht="12.75">
      <c r="A412" t="s">
        <v>107</v>
      </c>
      <c r="B412" s="1">
        <v>36722</v>
      </c>
      <c r="C412" s="2">
        <v>0.8503472222222223</v>
      </c>
      <c r="D412" t="s">
        <v>506</v>
      </c>
      <c r="E412">
        <v>0.655</v>
      </c>
      <c r="F412">
        <v>9.0962</v>
      </c>
      <c r="G412" t="s">
        <v>507</v>
      </c>
      <c r="H412">
        <v>1.775</v>
      </c>
      <c r="I412">
        <v>135.2602</v>
      </c>
      <c r="K412" s="2">
        <v>0.849305555555516</v>
      </c>
      <c r="L412" s="3">
        <f t="shared" si="21"/>
        <v>197.8493055555555</v>
      </c>
      <c r="M412">
        <f t="shared" si="20"/>
        <v>505.3444444444444</v>
      </c>
      <c r="N412">
        <f t="shared" si="22"/>
        <v>176.34635485463747</v>
      </c>
    </row>
    <row r="413" spans="1:14" ht="12.75">
      <c r="A413" t="s">
        <v>108</v>
      </c>
      <c r="B413" s="1">
        <v>36722</v>
      </c>
      <c r="C413" s="2">
        <v>0.8524421296296296</v>
      </c>
      <c r="D413" t="s">
        <v>506</v>
      </c>
      <c r="E413">
        <v>0.655</v>
      </c>
      <c r="F413">
        <v>9.0348</v>
      </c>
      <c r="G413" t="s">
        <v>507</v>
      </c>
      <c r="H413">
        <v>1.775</v>
      </c>
      <c r="I413">
        <v>152.9658</v>
      </c>
      <c r="K413" s="2">
        <v>0.851388888888849</v>
      </c>
      <c r="L413" s="3">
        <f t="shared" si="21"/>
        <v>197.85138888888886</v>
      </c>
      <c r="M413">
        <f t="shared" si="20"/>
        <v>501.9333333333334</v>
      </c>
      <c r="N413">
        <f t="shared" si="22"/>
        <v>195.15717332254354</v>
      </c>
    </row>
    <row r="414" spans="1:14" ht="12.75">
      <c r="A414" t="s">
        <v>109</v>
      </c>
      <c r="B414" s="1">
        <v>36722</v>
      </c>
      <c r="C414" s="2">
        <v>0.854525462962963</v>
      </c>
      <c r="D414" t="s">
        <v>506</v>
      </c>
      <c r="E414">
        <v>0.655</v>
      </c>
      <c r="F414">
        <v>8.8179</v>
      </c>
      <c r="G414" t="s">
        <v>507</v>
      </c>
      <c r="H414">
        <v>1.776</v>
      </c>
      <c r="I414">
        <v>113.433</v>
      </c>
      <c r="K414" s="2">
        <v>0.853472222222182</v>
      </c>
      <c r="L414" s="3">
        <f t="shared" si="21"/>
        <v>197.8534722222222</v>
      </c>
      <c r="M414">
        <f t="shared" si="20"/>
        <v>489.8833333333333</v>
      </c>
      <c r="N414">
        <f t="shared" si="22"/>
        <v>153.1566579868284</v>
      </c>
    </row>
    <row r="415" spans="1:14" ht="12.75">
      <c r="A415" t="s">
        <v>110</v>
      </c>
      <c r="B415" s="1">
        <v>36722</v>
      </c>
      <c r="C415" s="2">
        <v>0.8566087962962964</v>
      </c>
      <c r="D415" t="s">
        <v>506</v>
      </c>
      <c r="E415">
        <v>0.653</v>
      </c>
      <c r="F415">
        <v>8.6371</v>
      </c>
      <c r="G415" t="s">
        <v>507</v>
      </c>
      <c r="H415">
        <v>1.776</v>
      </c>
      <c r="I415">
        <v>110.2327</v>
      </c>
      <c r="K415" s="2">
        <v>0.855555555555515</v>
      </c>
      <c r="L415" s="3">
        <f t="shared" si="21"/>
        <v>197.85555555555553</v>
      </c>
      <c r="M415">
        <f t="shared" si="20"/>
        <v>479.8388888888889</v>
      </c>
      <c r="N415">
        <f t="shared" si="22"/>
        <v>149.75658894975317</v>
      </c>
    </row>
    <row r="416" spans="1:14" ht="12.75">
      <c r="A416" t="s">
        <v>111</v>
      </c>
      <c r="B416" s="1">
        <v>36722</v>
      </c>
      <c r="C416" s="2">
        <v>0.8586921296296296</v>
      </c>
      <c r="D416" t="s">
        <v>506</v>
      </c>
      <c r="E416">
        <v>0.653</v>
      </c>
      <c r="F416">
        <v>8.8125</v>
      </c>
      <c r="G416" t="s">
        <v>507</v>
      </c>
      <c r="H416">
        <v>1.775</v>
      </c>
      <c r="I416">
        <v>114.1436</v>
      </c>
      <c r="K416" s="2">
        <v>0.857638888888848</v>
      </c>
      <c r="L416" s="3">
        <f t="shared" si="21"/>
        <v>197.85763888888886</v>
      </c>
      <c r="M416">
        <f t="shared" si="20"/>
        <v>489.5833333333333</v>
      </c>
      <c r="N416">
        <f t="shared" si="22"/>
        <v>153.9116150401502</v>
      </c>
    </row>
    <row r="417" spans="1:14" ht="12.75">
      <c r="A417" t="s">
        <v>112</v>
      </c>
      <c r="B417" s="1">
        <v>36722</v>
      </c>
      <c r="C417" s="2">
        <v>0.8607754629629629</v>
      </c>
      <c r="D417" t="s">
        <v>506</v>
      </c>
      <c r="E417">
        <v>0.655</v>
      </c>
      <c r="F417">
        <v>8.973</v>
      </c>
      <c r="G417" t="s">
        <v>507</v>
      </c>
      <c r="H417">
        <v>1.778</v>
      </c>
      <c r="I417">
        <v>113.4966</v>
      </c>
      <c r="K417" s="2">
        <v>0.859722222222181</v>
      </c>
      <c r="L417" s="3">
        <f t="shared" si="21"/>
        <v>197.8597222222222</v>
      </c>
      <c r="M417">
        <f t="shared" si="20"/>
        <v>498.5</v>
      </c>
      <c r="N417">
        <f t="shared" si="22"/>
        <v>153.22422802424927</v>
      </c>
    </row>
    <row r="418" spans="1:14" ht="12.75">
      <c r="A418" t="s">
        <v>113</v>
      </c>
      <c r="B418" s="1">
        <v>36722</v>
      </c>
      <c r="C418" s="2">
        <v>0.8628587962962962</v>
      </c>
      <c r="D418" t="s">
        <v>506</v>
      </c>
      <c r="E418">
        <v>0.653</v>
      </c>
      <c r="F418">
        <v>9.6906</v>
      </c>
      <c r="G418" t="s">
        <v>507</v>
      </c>
      <c r="H418">
        <v>1.776</v>
      </c>
      <c r="I418">
        <v>113.1219</v>
      </c>
      <c r="K418" s="2">
        <v>0.861805555555514</v>
      </c>
      <c r="L418" s="3">
        <f t="shared" si="21"/>
        <v>197.86180555555552</v>
      </c>
      <c r="M418">
        <f t="shared" si="20"/>
        <v>538.3666666666667</v>
      </c>
      <c r="N418">
        <f t="shared" si="22"/>
        <v>152.82613851133107</v>
      </c>
    </row>
    <row r="419" spans="1:14" ht="12.75">
      <c r="A419" t="s">
        <v>114</v>
      </c>
      <c r="B419" s="1">
        <v>36722</v>
      </c>
      <c r="C419" s="2">
        <v>0.8649537037037037</v>
      </c>
      <c r="D419" t="s">
        <v>506</v>
      </c>
      <c r="E419">
        <v>0.653</v>
      </c>
      <c r="F419">
        <v>9.1942</v>
      </c>
      <c r="G419" t="s">
        <v>507</v>
      </c>
      <c r="H419">
        <v>1.776</v>
      </c>
      <c r="I419">
        <v>119.351</v>
      </c>
      <c r="K419" s="2">
        <v>0.863888888888847</v>
      </c>
      <c r="L419" s="3">
        <f t="shared" si="21"/>
        <v>197.86388888888885</v>
      </c>
      <c r="M419">
        <f t="shared" si="20"/>
        <v>510.78888888888895</v>
      </c>
      <c r="N419">
        <f t="shared" si="22"/>
        <v>159.44407121727915</v>
      </c>
    </row>
    <row r="420" spans="1:14" ht="12.75">
      <c r="A420" t="s">
        <v>115</v>
      </c>
      <c r="B420" s="1">
        <v>36722</v>
      </c>
      <c r="C420" s="2">
        <v>0.8670370370370369</v>
      </c>
      <c r="D420" t="s">
        <v>506</v>
      </c>
      <c r="E420">
        <v>0.653</v>
      </c>
      <c r="F420">
        <v>9.3744</v>
      </c>
      <c r="G420" t="s">
        <v>507</v>
      </c>
      <c r="H420">
        <v>1.776</v>
      </c>
      <c r="I420">
        <v>119.1879</v>
      </c>
      <c r="K420" s="2">
        <v>0.86597222222218</v>
      </c>
      <c r="L420" s="3">
        <f t="shared" si="21"/>
        <v>197.86597222222218</v>
      </c>
      <c r="M420">
        <f t="shared" si="20"/>
        <v>520.8</v>
      </c>
      <c r="N420">
        <f t="shared" si="22"/>
        <v>159.2707901936417</v>
      </c>
    </row>
    <row r="421" spans="1:14" ht="12.75">
      <c r="A421" t="s">
        <v>116</v>
      </c>
      <c r="B421" s="1">
        <v>36722</v>
      </c>
      <c r="C421" s="2">
        <v>0.8691203703703704</v>
      </c>
      <c r="D421" t="s">
        <v>506</v>
      </c>
      <c r="E421">
        <v>0.658</v>
      </c>
      <c r="F421">
        <v>9.0342</v>
      </c>
      <c r="G421" t="s">
        <v>507</v>
      </c>
      <c r="H421">
        <v>1.781</v>
      </c>
      <c r="I421">
        <v>121.5225</v>
      </c>
      <c r="K421" s="2">
        <v>0.868055555555513</v>
      </c>
      <c r="L421" s="3">
        <f t="shared" si="21"/>
        <v>197.86805555555551</v>
      </c>
      <c r="M421">
        <f t="shared" si="20"/>
        <v>501.90000000000003</v>
      </c>
      <c r="N421">
        <f t="shared" si="22"/>
        <v>161.75112052953392</v>
      </c>
    </row>
    <row r="422" spans="1:14" ht="12.75">
      <c r="A422" t="s">
        <v>117</v>
      </c>
      <c r="B422" s="1">
        <v>36722</v>
      </c>
      <c r="C422" s="2">
        <v>0.8712037037037037</v>
      </c>
      <c r="D422" t="s">
        <v>506</v>
      </c>
      <c r="E422">
        <v>0.655</v>
      </c>
      <c r="F422">
        <v>9.3491</v>
      </c>
      <c r="G422" t="s">
        <v>507</v>
      </c>
      <c r="H422">
        <v>1.778</v>
      </c>
      <c r="I422">
        <v>122.0257</v>
      </c>
      <c r="K422" s="2">
        <v>0.870138888888846</v>
      </c>
      <c r="L422" s="3">
        <f t="shared" si="21"/>
        <v>197.87013888888885</v>
      </c>
      <c r="M422">
        <f t="shared" si="20"/>
        <v>519.3944444444445</v>
      </c>
      <c r="N422">
        <f t="shared" si="22"/>
        <v>162.28573126585746</v>
      </c>
    </row>
    <row r="423" spans="1:14" ht="12.75">
      <c r="A423" t="s">
        <v>118</v>
      </c>
      <c r="B423" s="1">
        <v>36722</v>
      </c>
      <c r="C423" s="2">
        <v>0.873287037037037</v>
      </c>
      <c r="D423" t="s">
        <v>506</v>
      </c>
      <c r="E423">
        <v>0.655</v>
      </c>
      <c r="F423">
        <v>8.7526</v>
      </c>
      <c r="G423" t="s">
        <v>507</v>
      </c>
      <c r="H423">
        <v>1.778</v>
      </c>
      <c r="I423">
        <v>125.2598</v>
      </c>
      <c r="K423" s="2">
        <v>0.872222222222179</v>
      </c>
      <c r="L423" s="3">
        <f t="shared" si="21"/>
        <v>197.87222222222218</v>
      </c>
      <c r="M423">
        <f t="shared" si="20"/>
        <v>486.2555555555555</v>
      </c>
      <c r="N423">
        <f t="shared" si="22"/>
        <v>165.72171016558724</v>
      </c>
    </row>
    <row r="424" spans="1:14" ht="12.75">
      <c r="A424" t="s">
        <v>119</v>
      </c>
      <c r="B424" s="1">
        <v>36722</v>
      </c>
      <c r="C424" s="2">
        <v>0.8753703703703705</v>
      </c>
      <c r="D424" t="s">
        <v>506</v>
      </c>
      <c r="E424">
        <v>0.653</v>
      </c>
      <c r="F424">
        <v>9.8283</v>
      </c>
      <c r="G424" t="s">
        <v>507</v>
      </c>
      <c r="H424">
        <v>1.778</v>
      </c>
      <c r="I424">
        <v>126.7513</v>
      </c>
      <c r="K424" s="2">
        <v>0.874305555555512</v>
      </c>
      <c r="L424" s="3">
        <f t="shared" si="21"/>
        <v>197.8743055555555</v>
      </c>
      <c r="M424">
        <f t="shared" si="20"/>
        <v>546.0166666666668</v>
      </c>
      <c r="N424">
        <f t="shared" si="22"/>
        <v>167.30631253686425</v>
      </c>
    </row>
    <row r="425" spans="1:14" ht="12.75">
      <c r="A425" t="s">
        <v>120</v>
      </c>
      <c r="B425" s="1">
        <v>36722</v>
      </c>
      <c r="C425" s="2">
        <v>0.8774537037037037</v>
      </c>
      <c r="D425" t="s">
        <v>506</v>
      </c>
      <c r="E425">
        <v>0.653</v>
      </c>
      <c r="F425">
        <v>8.9634</v>
      </c>
      <c r="G425" t="s">
        <v>507</v>
      </c>
      <c r="H425">
        <v>1.776</v>
      </c>
      <c r="I425">
        <v>127.1932</v>
      </c>
      <c r="K425" s="2">
        <v>0.876388888888845</v>
      </c>
      <c r="L425" s="3">
        <f t="shared" si="21"/>
        <v>197.87638888888884</v>
      </c>
      <c r="M425">
        <f t="shared" si="20"/>
        <v>497.96666666666664</v>
      </c>
      <c r="N425">
        <f t="shared" si="22"/>
        <v>167.7757968063026</v>
      </c>
    </row>
    <row r="426" spans="1:14" ht="12.75">
      <c r="A426" t="s">
        <v>121</v>
      </c>
      <c r="B426" s="1">
        <v>36722</v>
      </c>
      <c r="C426" s="2">
        <v>0.8795486111111112</v>
      </c>
      <c r="D426" t="s">
        <v>506</v>
      </c>
      <c r="E426">
        <v>0.655</v>
      </c>
      <c r="F426">
        <v>9.46</v>
      </c>
      <c r="G426" t="s">
        <v>507</v>
      </c>
      <c r="H426">
        <v>1.778</v>
      </c>
      <c r="I426">
        <v>125.2441</v>
      </c>
      <c r="K426" s="2">
        <v>0.878472222222178</v>
      </c>
      <c r="L426" s="3">
        <f t="shared" si="21"/>
        <v>197.87847222222217</v>
      </c>
      <c r="M426">
        <f t="shared" si="20"/>
        <v>525.5555555555555</v>
      </c>
      <c r="N426">
        <f t="shared" si="22"/>
        <v>165.70503014062643</v>
      </c>
    </row>
    <row r="427" spans="1:14" ht="12.75">
      <c r="A427" t="s">
        <v>122</v>
      </c>
      <c r="B427" s="1">
        <v>36722</v>
      </c>
      <c r="C427" s="2">
        <v>0.8816319444444445</v>
      </c>
      <c r="D427" t="s">
        <v>506</v>
      </c>
      <c r="E427">
        <v>0.655</v>
      </c>
      <c r="F427">
        <v>10.0757</v>
      </c>
      <c r="G427" t="s">
        <v>507</v>
      </c>
      <c r="H427">
        <v>1.778</v>
      </c>
      <c r="I427">
        <v>128.1563</v>
      </c>
      <c r="K427" s="2">
        <v>0.880555555555511</v>
      </c>
      <c r="L427" s="3">
        <f t="shared" si="21"/>
        <v>197.8805555555555</v>
      </c>
      <c r="M427">
        <f t="shared" si="20"/>
        <v>559.7611111111111</v>
      </c>
      <c r="N427">
        <f t="shared" si="22"/>
        <v>168.79901540756094</v>
      </c>
    </row>
    <row r="428" spans="1:14" ht="12.75">
      <c r="A428" t="s">
        <v>123</v>
      </c>
      <c r="B428" s="1">
        <v>36722</v>
      </c>
      <c r="C428" s="2">
        <v>0.8837152777777778</v>
      </c>
      <c r="D428" t="s">
        <v>506</v>
      </c>
      <c r="E428">
        <v>0.655</v>
      </c>
      <c r="F428">
        <v>8.4315</v>
      </c>
      <c r="G428" t="s">
        <v>507</v>
      </c>
      <c r="H428">
        <v>1.778</v>
      </c>
      <c r="I428">
        <v>130.3512</v>
      </c>
      <c r="K428" s="2">
        <v>0.882638888888844</v>
      </c>
      <c r="L428" s="3">
        <f t="shared" si="21"/>
        <v>197.88263888888883</v>
      </c>
      <c r="M428">
        <f t="shared" si="20"/>
        <v>468.4166666666667</v>
      </c>
      <c r="N428">
        <f t="shared" si="22"/>
        <v>171.13092539396115</v>
      </c>
    </row>
    <row r="429" spans="1:14" ht="12.75">
      <c r="A429" t="s">
        <v>124</v>
      </c>
      <c r="B429" s="1">
        <v>36722</v>
      </c>
      <c r="C429" s="2">
        <v>0.885798611111111</v>
      </c>
      <c r="D429" t="s">
        <v>506</v>
      </c>
      <c r="E429">
        <v>0.655</v>
      </c>
      <c r="F429">
        <v>9.1617</v>
      </c>
      <c r="G429" t="s">
        <v>507</v>
      </c>
      <c r="H429">
        <v>1.78</v>
      </c>
      <c r="I429">
        <v>122.5294</v>
      </c>
      <c r="K429" s="2">
        <v>0.884722222222177</v>
      </c>
      <c r="L429" s="3">
        <f t="shared" si="21"/>
        <v>197.88472222222217</v>
      </c>
      <c r="M429">
        <f t="shared" si="20"/>
        <v>508.9833333333333</v>
      </c>
      <c r="N429">
        <f t="shared" si="22"/>
        <v>162.82087321316703</v>
      </c>
    </row>
    <row r="430" spans="1:14" ht="12.75">
      <c r="A430" t="s">
        <v>125</v>
      </c>
      <c r="B430" s="1">
        <v>36722</v>
      </c>
      <c r="C430" s="2">
        <v>0.8878819444444445</v>
      </c>
      <c r="D430" t="s">
        <v>506</v>
      </c>
      <c r="E430">
        <v>0.655</v>
      </c>
      <c r="F430">
        <v>9.4658</v>
      </c>
      <c r="G430" t="s">
        <v>507</v>
      </c>
      <c r="H430">
        <v>1.778</v>
      </c>
      <c r="I430">
        <v>127.9088</v>
      </c>
      <c r="K430" s="2">
        <v>0.88680555555551</v>
      </c>
      <c r="L430" s="3">
        <f t="shared" si="21"/>
        <v>197.8868055555555</v>
      </c>
      <c r="M430">
        <f t="shared" si="20"/>
        <v>525.8777777777777</v>
      </c>
      <c r="N430">
        <f t="shared" si="22"/>
        <v>168.53606596948447</v>
      </c>
    </row>
    <row r="431" spans="1:14" ht="12.75">
      <c r="A431" t="s">
        <v>126</v>
      </c>
      <c r="B431" s="1">
        <v>36722</v>
      </c>
      <c r="C431" s="2">
        <v>0.8899652777777778</v>
      </c>
      <c r="D431" t="s">
        <v>506</v>
      </c>
      <c r="E431">
        <v>0.655</v>
      </c>
      <c r="F431">
        <v>9.1529</v>
      </c>
      <c r="G431" t="s">
        <v>507</v>
      </c>
      <c r="H431">
        <v>1.778</v>
      </c>
      <c r="I431">
        <v>188.9327</v>
      </c>
      <c r="K431" s="2">
        <v>0.888888888888843</v>
      </c>
      <c r="L431" s="3">
        <f t="shared" si="21"/>
        <v>197.88888888888883</v>
      </c>
      <c r="M431">
        <f t="shared" si="20"/>
        <v>508.4944444444445</v>
      </c>
      <c r="N431">
        <f t="shared" si="22"/>
        <v>233.36919814821073</v>
      </c>
    </row>
    <row r="432" spans="1:14" ht="12.75">
      <c r="A432" t="s">
        <v>127</v>
      </c>
      <c r="B432" s="1">
        <v>36722</v>
      </c>
      <c r="C432" s="2">
        <v>0.8920486111111111</v>
      </c>
      <c r="D432" t="s">
        <v>506</v>
      </c>
      <c r="E432">
        <v>0.655</v>
      </c>
      <c r="F432">
        <v>9.0308</v>
      </c>
      <c r="G432" t="s">
        <v>507</v>
      </c>
      <c r="H432">
        <v>1.78</v>
      </c>
      <c r="I432">
        <v>160.0238</v>
      </c>
      <c r="K432" s="2">
        <v>0.890972222222176</v>
      </c>
      <c r="L432" s="3">
        <f t="shared" si="21"/>
        <v>197.8909722222222</v>
      </c>
      <c r="M432">
        <f t="shared" si="20"/>
        <v>501.71111111111105</v>
      </c>
      <c r="N432">
        <f t="shared" si="22"/>
        <v>202.6557476011041</v>
      </c>
    </row>
    <row r="433" spans="1:14" ht="12.75">
      <c r="A433" t="s">
        <v>128</v>
      </c>
      <c r="B433" s="1">
        <v>36722</v>
      </c>
      <c r="C433" s="2">
        <v>0.8941435185185185</v>
      </c>
      <c r="D433" t="s">
        <v>506</v>
      </c>
      <c r="E433">
        <v>0.66</v>
      </c>
      <c r="F433">
        <v>8.7772</v>
      </c>
      <c r="G433" t="s">
        <v>507</v>
      </c>
      <c r="H433">
        <v>1.783</v>
      </c>
      <c r="I433">
        <v>146.8947</v>
      </c>
      <c r="K433" s="2">
        <v>0.893055555555509</v>
      </c>
      <c r="L433" s="3">
        <f t="shared" si="21"/>
        <v>197.89305555555552</v>
      </c>
      <c r="M433">
        <f t="shared" si="20"/>
        <v>487.62222222222226</v>
      </c>
      <c r="N433">
        <f aca="true" t="shared" si="23" ref="N433:N464">(277-103)/(230-(AVERAGE($Q$4,$P$369)))*I433+277-((277-103)/(230-(AVERAGE($Q$4,$P$369)))*230)</f>
        <v>188.7071032881757</v>
      </c>
    </row>
    <row r="434" spans="1:14" ht="12.75">
      <c r="A434" t="s">
        <v>129</v>
      </c>
      <c r="B434" s="1">
        <v>36722</v>
      </c>
      <c r="C434" s="2">
        <v>0.8962268518518518</v>
      </c>
      <c r="D434" t="s">
        <v>506</v>
      </c>
      <c r="E434">
        <v>0.655</v>
      </c>
      <c r="F434">
        <v>8.7979</v>
      </c>
      <c r="G434" t="s">
        <v>507</v>
      </c>
      <c r="H434">
        <v>1.78</v>
      </c>
      <c r="I434">
        <v>136.4127</v>
      </c>
      <c r="K434" s="2">
        <v>0.895138888888842</v>
      </c>
      <c r="L434" s="3">
        <f t="shared" si="21"/>
        <v>197.89513888888885</v>
      </c>
      <c r="M434">
        <f t="shared" si="20"/>
        <v>488.7722222222222</v>
      </c>
      <c r="N434">
        <f t="shared" si="23"/>
        <v>177.57079617739765</v>
      </c>
    </row>
    <row r="435" spans="1:14" ht="12.75">
      <c r="A435" t="s">
        <v>130</v>
      </c>
      <c r="B435" s="1">
        <v>36722</v>
      </c>
      <c r="C435" s="2">
        <v>0.8983101851851852</v>
      </c>
      <c r="D435" t="s">
        <v>506</v>
      </c>
      <c r="E435">
        <v>0.655</v>
      </c>
      <c r="F435">
        <v>9.0468</v>
      </c>
      <c r="G435" t="s">
        <v>507</v>
      </c>
      <c r="H435">
        <v>1.778</v>
      </c>
      <c r="I435">
        <v>180.3095</v>
      </c>
      <c r="K435" s="2">
        <v>0.897222222222175</v>
      </c>
      <c r="L435" s="3">
        <f t="shared" si="21"/>
        <v>197.89722222222218</v>
      </c>
      <c r="M435">
        <f t="shared" si="20"/>
        <v>502.59999999999997</v>
      </c>
      <c r="N435">
        <f t="shared" si="23"/>
        <v>224.20772099903485</v>
      </c>
    </row>
    <row r="436" spans="1:14" ht="12.75">
      <c r="A436" t="s">
        <v>131</v>
      </c>
      <c r="B436" s="1">
        <v>36722</v>
      </c>
      <c r="C436" s="2">
        <v>0.9003935185185186</v>
      </c>
      <c r="D436" t="s">
        <v>506</v>
      </c>
      <c r="E436">
        <v>0.655</v>
      </c>
      <c r="F436">
        <v>8.9019</v>
      </c>
      <c r="G436" t="s">
        <v>507</v>
      </c>
      <c r="H436">
        <v>1.778</v>
      </c>
      <c r="I436">
        <v>144.8709</v>
      </c>
      <c r="K436" s="2">
        <v>0.899305555555508</v>
      </c>
      <c r="L436" s="3">
        <f t="shared" si="21"/>
        <v>197.89930555555551</v>
      </c>
      <c r="M436">
        <f t="shared" si="20"/>
        <v>494.54999999999995</v>
      </c>
      <c r="N436">
        <f t="shared" si="23"/>
        <v>186.55697370118918</v>
      </c>
    </row>
    <row r="437" spans="1:14" ht="12.75">
      <c r="A437" t="s">
        <v>132</v>
      </c>
      <c r="B437" s="1">
        <v>36722</v>
      </c>
      <c r="C437" s="2">
        <v>0.9024768518518519</v>
      </c>
      <c r="D437" t="s">
        <v>506</v>
      </c>
      <c r="E437">
        <v>0.655</v>
      </c>
      <c r="F437">
        <v>9.2265</v>
      </c>
      <c r="G437" t="s">
        <v>507</v>
      </c>
      <c r="H437">
        <v>1.778</v>
      </c>
      <c r="I437">
        <v>117.2678</v>
      </c>
      <c r="K437" s="2">
        <v>0.901388888888841</v>
      </c>
      <c r="L437" s="3">
        <f t="shared" si="21"/>
        <v>197.90138888888885</v>
      </c>
      <c r="M437">
        <f t="shared" si="20"/>
        <v>512.5833333333334</v>
      </c>
      <c r="N437">
        <f t="shared" si="23"/>
        <v>157.23083376515427</v>
      </c>
    </row>
    <row r="438" spans="1:14" ht="12.75">
      <c r="A438" t="s">
        <v>133</v>
      </c>
      <c r="B438" s="1">
        <v>36722</v>
      </c>
      <c r="C438" s="2">
        <v>0.9045601851851851</v>
      </c>
      <c r="D438" t="s">
        <v>506</v>
      </c>
      <c r="E438">
        <v>0.655</v>
      </c>
      <c r="F438">
        <v>8.8897</v>
      </c>
      <c r="G438" t="s">
        <v>507</v>
      </c>
      <c r="H438">
        <v>1.78</v>
      </c>
      <c r="I438">
        <v>120.1657</v>
      </c>
      <c r="K438" s="2">
        <v>0.903472222222174</v>
      </c>
      <c r="L438" s="3">
        <f t="shared" si="21"/>
        <v>197.90347222222218</v>
      </c>
      <c r="M438">
        <f t="shared" si="20"/>
        <v>493.87222222222215</v>
      </c>
      <c r="N438">
        <f t="shared" si="23"/>
        <v>160.30962639788885</v>
      </c>
    </row>
    <row r="439" spans="1:14" ht="12.75">
      <c r="A439" t="s">
        <v>134</v>
      </c>
      <c r="B439" s="1">
        <v>36722</v>
      </c>
      <c r="C439" s="2">
        <v>0.9066550925925926</v>
      </c>
      <c r="D439" t="s">
        <v>506</v>
      </c>
      <c r="E439">
        <v>0.655</v>
      </c>
      <c r="F439">
        <v>8.8831</v>
      </c>
      <c r="G439" t="s">
        <v>507</v>
      </c>
      <c r="H439">
        <v>1.78</v>
      </c>
      <c r="I439">
        <v>120.0468</v>
      </c>
      <c r="K439" s="2">
        <v>0.905555555555507</v>
      </c>
      <c r="L439" s="3">
        <f t="shared" si="21"/>
        <v>197.9055555555555</v>
      </c>
      <c r="M439">
        <f t="shared" si="20"/>
        <v>493.5055555555556</v>
      </c>
      <c r="N439">
        <f t="shared" si="23"/>
        <v>160.18330442541492</v>
      </c>
    </row>
    <row r="440" spans="1:14" ht="12.75">
      <c r="A440" t="s">
        <v>135</v>
      </c>
      <c r="B440" s="1">
        <v>36722</v>
      </c>
      <c r="C440" s="2">
        <v>0.908738425925926</v>
      </c>
      <c r="D440" t="s">
        <v>506</v>
      </c>
      <c r="E440">
        <v>0.655</v>
      </c>
      <c r="F440">
        <v>9.5949</v>
      </c>
      <c r="G440" t="s">
        <v>507</v>
      </c>
      <c r="H440">
        <v>1.78</v>
      </c>
      <c r="I440">
        <v>117.6967</v>
      </c>
      <c r="K440" s="2">
        <v>0.90763888888884</v>
      </c>
      <c r="L440" s="3">
        <f t="shared" si="21"/>
        <v>197.90763888888884</v>
      </c>
      <c r="M440">
        <f t="shared" si="20"/>
        <v>533.0500000000001</v>
      </c>
      <c r="N440">
        <f t="shared" si="23"/>
        <v>157.6865065489563</v>
      </c>
    </row>
    <row r="441" spans="1:14" ht="12.75">
      <c r="A441" t="s">
        <v>136</v>
      </c>
      <c r="B441" s="1">
        <v>36722</v>
      </c>
      <c r="C441" s="2">
        <v>0.9108217592592592</v>
      </c>
      <c r="D441" t="s">
        <v>506</v>
      </c>
      <c r="E441">
        <v>0.655</v>
      </c>
      <c r="F441">
        <v>9.0961</v>
      </c>
      <c r="G441" t="s">
        <v>507</v>
      </c>
      <c r="H441">
        <v>1.78</v>
      </c>
      <c r="I441">
        <v>114.4843</v>
      </c>
      <c r="K441" s="2">
        <v>0.909722222222173</v>
      </c>
      <c r="L441" s="3">
        <f t="shared" si="21"/>
        <v>197.90972222222217</v>
      </c>
      <c r="M441">
        <f t="shared" si="20"/>
        <v>505.3388888888889</v>
      </c>
      <c r="N441">
        <f t="shared" si="23"/>
        <v>154.2735822060195</v>
      </c>
    </row>
    <row r="442" spans="1:14" ht="12.75">
      <c r="A442" t="s">
        <v>137</v>
      </c>
      <c r="B442" s="1">
        <v>36722</v>
      </c>
      <c r="C442" s="2">
        <v>0.9129050925925926</v>
      </c>
      <c r="D442" t="s">
        <v>506</v>
      </c>
      <c r="E442">
        <v>0.655</v>
      </c>
      <c r="F442">
        <v>9.0511</v>
      </c>
      <c r="G442" t="s">
        <v>507</v>
      </c>
      <c r="H442">
        <v>1.78</v>
      </c>
      <c r="I442">
        <v>119.0674</v>
      </c>
      <c r="K442" s="2">
        <v>0.911805555555506</v>
      </c>
      <c r="L442" s="3">
        <f t="shared" si="21"/>
        <v>197.9118055555555</v>
      </c>
      <c r="M442">
        <f t="shared" si="20"/>
        <v>502.8388888888889</v>
      </c>
      <c r="N442">
        <f t="shared" si="23"/>
        <v>159.14276834601253</v>
      </c>
    </row>
    <row r="443" spans="1:14" ht="12.75">
      <c r="A443" t="s">
        <v>138</v>
      </c>
      <c r="B443" s="1">
        <v>36722</v>
      </c>
      <c r="C443" s="2">
        <v>0.9149884259259259</v>
      </c>
      <c r="D443" t="s">
        <v>506</v>
      </c>
      <c r="E443">
        <v>0.655</v>
      </c>
      <c r="F443">
        <v>9.436</v>
      </c>
      <c r="G443" t="s">
        <v>507</v>
      </c>
      <c r="H443">
        <v>1.78</v>
      </c>
      <c r="I443">
        <v>116.9227</v>
      </c>
      <c r="K443" s="2">
        <v>0.913888888888839</v>
      </c>
      <c r="L443" s="3">
        <f t="shared" si="21"/>
        <v>197.91388888888883</v>
      </c>
      <c r="M443">
        <f t="shared" si="20"/>
        <v>524.2222222222222</v>
      </c>
      <c r="N443">
        <f t="shared" si="23"/>
        <v>156.86419194260804</v>
      </c>
    </row>
    <row r="444" spans="1:14" ht="12.75">
      <c r="A444" t="s">
        <v>139</v>
      </c>
      <c r="B444" s="1">
        <v>36722</v>
      </c>
      <c r="C444" s="2">
        <v>0.9170717592592593</v>
      </c>
      <c r="D444" t="s">
        <v>506</v>
      </c>
      <c r="E444">
        <v>0.655</v>
      </c>
      <c r="F444">
        <v>9.2683</v>
      </c>
      <c r="G444" t="s">
        <v>507</v>
      </c>
      <c r="H444">
        <v>1.781</v>
      </c>
      <c r="I444">
        <v>119.4143</v>
      </c>
      <c r="K444" s="2">
        <v>0.915972222222172</v>
      </c>
      <c r="L444" s="3">
        <f t="shared" si="21"/>
        <v>197.91597222222217</v>
      </c>
      <c r="M444">
        <f t="shared" si="20"/>
        <v>514.9055555555556</v>
      </c>
      <c r="N444">
        <f t="shared" si="23"/>
        <v>159.5113225281084</v>
      </c>
    </row>
    <row r="445" spans="1:14" ht="12.75">
      <c r="A445" t="s">
        <v>140</v>
      </c>
      <c r="B445" s="1">
        <v>36722</v>
      </c>
      <c r="C445" s="2">
        <v>0.9191550925925926</v>
      </c>
      <c r="D445" t="s">
        <v>506</v>
      </c>
      <c r="E445">
        <v>0.66</v>
      </c>
      <c r="F445">
        <v>9.0265</v>
      </c>
      <c r="G445" t="s">
        <v>507</v>
      </c>
      <c r="H445">
        <v>1.786</v>
      </c>
      <c r="I445">
        <v>116.6876</v>
      </c>
      <c r="K445" s="2">
        <v>0.918055555555505</v>
      </c>
      <c r="L445" s="3">
        <f t="shared" si="21"/>
        <v>197.9180555555555</v>
      </c>
      <c r="M445">
        <f t="shared" si="20"/>
        <v>501.47222222222223</v>
      </c>
      <c r="N445">
        <f t="shared" si="23"/>
        <v>156.61441653698472</v>
      </c>
    </row>
    <row r="446" spans="1:14" ht="12.75">
      <c r="A446" t="s">
        <v>141</v>
      </c>
      <c r="B446" s="1">
        <v>36722</v>
      </c>
      <c r="C446" s="2">
        <v>0.92125</v>
      </c>
      <c r="D446" t="s">
        <v>506</v>
      </c>
      <c r="E446">
        <v>0.656</v>
      </c>
      <c r="F446">
        <v>8.9747</v>
      </c>
      <c r="G446" t="s">
        <v>507</v>
      </c>
      <c r="H446">
        <v>1.781</v>
      </c>
      <c r="I446">
        <v>119.044</v>
      </c>
      <c r="K446" s="2">
        <v>0.920138888888838</v>
      </c>
      <c r="L446" s="3">
        <f t="shared" si="21"/>
        <v>197.92013888888883</v>
      </c>
      <c r="M446">
        <f t="shared" si="20"/>
        <v>498.5944444444445</v>
      </c>
      <c r="N446">
        <f t="shared" si="23"/>
        <v>159.1179076718671</v>
      </c>
    </row>
    <row r="447" spans="1:14" ht="12.75">
      <c r="A447" t="s">
        <v>142</v>
      </c>
      <c r="B447" s="1">
        <v>36722</v>
      </c>
      <c r="C447" s="2">
        <v>0.9233333333333333</v>
      </c>
      <c r="D447" t="s">
        <v>506</v>
      </c>
      <c r="E447">
        <v>0.655</v>
      </c>
      <c r="F447">
        <v>9.0367</v>
      </c>
      <c r="G447" t="s">
        <v>507</v>
      </c>
      <c r="H447">
        <v>1.78</v>
      </c>
      <c r="I447">
        <v>115.5305</v>
      </c>
      <c r="K447" s="2">
        <v>0.922222222222171</v>
      </c>
      <c r="L447" s="3">
        <f t="shared" si="21"/>
        <v>197.92222222222216</v>
      </c>
      <c r="M447">
        <f t="shared" si="20"/>
        <v>502.03888888888883</v>
      </c>
      <c r="N447">
        <f t="shared" si="23"/>
        <v>155.38508807315327</v>
      </c>
    </row>
    <row r="448" spans="1:14" ht="12.75">
      <c r="A448" t="s">
        <v>143</v>
      </c>
      <c r="B448" s="1">
        <v>36722</v>
      </c>
      <c r="C448" s="2">
        <v>0.9254166666666667</v>
      </c>
      <c r="D448" t="s">
        <v>506</v>
      </c>
      <c r="E448">
        <v>0.655</v>
      </c>
      <c r="F448">
        <v>9.0686</v>
      </c>
      <c r="G448" t="s">
        <v>507</v>
      </c>
      <c r="H448">
        <v>1.78</v>
      </c>
      <c r="I448">
        <v>116.5954</v>
      </c>
      <c r="K448" s="2">
        <v>0.924305555555504</v>
      </c>
      <c r="L448" s="3">
        <f t="shared" si="21"/>
        <v>197.9243055555555</v>
      </c>
      <c r="M448">
        <f t="shared" si="20"/>
        <v>503.81111111111113</v>
      </c>
      <c r="N448">
        <f t="shared" si="23"/>
        <v>156.51646123116387</v>
      </c>
    </row>
    <row r="449" spans="1:14" ht="12.75">
      <c r="A449" t="s">
        <v>144</v>
      </c>
      <c r="B449" s="1">
        <v>36722</v>
      </c>
      <c r="C449" s="2">
        <v>0.9275</v>
      </c>
      <c r="D449" t="s">
        <v>506</v>
      </c>
      <c r="E449">
        <v>0.655</v>
      </c>
      <c r="F449">
        <v>8.6235</v>
      </c>
      <c r="G449" t="s">
        <v>507</v>
      </c>
      <c r="H449">
        <v>1.78</v>
      </c>
      <c r="I449">
        <v>115.2301</v>
      </c>
      <c r="K449" s="2">
        <v>0.926388888888837</v>
      </c>
      <c r="L449" s="3">
        <f t="shared" si="21"/>
        <v>197.92638888888882</v>
      </c>
      <c r="M449">
        <f t="shared" si="20"/>
        <v>479.0833333333333</v>
      </c>
      <c r="N449">
        <f t="shared" si="23"/>
        <v>155.0659365127566</v>
      </c>
    </row>
    <row r="450" spans="1:14" ht="12.75">
      <c r="A450" t="s">
        <v>145</v>
      </c>
      <c r="B450" s="1">
        <v>36722</v>
      </c>
      <c r="C450" s="2">
        <v>0.9295833333333333</v>
      </c>
      <c r="D450" t="s">
        <v>506</v>
      </c>
      <c r="E450">
        <v>0.655</v>
      </c>
      <c r="F450">
        <v>8.6875</v>
      </c>
      <c r="G450" t="s">
        <v>507</v>
      </c>
      <c r="H450">
        <v>1.781</v>
      </c>
      <c r="I450">
        <v>119.3214</v>
      </c>
      <c r="K450" s="2">
        <v>0.92847222222217</v>
      </c>
      <c r="L450" s="3">
        <f t="shared" si="21"/>
        <v>197.92847222222218</v>
      </c>
      <c r="M450">
        <f t="shared" si="20"/>
        <v>482.6388888888889</v>
      </c>
      <c r="N450">
        <f t="shared" si="23"/>
        <v>159.41262352690717</v>
      </c>
    </row>
    <row r="451" spans="1:14" ht="12.75">
      <c r="A451" t="s">
        <v>146</v>
      </c>
      <c r="B451" s="1">
        <v>36722</v>
      </c>
      <c r="C451" s="2">
        <v>0.9316666666666666</v>
      </c>
      <c r="D451" t="s">
        <v>506</v>
      </c>
      <c r="E451">
        <v>0.655</v>
      </c>
      <c r="F451">
        <v>8.8193</v>
      </c>
      <c r="G451" t="s">
        <v>507</v>
      </c>
      <c r="H451">
        <v>1.781</v>
      </c>
      <c r="I451">
        <v>115.8212</v>
      </c>
      <c r="K451" s="2">
        <v>0.930555555555503</v>
      </c>
      <c r="L451" s="3">
        <f t="shared" si="21"/>
        <v>197.93055555555551</v>
      </c>
      <c r="M451">
        <f t="shared" si="20"/>
        <v>489.96111111111105</v>
      </c>
      <c r="N451">
        <f t="shared" si="23"/>
        <v>155.69393414042128</v>
      </c>
    </row>
    <row r="452" spans="1:14" ht="12.75">
      <c r="A452" t="s">
        <v>147</v>
      </c>
      <c r="B452" s="1">
        <v>36722</v>
      </c>
      <c r="C452" s="2">
        <v>0.93375</v>
      </c>
      <c r="D452" t="s">
        <v>506</v>
      </c>
      <c r="E452">
        <v>0.656</v>
      </c>
      <c r="F452">
        <v>9.0045</v>
      </c>
      <c r="G452" t="s">
        <v>507</v>
      </c>
      <c r="H452">
        <v>1.781</v>
      </c>
      <c r="I452">
        <v>117.4679</v>
      </c>
      <c r="K452" s="2">
        <v>0.932638888888836</v>
      </c>
      <c r="L452" s="3">
        <f t="shared" si="21"/>
        <v>197.93263888888885</v>
      </c>
      <c r="M452">
        <f t="shared" si="20"/>
        <v>500.25</v>
      </c>
      <c r="N452">
        <f t="shared" si="23"/>
        <v>157.44342440175672</v>
      </c>
    </row>
    <row r="453" spans="1:14" ht="12.75">
      <c r="A453" t="s">
        <v>148</v>
      </c>
      <c r="B453" s="1">
        <v>36722</v>
      </c>
      <c r="C453" s="2">
        <v>0.9358333333333334</v>
      </c>
      <c r="D453" t="s">
        <v>506</v>
      </c>
      <c r="E453">
        <v>0.656</v>
      </c>
      <c r="F453">
        <v>9.3327</v>
      </c>
      <c r="G453" t="s">
        <v>507</v>
      </c>
      <c r="H453">
        <v>1.783</v>
      </c>
      <c r="I453">
        <v>117.4699</v>
      </c>
      <c r="K453" s="2">
        <v>0.934722222222169</v>
      </c>
      <c r="L453" s="3">
        <f t="shared" si="21"/>
        <v>197.93472222222218</v>
      </c>
      <c r="M453">
        <f t="shared" si="20"/>
        <v>518.4833333333333</v>
      </c>
      <c r="N453">
        <f t="shared" si="23"/>
        <v>157.44554924570076</v>
      </c>
    </row>
    <row r="454" spans="1:14" ht="12.75">
      <c r="A454" t="s">
        <v>149</v>
      </c>
      <c r="B454" s="1">
        <v>36722</v>
      </c>
      <c r="C454" s="2">
        <v>0.9379282407407407</v>
      </c>
      <c r="D454" t="s">
        <v>506</v>
      </c>
      <c r="E454">
        <v>0.653</v>
      </c>
      <c r="F454">
        <v>9.2333</v>
      </c>
      <c r="G454" t="s">
        <v>507</v>
      </c>
      <c r="H454">
        <v>1.78</v>
      </c>
      <c r="I454">
        <v>114.276</v>
      </c>
      <c r="K454" s="2">
        <v>0.936805555555502</v>
      </c>
      <c r="L454" s="3">
        <f t="shared" si="21"/>
        <v>197.9368055555555</v>
      </c>
      <c r="M454">
        <f aca="true" t="shared" si="24" ref="M454:M484">500*F454/$O$6</f>
        <v>512.9611111111111</v>
      </c>
      <c r="N454">
        <f t="shared" si="23"/>
        <v>154.05227970924642</v>
      </c>
    </row>
    <row r="455" spans="1:14" ht="12.75">
      <c r="A455" t="s">
        <v>150</v>
      </c>
      <c r="B455" s="1">
        <v>36722</v>
      </c>
      <c r="C455" s="2">
        <v>0.9400115740740741</v>
      </c>
      <c r="D455" t="s">
        <v>506</v>
      </c>
      <c r="E455">
        <v>0.655</v>
      </c>
      <c r="F455">
        <v>8.7492</v>
      </c>
      <c r="G455" t="s">
        <v>507</v>
      </c>
      <c r="H455">
        <v>1.781</v>
      </c>
      <c r="I455">
        <v>113.4897</v>
      </c>
      <c r="K455" s="2">
        <v>0.938888888888835</v>
      </c>
      <c r="L455" s="3">
        <f aca="true" t="shared" si="25" ref="L455:L484">B455-DATE(1999,12,31)+K455</f>
        <v>197.93888888888884</v>
      </c>
      <c r="M455">
        <f t="shared" si="24"/>
        <v>486.0666666666667</v>
      </c>
      <c r="N455">
        <f t="shared" si="23"/>
        <v>153.2168973126423</v>
      </c>
    </row>
    <row r="456" spans="1:14" ht="12.75">
      <c r="A456" t="s">
        <v>151</v>
      </c>
      <c r="B456" s="1">
        <v>36722</v>
      </c>
      <c r="C456" s="2">
        <v>0.9420949074074074</v>
      </c>
      <c r="D456" t="s">
        <v>506</v>
      </c>
      <c r="E456">
        <v>0.655</v>
      </c>
      <c r="F456">
        <v>8.9672</v>
      </c>
      <c r="G456" t="s">
        <v>507</v>
      </c>
      <c r="H456">
        <v>1.781</v>
      </c>
      <c r="I456">
        <v>117.5504</v>
      </c>
      <c r="K456" s="2">
        <v>0.940972222222168</v>
      </c>
      <c r="L456" s="3">
        <f t="shared" si="25"/>
        <v>197.94097222222217</v>
      </c>
      <c r="M456">
        <f t="shared" si="24"/>
        <v>498.1777777777778</v>
      </c>
      <c r="N456">
        <f t="shared" si="23"/>
        <v>157.5310742144489</v>
      </c>
    </row>
    <row r="457" spans="1:14" ht="12.75">
      <c r="A457" t="s">
        <v>152</v>
      </c>
      <c r="B457" s="1">
        <v>36722</v>
      </c>
      <c r="C457" s="2">
        <v>0.9441782407407407</v>
      </c>
      <c r="D457" t="s">
        <v>506</v>
      </c>
      <c r="E457">
        <v>0.655</v>
      </c>
      <c r="F457">
        <v>9.1968</v>
      </c>
      <c r="G457" t="s">
        <v>507</v>
      </c>
      <c r="H457">
        <v>1.783</v>
      </c>
      <c r="I457">
        <v>112.4496</v>
      </c>
      <c r="K457" s="2">
        <v>0.943055555555501</v>
      </c>
      <c r="L457" s="3">
        <f t="shared" si="25"/>
        <v>197.9430555555555</v>
      </c>
      <c r="M457">
        <f t="shared" si="24"/>
        <v>510.9333333333333</v>
      </c>
      <c r="N457">
        <f t="shared" si="23"/>
        <v>152.11187221953793</v>
      </c>
    </row>
    <row r="458" spans="1:14" ht="12.75">
      <c r="A458" t="s">
        <v>153</v>
      </c>
      <c r="B458" s="1">
        <v>36722</v>
      </c>
      <c r="C458" s="2">
        <v>0.946261574074074</v>
      </c>
      <c r="D458" t="s">
        <v>506</v>
      </c>
      <c r="E458">
        <v>0.655</v>
      </c>
      <c r="F458">
        <v>9.2126</v>
      </c>
      <c r="G458" t="s">
        <v>507</v>
      </c>
      <c r="H458">
        <v>1.781</v>
      </c>
      <c r="I458">
        <v>118.7131</v>
      </c>
      <c r="K458" s="2">
        <v>0.945138888888834</v>
      </c>
      <c r="L458" s="3">
        <f t="shared" si="25"/>
        <v>197.94513888888883</v>
      </c>
      <c r="M458">
        <f t="shared" si="24"/>
        <v>511.81111111111113</v>
      </c>
      <c r="N458">
        <f t="shared" si="23"/>
        <v>158.76635224132366</v>
      </c>
    </row>
    <row r="459" spans="1:14" ht="12.75">
      <c r="A459" t="s">
        <v>154</v>
      </c>
      <c r="B459" s="1">
        <v>36722</v>
      </c>
      <c r="C459" s="2">
        <v>0.9483449074074074</v>
      </c>
      <c r="D459" t="s">
        <v>506</v>
      </c>
      <c r="E459">
        <v>0.655</v>
      </c>
      <c r="F459">
        <v>8.7425</v>
      </c>
      <c r="G459" t="s">
        <v>507</v>
      </c>
      <c r="H459">
        <v>1.781</v>
      </c>
      <c r="I459">
        <v>177.0736</v>
      </c>
      <c r="K459" s="2">
        <v>0.947222222222167</v>
      </c>
      <c r="L459" s="3">
        <f t="shared" si="25"/>
        <v>197.94722222222217</v>
      </c>
      <c r="M459">
        <f t="shared" si="24"/>
        <v>485.69444444444446</v>
      </c>
      <c r="N459">
        <f t="shared" si="23"/>
        <v>220.7698297397555</v>
      </c>
    </row>
    <row r="460" spans="1:14" ht="12.75">
      <c r="A460" t="s">
        <v>155</v>
      </c>
      <c r="B460" s="1">
        <v>36722</v>
      </c>
      <c r="C460" s="2">
        <v>0.9504282407407407</v>
      </c>
      <c r="D460" t="s">
        <v>506</v>
      </c>
      <c r="E460">
        <v>0.655</v>
      </c>
      <c r="F460">
        <v>8.738</v>
      </c>
      <c r="G460" t="s">
        <v>507</v>
      </c>
      <c r="H460">
        <v>1.781</v>
      </c>
      <c r="I460">
        <v>130.4464</v>
      </c>
      <c r="K460" s="2">
        <v>0.9493055555555</v>
      </c>
      <c r="L460" s="3">
        <f t="shared" si="25"/>
        <v>197.9493055555555</v>
      </c>
      <c r="M460">
        <f t="shared" si="24"/>
        <v>485.44444444444446</v>
      </c>
      <c r="N460">
        <f t="shared" si="23"/>
        <v>171.23206796569804</v>
      </c>
    </row>
    <row r="461" spans="1:14" ht="12.75">
      <c r="A461" t="s">
        <v>156</v>
      </c>
      <c r="B461" s="1">
        <v>36722</v>
      </c>
      <c r="C461" s="2">
        <v>0.9525231481481482</v>
      </c>
      <c r="D461" t="s">
        <v>506</v>
      </c>
      <c r="E461">
        <v>0.655</v>
      </c>
      <c r="F461">
        <v>9.1922</v>
      </c>
      <c r="G461" t="s">
        <v>507</v>
      </c>
      <c r="H461">
        <v>1.781</v>
      </c>
      <c r="I461">
        <v>155.6765</v>
      </c>
      <c r="K461" s="2">
        <v>0.951388888888833</v>
      </c>
      <c r="L461" s="3">
        <f t="shared" si="25"/>
        <v>197.95138888888883</v>
      </c>
      <c r="M461">
        <f t="shared" si="24"/>
        <v>510.6777777777777</v>
      </c>
      <c r="N461">
        <f t="shared" si="23"/>
        <v>198.03708056211485</v>
      </c>
    </row>
    <row r="462" spans="1:14" ht="12.75">
      <c r="A462" t="s">
        <v>157</v>
      </c>
      <c r="B462" s="1">
        <v>36722</v>
      </c>
      <c r="C462" s="2">
        <v>0.9546064814814814</v>
      </c>
      <c r="D462" t="s">
        <v>506</v>
      </c>
      <c r="E462">
        <v>0.655</v>
      </c>
      <c r="F462">
        <v>9.2683</v>
      </c>
      <c r="G462" t="s">
        <v>507</v>
      </c>
      <c r="H462">
        <v>1.781</v>
      </c>
      <c r="I462">
        <v>116.5021</v>
      </c>
      <c r="K462" s="2">
        <v>0.953472222222166</v>
      </c>
      <c r="L462" s="3">
        <f t="shared" si="25"/>
        <v>197.95347222222216</v>
      </c>
      <c r="M462">
        <f t="shared" si="24"/>
        <v>514.9055555555556</v>
      </c>
      <c r="N462">
        <f t="shared" si="23"/>
        <v>156.41733726117383</v>
      </c>
    </row>
    <row r="463" spans="1:14" ht="12.75">
      <c r="A463" t="s">
        <v>158</v>
      </c>
      <c r="B463" s="1">
        <v>36722</v>
      </c>
      <c r="C463" s="2">
        <v>0.9566898148148147</v>
      </c>
      <c r="D463" t="s">
        <v>506</v>
      </c>
      <c r="E463">
        <v>0.655</v>
      </c>
      <c r="F463">
        <v>9.2406</v>
      </c>
      <c r="G463" t="s">
        <v>507</v>
      </c>
      <c r="H463">
        <v>1.781</v>
      </c>
      <c r="I463">
        <v>122.6626</v>
      </c>
      <c r="K463" s="2">
        <v>0.955555555555499</v>
      </c>
      <c r="L463" s="3">
        <f t="shared" si="25"/>
        <v>197.9555555555555</v>
      </c>
      <c r="M463">
        <f t="shared" si="24"/>
        <v>513.3666666666667</v>
      </c>
      <c r="N463">
        <f t="shared" si="23"/>
        <v>162.9623878198409</v>
      </c>
    </row>
    <row r="464" spans="1:14" ht="12.75">
      <c r="A464" t="s">
        <v>159</v>
      </c>
      <c r="B464" s="1">
        <v>36722</v>
      </c>
      <c r="C464" s="2">
        <v>0.9587731481481482</v>
      </c>
      <c r="D464" t="s">
        <v>506</v>
      </c>
      <c r="E464">
        <v>0.655</v>
      </c>
      <c r="F464">
        <v>8.8332</v>
      </c>
      <c r="G464" t="s">
        <v>507</v>
      </c>
      <c r="H464">
        <v>1.781</v>
      </c>
      <c r="I464">
        <v>119.8456</v>
      </c>
      <c r="K464" s="2">
        <v>0.957638888888832</v>
      </c>
      <c r="L464" s="3">
        <f t="shared" si="25"/>
        <v>197.95763888888882</v>
      </c>
      <c r="M464">
        <f t="shared" si="24"/>
        <v>490.7333333333333</v>
      </c>
      <c r="N464">
        <f t="shared" si="23"/>
        <v>159.96954512464328</v>
      </c>
    </row>
    <row r="465" spans="1:14" ht="12.75">
      <c r="A465" t="s">
        <v>160</v>
      </c>
      <c r="B465" s="1">
        <v>36722</v>
      </c>
      <c r="C465" s="2">
        <v>0.9608564814814815</v>
      </c>
      <c r="D465" t="s">
        <v>506</v>
      </c>
      <c r="E465">
        <v>0.655</v>
      </c>
      <c r="F465">
        <v>8.6987</v>
      </c>
      <c r="G465" t="s">
        <v>507</v>
      </c>
      <c r="H465">
        <v>1.78</v>
      </c>
      <c r="I465">
        <v>121.2527</v>
      </c>
      <c r="K465" s="2">
        <v>0.959722222222165</v>
      </c>
      <c r="L465" s="3">
        <f t="shared" si="25"/>
        <v>197.95972222222215</v>
      </c>
      <c r="M465">
        <f t="shared" si="24"/>
        <v>483.2611111111112</v>
      </c>
      <c r="N465">
        <f aca="true" t="shared" si="26" ref="N465:N484">(277-103)/(230-(AVERAGE($Q$4,$P$369)))*I465+277-((277-103)/(230-(AVERAGE($Q$4,$P$369)))*230)</f>
        <v>161.46447908148127</v>
      </c>
    </row>
    <row r="466" spans="1:14" ht="12.75">
      <c r="A466" t="s">
        <v>161</v>
      </c>
      <c r="B466" s="1">
        <v>36722</v>
      </c>
      <c r="C466" s="2">
        <v>0.9629398148148148</v>
      </c>
      <c r="D466" t="s">
        <v>506</v>
      </c>
      <c r="E466">
        <v>0.655</v>
      </c>
      <c r="F466">
        <v>8.6795</v>
      </c>
      <c r="G466" t="s">
        <v>507</v>
      </c>
      <c r="H466">
        <v>1.781</v>
      </c>
      <c r="I466">
        <v>115.441</v>
      </c>
      <c r="K466" s="2">
        <v>0.961805555555498</v>
      </c>
      <c r="L466" s="3">
        <f t="shared" si="25"/>
        <v>197.9618055555555</v>
      </c>
      <c r="M466">
        <f t="shared" si="24"/>
        <v>482.19444444444446</v>
      </c>
      <c r="N466">
        <f t="shared" si="26"/>
        <v>155.2900013066569</v>
      </c>
    </row>
    <row r="467" spans="1:14" ht="12.75">
      <c r="A467" t="s">
        <v>162</v>
      </c>
      <c r="B467" s="1">
        <v>36722</v>
      </c>
      <c r="C467" s="2">
        <v>0.9650347222222222</v>
      </c>
      <c r="D467" t="s">
        <v>506</v>
      </c>
      <c r="E467">
        <v>0.653</v>
      </c>
      <c r="F467">
        <v>9.3363</v>
      </c>
      <c r="G467" t="s">
        <v>507</v>
      </c>
      <c r="H467">
        <v>1.78</v>
      </c>
      <c r="I467">
        <v>122.4569</v>
      </c>
      <c r="K467" s="2">
        <v>0.963888888888831</v>
      </c>
      <c r="L467" s="3">
        <f t="shared" si="25"/>
        <v>197.96388888888882</v>
      </c>
      <c r="M467">
        <f t="shared" si="24"/>
        <v>518.6833333333333</v>
      </c>
      <c r="N467">
        <f t="shared" si="26"/>
        <v>162.74384762019514</v>
      </c>
    </row>
    <row r="468" spans="1:14" ht="12.75">
      <c r="A468" t="s">
        <v>163</v>
      </c>
      <c r="B468" s="1">
        <v>36722</v>
      </c>
      <c r="C468" s="2">
        <v>0.9671180555555555</v>
      </c>
      <c r="D468" t="s">
        <v>506</v>
      </c>
      <c r="E468">
        <v>0.655</v>
      </c>
      <c r="F468">
        <v>9.2353</v>
      </c>
      <c r="G468" t="s">
        <v>507</v>
      </c>
      <c r="H468">
        <v>1.78</v>
      </c>
      <c r="I468">
        <v>119.9727</v>
      </c>
      <c r="K468" s="2">
        <v>0.965972222222164</v>
      </c>
      <c r="L468" s="3">
        <f t="shared" si="25"/>
        <v>197.96597222222218</v>
      </c>
      <c r="M468">
        <f t="shared" si="24"/>
        <v>513.0722222222223</v>
      </c>
      <c r="N468">
        <f t="shared" si="26"/>
        <v>160.1045789572878</v>
      </c>
    </row>
    <row r="469" spans="1:14" ht="12.75">
      <c r="A469" t="s">
        <v>164</v>
      </c>
      <c r="B469" s="1">
        <v>36722</v>
      </c>
      <c r="C469" s="2">
        <v>0.969201388888889</v>
      </c>
      <c r="D469" t="s">
        <v>506</v>
      </c>
      <c r="E469">
        <v>0.655</v>
      </c>
      <c r="F469">
        <v>9.2649</v>
      </c>
      <c r="G469" t="s">
        <v>507</v>
      </c>
      <c r="H469">
        <v>1.78</v>
      </c>
      <c r="I469">
        <v>118.5916</v>
      </c>
      <c r="K469" s="2">
        <v>0.968055555555497</v>
      </c>
      <c r="L469" s="3">
        <f t="shared" si="25"/>
        <v>197.9680555555555</v>
      </c>
      <c r="M469">
        <f t="shared" si="24"/>
        <v>514.7166666666667</v>
      </c>
      <c r="N469">
        <f t="shared" si="26"/>
        <v>158.63726797172245</v>
      </c>
    </row>
    <row r="470" spans="1:14" ht="12.75">
      <c r="A470" t="s">
        <v>165</v>
      </c>
      <c r="B470" s="1">
        <v>36722</v>
      </c>
      <c r="C470" s="2">
        <v>0.9712847222222223</v>
      </c>
      <c r="D470" t="s">
        <v>506</v>
      </c>
      <c r="E470">
        <v>0.655</v>
      </c>
      <c r="F470">
        <v>8.7736</v>
      </c>
      <c r="G470" t="s">
        <v>507</v>
      </c>
      <c r="H470">
        <v>1.78</v>
      </c>
      <c r="I470">
        <v>115.9988</v>
      </c>
      <c r="K470" s="2">
        <v>0.97013888888883</v>
      </c>
      <c r="L470" s="3">
        <f t="shared" si="25"/>
        <v>197.97013888888884</v>
      </c>
      <c r="M470">
        <f t="shared" si="24"/>
        <v>487.4222222222222</v>
      </c>
      <c r="N470">
        <f t="shared" si="26"/>
        <v>155.88262028265314</v>
      </c>
    </row>
    <row r="471" spans="1:14" ht="12.75">
      <c r="A471" t="s">
        <v>166</v>
      </c>
      <c r="B471" s="1">
        <v>36722</v>
      </c>
      <c r="C471" s="2">
        <v>0.9733680555555555</v>
      </c>
      <c r="D471" t="s">
        <v>506</v>
      </c>
      <c r="E471">
        <v>0.655</v>
      </c>
      <c r="F471">
        <v>8.6566</v>
      </c>
      <c r="G471" t="s">
        <v>507</v>
      </c>
      <c r="H471">
        <v>1.781</v>
      </c>
      <c r="I471">
        <v>117.1597</v>
      </c>
      <c r="K471" s="2">
        <v>0.972222222222163</v>
      </c>
      <c r="L471" s="3">
        <f t="shared" si="25"/>
        <v>197.97222222222217</v>
      </c>
      <c r="M471">
        <f t="shared" si="24"/>
        <v>480.92222222222216</v>
      </c>
      <c r="N471">
        <f t="shared" si="26"/>
        <v>157.11598594997827</v>
      </c>
    </row>
    <row r="472" spans="1:14" ht="12.75">
      <c r="A472" t="s">
        <v>167</v>
      </c>
      <c r="B472" s="1">
        <v>36722</v>
      </c>
      <c r="C472" s="2">
        <v>0.9754513888888888</v>
      </c>
      <c r="D472" t="s">
        <v>506</v>
      </c>
      <c r="E472">
        <v>0.655</v>
      </c>
      <c r="F472">
        <v>9.1525</v>
      </c>
      <c r="G472" t="s">
        <v>507</v>
      </c>
      <c r="H472">
        <v>1.781</v>
      </c>
      <c r="I472">
        <v>118.546</v>
      </c>
      <c r="K472" s="2">
        <v>0.974305555555496</v>
      </c>
      <c r="L472" s="3">
        <f t="shared" si="25"/>
        <v>197.9743055555555</v>
      </c>
      <c r="M472">
        <f t="shared" si="24"/>
        <v>508.47222222222223</v>
      </c>
      <c r="N472">
        <f t="shared" si="26"/>
        <v>158.5888215297981</v>
      </c>
    </row>
    <row r="473" spans="1:14" ht="12.75">
      <c r="A473" t="s">
        <v>168</v>
      </c>
      <c r="B473" s="1">
        <v>36722</v>
      </c>
      <c r="C473" s="2">
        <v>0.9775347222222223</v>
      </c>
      <c r="D473" t="s">
        <v>506</v>
      </c>
      <c r="E473">
        <v>0.655</v>
      </c>
      <c r="F473">
        <v>9.715</v>
      </c>
      <c r="G473" t="s">
        <v>507</v>
      </c>
      <c r="H473">
        <v>1.781</v>
      </c>
      <c r="I473">
        <v>118.3198</v>
      </c>
      <c r="K473" s="2">
        <v>0.976388888888829</v>
      </c>
      <c r="L473" s="3">
        <f t="shared" si="25"/>
        <v>197.97638888888883</v>
      </c>
      <c r="M473">
        <f t="shared" si="24"/>
        <v>539.7222222222222</v>
      </c>
      <c r="N473">
        <f t="shared" si="26"/>
        <v>158.34850167972576</v>
      </c>
    </row>
    <row r="474" spans="1:14" ht="12.75">
      <c r="A474" t="s">
        <v>169</v>
      </c>
      <c r="B474" s="1">
        <v>36722</v>
      </c>
      <c r="C474" s="2">
        <v>0.9796180555555556</v>
      </c>
      <c r="D474" t="s">
        <v>506</v>
      </c>
      <c r="E474">
        <v>0.653</v>
      </c>
      <c r="F474">
        <v>8.6093</v>
      </c>
      <c r="G474" t="s">
        <v>507</v>
      </c>
      <c r="H474">
        <v>1.78</v>
      </c>
      <c r="I474">
        <v>117.6684</v>
      </c>
      <c r="K474" s="2">
        <v>0.978472222222162</v>
      </c>
      <c r="L474" s="3">
        <f t="shared" si="25"/>
        <v>197.97847222222217</v>
      </c>
      <c r="M474">
        <f t="shared" si="24"/>
        <v>478.2944444444444</v>
      </c>
      <c r="N474">
        <f t="shared" si="26"/>
        <v>157.65644000714798</v>
      </c>
    </row>
    <row r="475" spans="1:14" ht="12.75">
      <c r="A475" t="s">
        <v>170</v>
      </c>
      <c r="B475" s="1">
        <v>36722</v>
      </c>
      <c r="C475" s="2">
        <v>0.981712962962963</v>
      </c>
      <c r="D475" t="s">
        <v>506</v>
      </c>
      <c r="E475">
        <v>0.66</v>
      </c>
      <c r="F475">
        <v>8.6425</v>
      </c>
      <c r="G475" t="s">
        <v>507</v>
      </c>
      <c r="H475">
        <v>1.786</v>
      </c>
      <c r="I475">
        <v>116.4695</v>
      </c>
      <c r="K475" s="2">
        <v>0.980555555555495</v>
      </c>
      <c r="L475" s="3">
        <f t="shared" si="25"/>
        <v>197.9805555555555</v>
      </c>
      <c r="M475">
        <f t="shared" si="24"/>
        <v>480.1388888888889</v>
      </c>
      <c r="N475">
        <f t="shared" si="26"/>
        <v>156.3827023048858</v>
      </c>
    </row>
    <row r="476" spans="1:14" ht="12.75">
      <c r="A476" t="s">
        <v>171</v>
      </c>
      <c r="B476" s="1">
        <v>36722</v>
      </c>
      <c r="C476" s="2">
        <v>0.9837962962962963</v>
      </c>
      <c r="D476" t="s">
        <v>506</v>
      </c>
      <c r="E476">
        <v>0.655</v>
      </c>
      <c r="F476">
        <v>8.9231</v>
      </c>
      <c r="G476" t="s">
        <v>507</v>
      </c>
      <c r="H476">
        <v>1.781</v>
      </c>
      <c r="I476">
        <v>119.0454</v>
      </c>
      <c r="K476" s="2">
        <v>0.982638888888828</v>
      </c>
      <c r="L476" s="3">
        <f t="shared" si="25"/>
        <v>197.98263888888883</v>
      </c>
      <c r="M476">
        <f t="shared" si="24"/>
        <v>495.7277777777778</v>
      </c>
      <c r="N476">
        <f t="shared" si="26"/>
        <v>159.11939506262792</v>
      </c>
    </row>
    <row r="477" spans="1:14" ht="12.75">
      <c r="A477" t="s">
        <v>172</v>
      </c>
      <c r="B477" s="1">
        <v>36722</v>
      </c>
      <c r="C477" s="2">
        <v>0.9858796296296296</v>
      </c>
      <c r="D477" t="s">
        <v>506</v>
      </c>
      <c r="E477">
        <v>0.655</v>
      </c>
      <c r="F477">
        <v>8.795</v>
      </c>
      <c r="G477" t="s">
        <v>507</v>
      </c>
      <c r="H477">
        <v>1.781</v>
      </c>
      <c r="I477">
        <v>115.549</v>
      </c>
      <c r="K477" s="2">
        <v>0.984722222222161</v>
      </c>
      <c r="L477" s="3">
        <f t="shared" si="25"/>
        <v>197.98472222222216</v>
      </c>
      <c r="M477">
        <f t="shared" si="24"/>
        <v>488.6111111111111</v>
      </c>
      <c r="N477">
        <f t="shared" si="26"/>
        <v>155.40474287963576</v>
      </c>
    </row>
    <row r="478" spans="1:14" ht="12.75">
      <c r="A478" t="s">
        <v>173</v>
      </c>
      <c r="B478" s="1">
        <v>36722</v>
      </c>
      <c r="C478" s="2">
        <v>0.987962962962963</v>
      </c>
      <c r="D478" t="s">
        <v>506</v>
      </c>
      <c r="E478">
        <v>0.655</v>
      </c>
      <c r="F478">
        <v>8.5302</v>
      </c>
      <c r="G478" t="s">
        <v>507</v>
      </c>
      <c r="H478">
        <v>1.781</v>
      </c>
      <c r="I478">
        <v>124.5735</v>
      </c>
      <c r="K478" s="2">
        <v>0.986805555555494</v>
      </c>
      <c r="L478" s="3">
        <f t="shared" si="25"/>
        <v>197.9868055555555</v>
      </c>
      <c r="M478">
        <f t="shared" si="24"/>
        <v>473.90000000000003</v>
      </c>
      <c r="N478">
        <f t="shared" si="26"/>
        <v>164.99256996618567</v>
      </c>
    </row>
    <row r="479" spans="1:14" ht="12.75">
      <c r="A479" t="s">
        <v>174</v>
      </c>
      <c r="B479" s="1">
        <v>36722</v>
      </c>
      <c r="C479" s="2">
        <v>0.9900462962962964</v>
      </c>
      <c r="D479" t="s">
        <v>506</v>
      </c>
      <c r="E479">
        <v>0.655</v>
      </c>
      <c r="F479">
        <v>9.7591</v>
      </c>
      <c r="G479" t="s">
        <v>507</v>
      </c>
      <c r="H479">
        <v>1.781</v>
      </c>
      <c r="I479">
        <v>184.0479</v>
      </c>
      <c r="K479" s="2">
        <v>0.988888888888827</v>
      </c>
      <c r="L479" s="3">
        <f t="shared" si="25"/>
        <v>197.98888888888882</v>
      </c>
      <c r="M479">
        <f t="shared" si="24"/>
        <v>542.1722222222222</v>
      </c>
      <c r="N479">
        <f t="shared" si="26"/>
        <v>228.17947929925737</v>
      </c>
    </row>
    <row r="480" spans="1:14" ht="12.75">
      <c r="A480" t="s">
        <v>175</v>
      </c>
      <c r="B480" s="1">
        <v>36722</v>
      </c>
      <c r="C480" s="2">
        <v>0.9921296296296296</v>
      </c>
      <c r="D480" t="s">
        <v>506</v>
      </c>
      <c r="E480">
        <v>0.655</v>
      </c>
      <c r="F480">
        <v>8.9931</v>
      </c>
      <c r="G480" t="s">
        <v>507</v>
      </c>
      <c r="H480">
        <v>1.781</v>
      </c>
      <c r="I480">
        <v>127.2331</v>
      </c>
      <c r="K480" s="2">
        <v>0.99097222222216</v>
      </c>
      <c r="L480" s="3">
        <f t="shared" si="25"/>
        <v>197.99097222222215</v>
      </c>
      <c r="M480">
        <f t="shared" si="24"/>
        <v>499.6166666666667</v>
      </c>
      <c r="N480">
        <f t="shared" si="26"/>
        <v>167.8181874429864</v>
      </c>
    </row>
    <row r="481" spans="1:14" ht="12.75">
      <c r="A481" t="s">
        <v>176</v>
      </c>
      <c r="B481" s="1">
        <v>36722</v>
      </c>
      <c r="C481" s="2">
        <v>0.9942245370370371</v>
      </c>
      <c r="D481" t="s">
        <v>506</v>
      </c>
      <c r="E481">
        <v>0.656</v>
      </c>
      <c r="F481">
        <v>9.0919</v>
      </c>
      <c r="G481" t="s">
        <v>507</v>
      </c>
      <c r="H481">
        <v>1.783</v>
      </c>
      <c r="I481">
        <v>121.9346</v>
      </c>
      <c r="K481" s="2">
        <v>0.993055555555493</v>
      </c>
      <c r="L481" s="3">
        <f t="shared" si="25"/>
        <v>197.9930555555555</v>
      </c>
      <c r="M481">
        <f t="shared" si="24"/>
        <v>505.1055555555556</v>
      </c>
      <c r="N481">
        <f t="shared" si="26"/>
        <v>162.18894462420593</v>
      </c>
    </row>
    <row r="482" spans="1:14" ht="12.75">
      <c r="A482" t="s">
        <v>177</v>
      </c>
      <c r="B482" s="1">
        <v>36722</v>
      </c>
      <c r="C482" s="2">
        <v>0.9963078703703704</v>
      </c>
      <c r="D482" t="s">
        <v>506</v>
      </c>
      <c r="E482">
        <v>0.655</v>
      </c>
      <c r="F482">
        <v>9.0368</v>
      </c>
      <c r="G482" t="s">
        <v>507</v>
      </c>
      <c r="H482">
        <v>1.781</v>
      </c>
      <c r="I482">
        <v>138.331</v>
      </c>
      <c r="K482" s="2">
        <v>0.995138888888826</v>
      </c>
      <c r="L482" s="3">
        <f t="shared" si="25"/>
        <v>197.99513888888882</v>
      </c>
      <c r="M482">
        <f t="shared" si="24"/>
        <v>502.0444444444444</v>
      </c>
      <c r="N482">
        <f t="shared" si="26"/>
        <v>179.60884024633532</v>
      </c>
    </row>
    <row r="483" spans="1:14" ht="12.75">
      <c r="A483" t="s">
        <v>178</v>
      </c>
      <c r="B483" s="1">
        <v>36722</v>
      </c>
      <c r="C483" s="2">
        <v>0.9983912037037036</v>
      </c>
      <c r="D483" t="s">
        <v>506</v>
      </c>
      <c r="E483">
        <v>0.655</v>
      </c>
      <c r="F483">
        <v>8.8465</v>
      </c>
      <c r="G483" t="s">
        <v>507</v>
      </c>
      <c r="H483">
        <v>1.783</v>
      </c>
      <c r="I483">
        <v>128.4803</v>
      </c>
      <c r="K483" s="2">
        <v>0.997222222222159</v>
      </c>
      <c r="L483" s="3">
        <f t="shared" si="25"/>
        <v>197.99722222222215</v>
      </c>
      <c r="M483">
        <f t="shared" si="24"/>
        <v>491.47222222222223</v>
      </c>
      <c r="N483">
        <f t="shared" si="26"/>
        <v>169.14324012649746</v>
      </c>
    </row>
    <row r="484" spans="1:14" ht="12.75">
      <c r="A484" t="s">
        <v>179</v>
      </c>
      <c r="B484" s="1">
        <v>36722</v>
      </c>
      <c r="C484" s="2">
        <v>0.00047453703703703704</v>
      </c>
      <c r="D484" t="s">
        <v>506</v>
      </c>
      <c r="E484">
        <v>0.655</v>
      </c>
      <c r="F484">
        <v>8.7693</v>
      </c>
      <c r="G484" t="s">
        <v>507</v>
      </c>
      <c r="H484">
        <v>1.781</v>
      </c>
      <c r="I484">
        <v>124.2056</v>
      </c>
      <c r="K484" s="2">
        <v>0.999305555555492</v>
      </c>
      <c r="L484" s="3">
        <f t="shared" si="25"/>
        <v>197.99930555555548</v>
      </c>
      <c r="M484">
        <f t="shared" si="24"/>
        <v>487.1833333333333</v>
      </c>
      <c r="N484">
        <f t="shared" si="26"/>
        <v>164.60170492267724</v>
      </c>
    </row>
    <row r="485" spans="2:12" ht="12.75">
      <c r="B485" s="1"/>
      <c r="C485" s="2"/>
      <c r="K485" s="2"/>
      <c r="L485" s="3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86"/>
  <sheetViews>
    <sheetView workbookViewId="0" topLeftCell="J1">
      <selection activeCell="J1" sqref="A1:IV163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1629</v>
      </c>
      <c r="B3" t="s">
        <v>493</v>
      </c>
      <c r="C3" t="s">
        <v>494</v>
      </c>
      <c r="E3" t="s">
        <v>1625</v>
      </c>
      <c r="F3" t="s">
        <v>1626</v>
      </c>
      <c r="H3" t="s">
        <v>1627</v>
      </c>
      <c r="I3" t="s">
        <v>1628</v>
      </c>
      <c r="K3" t="s">
        <v>495</v>
      </c>
      <c r="L3" t="s">
        <v>497</v>
      </c>
      <c r="M3" t="s">
        <v>506</v>
      </c>
      <c r="N3" t="s">
        <v>507</v>
      </c>
      <c r="O3" t="s">
        <v>500</v>
      </c>
      <c r="P3" t="s">
        <v>501</v>
      </c>
      <c r="Q3" t="s">
        <v>502</v>
      </c>
    </row>
    <row r="4" spans="11:17" ht="12.75">
      <c r="K4" t="s">
        <v>496</v>
      </c>
      <c r="M4" t="s">
        <v>498</v>
      </c>
      <c r="N4" t="s">
        <v>499</v>
      </c>
      <c r="O4">
        <v>103</v>
      </c>
      <c r="P4">
        <v>67.98626666666667</v>
      </c>
      <c r="Q4">
        <v>66.24796666666667</v>
      </c>
    </row>
    <row r="5" spans="1:15" ht="12.75">
      <c r="A5" t="s">
        <v>1175</v>
      </c>
      <c r="B5" s="1">
        <v>36721</v>
      </c>
      <c r="C5" s="2">
        <v>0.0009606481481481481</v>
      </c>
      <c r="D5" t="s">
        <v>506</v>
      </c>
      <c r="E5">
        <v>0.653</v>
      </c>
      <c r="F5">
        <v>9.5018</v>
      </c>
      <c r="G5" t="s">
        <v>507</v>
      </c>
      <c r="H5">
        <v>1.775</v>
      </c>
      <c r="I5">
        <v>108.6385</v>
      </c>
      <c r="K5" s="2">
        <v>0.001388888888888889</v>
      </c>
      <c r="L5" s="3">
        <f>B5-DATE(1999,12,31)+K5</f>
        <v>196.0013888888889</v>
      </c>
      <c r="M5">
        <f>500*F5/$O$6</f>
        <v>527.8777777777777</v>
      </c>
      <c r="N5">
        <f aca="true" t="shared" si="0" ref="N5:N44">(277-103)/(230-(AVERAGE($P$4,$P$48)))*I5+277-((277-103)/(230-(AVERAGE($P$4,$P$48)))*230)</f>
        <v>147.50119976700697</v>
      </c>
      <c r="O5" t="s">
        <v>506</v>
      </c>
    </row>
    <row r="6" spans="1:15" ht="12.75">
      <c r="A6" t="s">
        <v>1176</v>
      </c>
      <c r="B6" s="1">
        <v>36721</v>
      </c>
      <c r="C6" s="2">
        <v>0.003043981481481482</v>
      </c>
      <c r="D6" t="s">
        <v>506</v>
      </c>
      <c r="E6">
        <v>0.653</v>
      </c>
      <c r="F6">
        <v>8.503</v>
      </c>
      <c r="G6" t="s">
        <v>507</v>
      </c>
      <c r="H6">
        <v>1.776</v>
      </c>
      <c r="I6">
        <v>108.8615</v>
      </c>
      <c r="K6" s="2">
        <v>0.003472222222222222</v>
      </c>
      <c r="L6" s="3">
        <f aca="true" t="shared" si="1" ref="L6:L69">B6-DATE(1999,12,31)+K6</f>
        <v>196.00347222222223</v>
      </c>
      <c r="M6">
        <f aca="true" t="shared" si="2" ref="M6:M69">500*F6/$O$6</f>
        <v>472.3888888888889</v>
      </c>
      <c r="N6">
        <f t="shared" si="0"/>
        <v>147.73915193842836</v>
      </c>
      <c r="O6">
        <v>9</v>
      </c>
    </row>
    <row r="7" spans="1:14" ht="12.75">
      <c r="A7" t="s">
        <v>1177</v>
      </c>
      <c r="B7" s="1">
        <v>36721</v>
      </c>
      <c r="C7" s="2">
        <v>0.005127314814814815</v>
      </c>
      <c r="D7" t="s">
        <v>506</v>
      </c>
      <c r="E7">
        <v>0.653</v>
      </c>
      <c r="F7">
        <v>8.8211</v>
      </c>
      <c r="G7" t="s">
        <v>507</v>
      </c>
      <c r="H7">
        <v>1.776</v>
      </c>
      <c r="I7">
        <v>110.2615</v>
      </c>
      <c r="K7" s="2">
        <v>0.00555555555555556</v>
      </c>
      <c r="L7" s="3">
        <f t="shared" si="1"/>
        <v>196.00555555555556</v>
      </c>
      <c r="M7">
        <f t="shared" si="2"/>
        <v>490.06111111111113</v>
      </c>
      <c r="N7">
        <f t="shared" si="0"/>
        <v>149.23302207291246</v>
      </c>
    </row>
    <row r="8" spans="1:14" ht="12.75">
      <c r="A8" t="s">
        <v>1178</v>
      </c>
      <c r="B8" s="1">
        <v>36721</v>
      </c>
      <c r="C8" s="2">
        <v>0.0072106481481481475</v>
      </c>
      <c r="D8" t="s">
        <v>506</v>
      </c>
      <c r="E8">
        <v>0.658</v>
      </c>
      <c r="F8">
        <v>9.2576</v>
      </c>
      <c r="G8" t="s">
        <v>507</v>
      </c>
      <c r="H8">
        <v>1.781</v>
      </c>
      <c r="I8">
        <v>107.4461</v>
      </c>
      <c r="K8" s="2">
        <v>0.00763888888888889</v>
      </c>
      <c r="L8" s="3">
        <f t="shared" si="1"/>
        <v>196.0076388888889</v>
      </c>
      <c r="M8">
        <f t="shared" si="2"/>
        <v>514.3111111111111</v>
      </c>
      <c r="N8">
        <f t="shared" si="0"/>
        <v>146.22884923246497</v>
      </c>
    </row>
    <row r="9" spans="1:14" ht="12.75">
      <c r="A9" t="s">
        <v>1179</v>
      </c>
      <c r="B9" s="1">
        <v>36721</v>
      </c>
      <c r="C9" s="2">
        <v>0.009305555555555555</v>
      </c>
      <c r="D9" t="s">
        <v>506</v>
      </c>
      <c r="E9">
        <v>0.653</v>
      </c>
      <c r="F9">
        <v>8.9208</v>
      </c>
      <c r="G9" t="s">
        <v>507</v>
      </c>
      <c r="H9">
        <v>1.776</v>
      </c>
      <c r="I9">
        <v>108.7771</v>
      </c>
      <c r="K9" s="2">
        <v>0.00972222222222222</v>
      </c>
      <c r="L9" s="3">
        <f t="shared" si="1"/>
        <v>196.00972222222222</v>
      </c>
      <c r="M9">
        <f t="shared" si="2"/>
        <v>495.59999999999997</v>
      </c>
      <c r="N9">
        <f t="shared" si="0"/>
        <v>147.6490929103209</v>
      </c>
    </row>
    <row r="10" spans="1:14" ht="12.75">
      <c r="A10" t="s">
        <v>1180</v>
      </c>
      <c r="B10" s="1">
        <v>36721</v>
      </c>
      <c r="C10" s="2">
        <v>0.011388888888888888</v>
      </c>
      <c r="D10" t="s">
        <v>506</v>
      </c>
      <c r="E10">
        <v>0.653</v>
      </c>
      <c r="F10">
        <v>9.2393</v>
      </c>
      <c r="G10" t="s">
        <v>507</v>
      </c>
      <c r="H10">
        <v>1.776</v>
      </c>
      <c r="I10">
        <v>109.3524</v>
      </c>
      <c r="K10" s="2">
        <v>0.0118055555555556</v>
      </c>
      <c r="L10" s="3">
        <f t="shared" si="1"/>
        <v>196.01180555555555</v>
      </c>
      <c r="M10">
        <f t="shared" si="2"/>
        <v>513.2944444444444</v>
      </c>
      <c r="N10">
        <f t="shared" si="0"/>
        <v>148.26296683058425</v>
      </c>
    </row>
    <row r="11" spans="1:14" ht="12.75">
      <c r="A11" t="s">
        <v>1181</v>
      </c>
      <c r="B11" s="1">
        <v>36721</v>
      </c>
      <c r="C11" s="2">
        <v>0.01347222222222222</v>
      </c>
      <c r="D11" t="s">
        <v>506</v>
      </c>
      <c r="E11">
        <v>0.653</v>
      </c>
      <c r="F11">
        <v>9.453</v>
      </c>
      <c r="G11" t="s">
        <v>507</v>
      </c>
      <c r="H11">
        <v>1.776</v>
      </c>
      <c r="I11">
        <v>101.8576</v>
      </c>
      <c r="K11" s="2">
        <v>0.0138888888888889</v>
      </c>
      <c r="L11" s="3">
        <f t="shared" si="1"/>
        <v>196.01388888888889</v>
      </c>
      <c r="M11">
        <f t="shared" si="2"/>
        <v>525.1666666666666</v>
      </c>
      <c r="N11">
        <f t="shared" si="0"/>
        <v>140.26563977063333</v>
      </c>
    </row>
    <row r="12" spans="1:14" ht="12.75">
      <c r="A12" t="s">
        <v>1182</v>
      </c>
      <c r="B12" s="1">
        <v>36721</v>
      </c>
      <c r="C12" s="2">
        <v>0.015555555555555553</v>
      </c>
      <c r="D12" t="s">
        <v>506</v>
      </c>
      <c r="E12">
        <v>0.653</v>
      </c>
      <c r="F12">
        <v>8.8843</v>
      </c>
      <c r="G12" t="s">
        <v>507</v>
      </c>
      <c r="H12">
        <v>1.775</v>
      </c>
      <c r="I12">
        <v>134.142</v>
      </c>
      <c r="K12" s="2">
        <v>0.0159722222222222</v>
      </c>
      <c r="L12" s="3">
        <f t="shared" si="1"/>
        <v>196.01597222222222</v>
      </c>
      <c r="M12">
        <f t="shared" si="2"/>
        <v>493.5722222222222</v>
      </c>
      <c r="N12">
        <f t="shared" si="0"/>
        <v>174.7147118918747</v>
      </c>
    </row>
    <row r="13" spans="1:14" ht="12.75">
      <c r="A13" t="s">
        <v>1183</v>
      </c>
      <c r="B13" s="1">
        <v>36721</v>
      </c>
      <c r="C13" s="2">
        <v>0.017638888888888888</v>
      </c>
      <c r="D13" t="s">
        <v>506</v>
      </c>
      <c r="E13">
        <v>0.653</v>
      </c>
      <c r="F13">
        <v>8.5463</v>
      </c>
      <c r="G13" t="s">
        <v>507</v>
      </c>
      <c r="H13">
        <v>1.776</v>
      </c>
      <c r="I13">
        <v>110.1928</v>
      </c>
      <c r="K13" s="2">
        <v>0.0180555555555556</v>
      </c>
      <c r="L13" s="3">
        <f t="shared" si="1"/>
        <v>196.01805555555555</v>
      </c>
      <c r="M13">
        <f t="shared" si="2"/>
        <v>474.7944444444445</v>
      </c>
      <c r="N13">
        <f t="shared" si="0"/>
        <v>149.15971573131313</v>
      </c>
    </row>
    <row r="14" spans="1:14" ht="12.75">
      <c r="A14" t="s">
        <v>1184</v>
      </c>
      <c r="B14" s="1">
        <v>36721</v>
      </c>
      <c r="C14" s="2">
        <v>0.01972222222222222</v>
      </c>
      <c r="D14" t="s">
        <v>506</v>
      </c>
      <c r="E14">
        <v>0.653</v>
      </c>
      <c r="F14">
        <v>9.2774</v>
      </c>
      <c r="G14" t="s">
        <v>507</v>
      </c>
      <c r="H14">
        <v>1.776</v>
      </c>
      <c r="I14">
        <v>111.3972</v>
      </c>
      <c r="K14" s="2">
        <v>0.0201388888888889</v>
      </c>
      <c r="L14" s="3">
        <f t="shared" si="1"/>
        <v>196.02013888888888</v>
      </c>
      <c r="M14">
        <f t="shared" si="2"/>
        <v>515.411111111111</v>
      </c>
      <c r="N14">
        <f t="shared" si="0"/>
        <v>150.44487086700784</v>
      </c>
    </row>
    <row r="15" spans="1:14" ht="12.75">
      <c r="A15" t="s">
        <v>1185</v>
      </c>
      <c r="B15" s="1">
        <v>36721</v>
      </c>
      <c r="C15" s="2">
        <v>0.021805555555555554</v>
      </c>
      <c r="D15" t="s">
        <v>506</v>
      </c>
      <c r="E15">
        <v>0.655</v>
      </c>
      <c r="F15">
        <v>9.3488</v>
      </c>
      <c r="G15" t="s">
        <v>507</v>
      </c>
      <c r="H15">
        <v>1.778</v>
      </c>
      <c r="I15">
        <v>108.7478</v>
      </c>
      <c r="K15" s="2">
        <v>0.0222222222222222</v>
      </c>
      <c r="L15" s="3">
        <f t="shared" si="1"/>
        <v>196.0222222222222</v>
      </c>
      <c r="M15">
        <f t="shared" si="2"/>
        <v>519.3777777777779</v>
      </c>
      <c r="N15">
        <f t="shared" si="0"/>
        <v>147.61782834250633</v>
      </c>
    </row>
    <row r="16" spans="1:14" ht="12.75">
      <c r="A16" t="s">
        <v>1186</v>
      </c>
      <c r="B16" s="1">
        <v>36721</v>
      </c>
      <c r="C16" s="2">
        <v>0.02388888888888889</v>
      </c>
      <c r="D16" t="s">
        <v>506</v>
      </c>
      <c r="E16">
        <v>0.655</v>
      </c>
      <c r="F16">
        <v>9.1999</v>
      </c>
      <c r="G16" t="s">
        <v>507</v>
      </c>
      <c r="H16">
        <v>1.778</v>
      </c>
      <c r="I16">
        <v>107.2373</v>
      </c>
      <c r="K16" s="2">
        <v>0.0243055555555556</v>
      </c>
      <c r="L16" s="3">
        <f t="shared" si="1"/>
        <v>196.02430555555554</v>
      </c>
      <c r="M16">
        <f t="shared" si="2"/>
        <v>511.10555555555555</v>
      </c>
      <c r="N16">
        <f t="shared" si="0"/>
        <v>146.00604917240761</v>
      </c>
    </row>
    <row r="17" spans="1:14" ht="12.75">
      <c r="A17" t="s">
        <v>1187</v>
      </c>
      <c r="B17" s="1">
        <v>36721</v>
      </c>
      <c r="C17" s="2">
        <v>0.025983796296296297</v>
      </c>
      <c r="D17" t="s">
        <v>506</v>
      </c>
      <c r="E17">
        <v>0.658</v>
      </c>
      <c r="F17">
        <v>9.5463</v>
      </c>
      <c r="G17" t="s">
        <v>507</v>
      </c>
      <c r="H17">
        <v>1.781</v>
      </c>
      <c r="I17">
        <v>124.0968</v>
      </c>
      <c r="K17" s="2">
        <v>0.0263888888888889</v>
      </c>
      <c r="L17" s="3">
        <f t="shared" si="1"/>
        <v>196.0263888888889</v>
      </c>
      <c r="M17">
        <f t="shared" si="2"/>
        <v>530.35</v>
      </c>
      <c r="N17">
        <f t="shared" si="0"/>
        <v>163.9959802669322</v>
      </c>
    </row>
    <row r="18" spans="1:14" ht="12.75">
      <c r="A18" t="s">
        <v>1188</v>
      </c>
      <c r="B18" s="1">
        <v>36721</v>
      </c>
      <c r="C18" s="2">
        <v>0.028067129629629626</v>
      </c>
      <c r="D18" t="s">
        <v>506</v>
      </c>
      <c r="E18">
        <v>0.655</v>
      </c>
      <c r="F18">
        <v>9.5207</v>
      </c>
      <c r="G18" t="s">
        <v>507</v>
      </c>
      <c r="H18">
        <v>1.776</v>
      </c>
      <c r="I18">
        <v>109.1302</v>
      </c>
      <c r="K18" s="2">
        <v>0.0284722222222222</v>
      </c>
      <c r="L18" s="3">
        <f t="shared" si="1"/>
        <v>196.02847222222223</v>
      </c>
      <c r="M18">
        <f t="shared" si="2"/>
        <v>528.9277777777777</v>
      </c>
      <c r="N18">
        <f t="shared" si="0"/>
        <v>148.0258682992397</v>
      </c>
    </row>
    <row r="19" spans="1:14" ht="12.75">
      <c r="A19" t="s">
        <v>1189</v>
      </c>
      <c r="B19" s="1">
        <v>36721</v>
      </c>
      <c r="C19" s="2">
        <v>0.030150462962962962</v>
      </c>
      <c r="D19" t="s">
        <v>506</v>
      </c>
      <c r="E19">
        <v>0.653</v>
      </c>
      <c r="F19">
        <v>9.7768</v>
      </c>
      <c r="G19" t="s">
        <v>507</v>
      </c>
      <c r="H19">
        <v>1.776</v>
      </c>
      <c r="I19">
        <v>106.1698</v>
      </c>
      <c r="K19" s="2">
        <v>0.0305555555555556</v>
      </c>
      <c r="L19" s="3">
        <f t="shared" si="1"/>
        <v>196.03055555555557</v>
      </c>
      <c r="M19">
        <f t="shared" si="2"/>
        <v>543.1555555555556</v>
      </c>
      <c r="N19">
        <f t="shared" si="0"/>
        <v>144.8669731948635</v>
      </c>
    </row>
    <row r="20" spans="1:14" ht="12.75">
      <c r="A20" t="s">
        <v>1190</v>
      </c>
      <c r="B20" s="1">
        <v>36721</v>
      </c>
      <c r="C20" s="2">
        <v>0.032233796296296295</v>
      </c>
      <c r="D20" t="s">
        <v>506</v>
      </c>
      <c r="E20">
        <v>0.653</v>
      </c>
      <c r="F20">
        <v>9.4213</v>
      </c>
      <c r="G20" t="s">
        <v>507</v>
      </c>
      <c r="H20">
        <v>1.776</v>
      </c>
      <c r="I20">
        <v>106.5283</v>
      </c>
      <c r="K20" s="2">
        <v>0.0326388888888889</v>
      </c>
      <c r="L20" s="3">
        <f t="shared" si="1"/>
        <v>196.0326388888889</v>
      </c>
      <c r="M20">
        <f t="shared" si="2"/>
        <v>523.4055555555556</v>
      </c>
      <c r="N20">
        <f t="shared" si="0"/>
        <v>145.24951065430102</v>
      </c>
    </row>
    <row r="21" spans="1:14" ht="12.75">
      <c r="A21" t="s">
        <v>1191</v>
      </c>
      <c r="B21" s="1">
        <v>36721</v>
      </c>
      <c r="C21" s="2">
        <v>0.03431712962962963</v>
      </c>
      <c r="D21" t="s">
        <v>506</v>
      </c>
      <c r="E21">
        <v>0.655</v>
      </c>
      <c r="F21">
        <v>8.7501</v>
      </c>
      <c r="G21" t="s">
        <v>507</v>
      </c>
      <c r="H21">
        <v>1.776</v>
      </c>
      <c r="I21">
        <v>107.4218</v>
      </c>
      <c r="K21" s="2">
        <v>0.0347222222222222</v>
      </c>
      <c r="L21" s="3">
        <f t="shared" si="1"/>
        <v>196.03472222222223</v>
      </c>
      <c r="M21">
        <f t="shared" si="2"/>
        <v>486.1166666666667</v>
      </c>
      <c r="N21">
        <f t="shared" si="0"/>
        <v>146.2029199151307</v>
      </c>
    </row>
    <row r="22" spans="1:14" ht="12.75">
      <c r="A22" t="s">
        <v>1192</v>
      </c>
      <c r="B22" s="1">
        <v>36721</v>
      </c>
      <c r="C22" s="2">
        <v>0.03640046296296296</v>
      </c>
      <c r="D22" t="s">
        <v>506</v>
      </c>
      <c r="E22">
        <v>0.653</v>
      </c>
      <c r="F22">
        <v>9.2445</v>
      </c>
      <c r="G22" t="s">
        <v>507</v>
      </c>
      <c r="H22">
        <v>1.776</v>
      </c>
      <c r="I22">
        <v>107.9136</v>
      </c>
      <c r="K22" s="2">
        <v>0.0368055555555556</v>
      </c>
      <c r="L22" s="3">
        <f t="shared" si="1"/>
        <v>196.03680555555556</v>
      </c>
      <c r="M22">
        <f t="shared" si="2"/>
        <v>513.5833333333334</v>
      </c>
      <c r="N22">
        <f t="shared" si="0"/>
        <v>146.727695152373</v>
      </c>
    </row>
    <row r="23" spans="1:14" ht="12.75">
      <c r="A23" t="s">
        <v>1193</v>
      </c>
      <c r="B23" s="1">
        <v>36721</v>
      </c>
      <c r="C23" s="2">
        <v>0.038483796296296294</v>
      </c>
      <c r="D23" t="s">
        <v>506</v>
      </c>
      <c r="E23">
        <v>0.653</v>
      </c>
      <c r="F23">
        <v>9.1662</v>
      </c>
      <c r="G23" t="s">
        <v>507</v>
      </c>
      <c r="H23">
        <v>1.776</v>
      </c>
      <c r="I23">
        <v>104.6097</v>
      </c>
      <c r="K23" s="2">
        <v>0.0388888888888889</v>
      </c>
      <c r="L23" s="3">
        <f t="shared" si="1"/>
        <v>196.0388888888889</v>
      </c>
      <c r="M23">
        <f t="shared" si="2"/>
        <v>509.23333333333335</v>
      </c>
      <c r="N23">
        <f t="shared" si="0"/>
        <v>143.2022683400002</v>
      </c>
    </row>
    <row r="24" spans="1:14" ht="12.75">
      <c r="A24" t="s">
        <v>1194</v>
      </c>
      <c r="B24" s="1">
        <v>36721</v>
      </c>
      <c r="C24" s="2">
        <v>0.04056712962962963</v>
      </c>
      <c r="D24" t="s">
        <v>506</v>
      </c>
      <c r="E24">
        <v>0.655</v>
      </c>
      <c r="F24">
        <v>9.2304</v>
      </c>
      <c r="G24" t="s">
        <v>507</v>
      </c>
      <c r="H24">
        <v>1.776</v>
      </c>
      <c r="I24">
        <v>107.4023</v>
      </c>
      <c r="K24" s="2">
        <v>0.0409722222222222</v>
      </c>
      <c r="L24" s="3">
        <f t="shared" si="1"/>
        <v>196.04097222222222</v>
      </c>
      <c r="M24">
        <f t="shared" si="2"/>
        <v>512.8</v>
      </c>
      <c r="N24">
        <f t="shared" si="0"/>
        <v>146.18211243825752</v>
      </c>
    </row>
    <row r="25" spans="1:14" ht="12.75">
      <c r="A25" t="s">
        <v>1195</v>
      </c>
      <c r="B25" s="1">
        <v>36721</v>
      </c>
      <c r="C25" s="2">
        <v>0.04266203703703703</v>
      </c>
      <c r="D25" t="s">
        <v>506</v>
      </c>
      <c r="E25">
        <v>0.653</v>
      </c>
      <c r="F25">
        <v>8.8591</v>
      </c>
      <c r="G25" t="s">
        <v>507</v>
      </c>
      <c r="H25">
        <v>1.776</v>
      </c>
      <c r="I25">
        <v>106.1283</v>
      </c>
      <c r="K25" s="2">
        <v>0.0430555555555556</v>
      </c>
      <c r="L25" s="3">
        <f t="shared" si="1"/>
        <v>196.04305555555555</v>
      </c>
      <c r="M25">
        <f t="shared" si="2"/>
        <v>492.1722222222222</v>
      </c>
      <c r="N25">
        <f t="shared" si="0"/>
        <v>144.822690615877</v>
      </c>
    </row>
    <row r="26" spans="1:14" ht="12.75">
      <c r="A26" t="s">
        <v>1196</v>
      </c>
      <c r="B26" s="1">
        <v>36721</v>
      </c>
      <c r="C26" s="2">
        <v>0.04474537037037037</v>
      </c>
      <c r="D26" t="s">
        <v>506</v>
      </c>
      <c r="E26">
        <v>0.653</v>
      </c>
      <c r="F26">
        <v>9.0519</v>
      </c>
      <c r="G26" t="s">
        <v>507</v>
      </c>
      <c r="H26">
        <v>1.776</v>
      </c>
      <c r="I26">
        <v>109.016</v>
      </c>
      <c r="K26" s="2">
        <v>0.0451388888888889</v>
      </c>
      <c r="L26" s="3">
        <f t="shared" si="1"/>
        <v>196.04513888888889</v>
      </c>
      <c r="M26">
        <f t="shared" si="2"/>
        <v>502.8833333333333</v>
      </c>
      <c r="N26">
        <f t="shared" si="0"/>
        <v>147.90401117826966</v>
      </c>
    </row>
    <row r="27" spans="1:14" ht="12.75">
      <c r="A27" t="s">
        <v>1197</v>
      </c>
      <c r="B27" s="1">
        <v>36721</v>
      </c>
      <c r="C27" s="2">
        <v>0.046828703703703706</v>
      </c>
      <c r="D27" t="s">
        <v>506</v>
      </c>
      <c r="E27">
        <v>0.658</v>
      </c>
      <c r="F27">
        <v>9.1532</v>
      </c>
      <c r="G27" t="s">
        <v>507</v>
      </c>
      <c r="H27">
        <v>1.781</v>
      </c>
      <c r="I27">
        <v>105.0896</v>
      </c>
      <c r="K27" s="2">
        <v>0.0472222222222222</v>
      </c>
      <c r="L27" s="3">
        <f t="shared" si="1"/>
        <v>196.04722222222222</v>
      </c>
      <c r="M27">
        <f t="shared" si="2"/>
        <v>508.5111111111112</v>
      </c>
      <c r="N27">
        <f t="shared" si="0"/>
        <v>143.7143456810994</v>
      </c>
    </row>
    <row r="28" spans="1:14" ht="12.75">
      <c r="A28" t="s">
        <v>1198</v>
      </c>
      <c r="B28" s="1">
        <v>36721</v>
      </c>
      <c r="C28" s="2">
        <v>0.04891203703703704</v>
      </c>
      <c r="D28" t="s">
        <v>506</v>
      </c>
      <c r="E28">
        <v>0.655</v>
      </c>
      <c r="F28">
        <v>8.8519</v>
      </c>
      <c r="G28" t="s">
        <v>507</v>
      </c>
      <c r="H28">
        <v>1.778</v>
      </c>
      <c r="I28">
        <v>103.6707</v>
      </c>
      <c r="K28" s="2">
        <v>0.0493055555555556</v>
      </c>
      <c r="L28" s="3">
        <f t="shared" si="1"/>
        <v>196.04930555555555</v>
      </c>
      <c r="M28">
        <f t="shared" si="2"/>
        <v>491.7722222222223</v>
      </c>
      <c r="N28">
        <f t="shared" si="0"/>
        <v>142.2003082997998</v>
      </c>
    </row>
    <row r="29" spans="1:14" ht="12.75">
      <c r="A29" t="s">
        <v>1199</v>
      </c>
      <c r="B29" s="1">
        <v>36721</v>
      </c>
      <c r="C29" s="2">
        <v>0.050995370370370365</v>
      </c>
      <c r="D29" t="s">
        <v>506</v>
      </c>
      <c r="E29">
        <v>0.653</v>
      </c>
      <c r="F29">
        <v>8.7799</v>
      </c>
      <c r="G29" t="s">
        <v>507</v>
      </c>
      <c r="H29">
        <v>1.775</v>
      </c>
      <c r="I29">
        <v>106.5833</v>
      </c>
      <c r="K29" s="2">
        <v>0.0513888888888889</v>
      </c>
      <c r="L29" s="3">
        <f t="shared" si="1"/>
        <v>196.05138888888888</v>
      </c>
      <c r="M29">
        <f t="shared" si="2"/>
        <v>487.7722222222222</v>
      </c>
      <c r="N29">
        <f t="shared" si="0"/>
        <v>145.30819840958432</v>
      </c>
    </row>
    <row r="30" spans="1:14" ht="12.75">
      <c r="A30" t="s">
        <v>1200</v>
      </c>
      <c r="B30" s="1">
        <v>36721</v>
      </c>
      <c r="C30" s="2">
        <v>0.053078703703703704</v>
      </c>
      <c r="D30" t="s">
        <v>506</v>
      </c>
      <c r="E30">
        <v>0.655</v>
      </c>
      <c r="F30">
        <v>8.905</v>
      </c>
      <c r="G30" t="s">
        <v>507</v>
      </c>
      <c r="H30">
        <v>1.778</v>
      </c>
      <c r="I30">
        <v>108.3863</v>
      </c>
      <c r="K30" s="2">
        <v>0.0534722222222222</v>
      </c>
      <c r="L30" s="3">
        <f t="shared" si="1"/>
        <v>196.0534722222222</v>
      </c>
      <c r="M30">
        <f t="shared" si="2"/>
        <v>494.72222222222223</v>
      </c>
      <c r="N30">
        <f t="shared" si="0"/>
        <v>147.23208973278062</v>
      </c>
    </row>
    <row r="31" spans="1:14" ht="12.75">
      <c r="A31" t="s">
        <v>1201</v>
      </c>
      <c r="B31" s="1">
        <v>36721</v>
      </c>
      <c r="C31" s="2">
        <v>0.05517361111111111</v>
      </c>
      <c r="D31" t="s">
        <v>506</v>
      </c>
      <c r="E31">
        <v>0.655</v>
      </c>
      <c r="F31">
        <v>9.2037</v>
      </c>
      <c r="G31" t="s">
        <v>507</v>
      </c>
      <c r="H31">
        <v>1.776</v>
      </c>
      <c r="I31">
        <v>107.471</v>
      </c>
      <c r="K31" s="2">
        <v>0.0555555555555556</v>
      </c>
      <c r="L31" s="3">
        <f t="shared" si="1"/>
        <v>196.05555555555554</v>
      </c>
      <c r="M31">
        <f t="shared" si="2"/>
        <v>511.3166666666666</v>
      </c>
      <c r="N31">
        <f t="shared" si="0"/>
        <v>146.25541877985685</v>
      </c>
    </row>
    <row r="32" spans="1:14" ht="12.75">
      <c r="A32" t="s">
        <v>1202</v>
      </c>
      <c r="B32" s="1">
        <v>36721</v>
      </c>
      <c r="C32" s="2">
        <v>0.05725694444444444</v>
      </c>
      <c r="D32" t="s">
        <v>506</v>
      </c>
      <c r="E32">
        <v>0.653</v>
      </c>
      <c r="F32">
        <v>8.9063</v>
      </c>
      <c r="G32" t="s">
        <v>507</v>
      </c>
      <c r="H32">
        <v>1.776</v>
      </c>
      <c r="I32">
        <v>104.3722</v>
      </c>
      <c r="K32" s="2">
        <v>0.0576388888888889</v>
      </c>
      <c r="L32" s="3">
        <f t="shared" si="1"/>
        <v>196.0576388888889</v>
      </c>
      <c r="M32">
        <f t="shared" si="2"/>
        <v>494.7944444444444</v>
      </c>
      <c r="N32">
        <f t="shared" si="0"/>
        <v>142.9488439421859</v>
      </c>
    </row>
    <row r="33" spans="1:14" ht="12.75">
      <c r="A33" t="s">
        <v>1203</v>
      </c>
      <c r="B33" s="1">
        <v>36721</v>
      </c>
      <c r="C33" s="2">
        <v>0.059340277777777777</v>
      </c>
      <c r="D33" t="s">
        <v>506</v>
      </c>
      <c r="E33">
        <v>0.653</v>
      </c>
      <c r="F33">
        <v>8.857</v>
      </c>
      <c r="G33" t="s">
        <v>507</v>
      </c>
      <c r="H33">
        <v>1.776</v>
      </c>
      <c r="I33">
        <v>106.0164</v>
      </c>
      <c r="K33" s="2">
        <v>0.0597222222222222</v>
      </c>
      <c r="L33" s="3">
        <f t="shared" si="1"/>
        <v>196.05972222222223</v>
      </c>
      <c r="M33">
        <f t="shared" si="2"/>
        <v>492.05555555555554</v>
      </c>
      <c r="N33">
        <f t="shared" si="0"/>
        <v>144.7032877101279</v>
      </c>
    </row>
    <row r="34" spans="1:14" ht="12.75">
      <c r="A34" t="s">
        <v>1204</v>
      </c>
      <c r="B34" s="1">
        <v>36721</v>
      </c>
      <c r="C34" s="2">
        <v>0.06142361111111111</v>
      </c>
      <c r="D34" t="s">
        <v>506</v>
      </c>
      <c r="E34">
        <v>0.655</v>
      </c>
      <c r="F34">
        <v>9.2323</v>
      </c>
      <c r="G34" t="s">
        <v>507</v>
      </c>
      <c r="H34">
        <v>1.776</v>
      </c>
      <c r="I34">
        <v>101.2408</v>
      </c>
      <c r="K34" s="2">
        <v>0.0618055555555556</v>
      </c>
      <c r="L34" s="3">
        <f t="shared" si="1"/>
        <v>196.06180555555557</v>
      </c>
      <c r="M34">
        <f t="shared" si="2"/>
        <v>512.9055555555556</v>
      </c>
      <c r="N34">
        <f t="shared" si="0"/>
        <v>139.60748327138342</v>
      </c>
    </row>
    <row r="35" spans="1:14" ht="12.75">
      <c r="A35" t="s">
        <v>1205</v>
      </c>
      <c r="B35" s="1">
        <v>36721</v>
      </c>
      <c r="C35" s="2">
        <v>0.06350694444444445</v>
      </c>
      <c r="D35" t="s">
        <v>506</v>
      </c>
      <c r="E35">
        <v>0.653</v>
      </c>
      <c r="F35">
        <v>8.9563</v>
      </c>
      <c r="G35" t="s">
        <v>507</v>
      </c>
      <c r="H35">
        <v>1.776</v>
      </c>
      <c r="I35">
        <v>104.3742</v>
      </c>
      <c r="K35" s="2">
        <v>0.0638888888888889</v>
      </c>
      <c r="L35" s="3">
        <f t="shared" si="1"/>
        <v>196.0638888888889</v>
      </c>
      <c r="M35">
        <f t="shared" si="2"/>
        <v>497.5722222222223</v>
      </c>
      <c r="N35">
        <f t="shared" si="0"/>
        <v>142.95097804237807</v>
      </c>
    </row>
    <row r="36" spans="1:14" ht="12.75">
      <c r="A36" t="s">
        <v>1206</v>
      </c>
      <c r="B36" s="1">
        <v>36721</v>
      </c>
      <c r="C36" s="2">
        <v>0.06559027777777778</v>
      </c>
      <c r="D36" t="s">
        <v>506</v>
      </c>
      <c r="E36">
        <v>0.653</v>
      </c>
      <c r="F36">
        <v>8.7691</v>
      </c>
      <c r="G36" t="s">
        <v>507</v>
      </c>
      <c r="H36">
        <v>1.775</v>
      </c>
      <c r="I36">
        <v>103.7494</v>
      </c>
      <c r="K36" s="2">
        <v>0.0659722222222222</v>
      </c>
      <c r="L36" s="3">
        <f t="shared" si="1"/>
        <v>196.06597222222223</v>
      </c>
      <c r="M36">
        <f t="shared" si="2"/>
        <v>487.1722222222222</v>
      </c>
      <c r="N36">
        <f t="shared" si="0"/>
        <v>142.28428514235972</v>
      </c>
    </row>
    <row r="37" spans="1:14" ht="12.75">
      <c r="A37" t="s">
        <v>1207</v>
      </c>
      <c r="B37" s="1">
        <v>36721</v>
      </c>
      <c r="C37" s="2">
        <v>0.06768518518518518</v>
      </c>
      <c r="D37" t="s">
        <v>506</v>
      </c>
      <c r="E37">
        <v>0.653</v>
      </c>
      <c r="F37">
        <v>7.8642</v>
      </c>
      <c r="G37" t="s">
        <v>507</v>
      </c>
      <c r="H37">
        <v>1.776</v>
      </c>
      <c r="I37">
        <v>103.6237</v>
      </c>
      <c r="K37" s="2">
        <v>0.0680555555555556</v>
      </c>
      <c r="L37" s="3">
        <f t="shared" si="1"/>
        <v>196.06805555555556</v>
      </c>
      <c r="M37">
        <f t="shared" si="2"/>
        <v>436.90000000000003</v>
      </c>
      <c r="N37">
        <f t="shared" si="0"/>
        <v>142.15015694528498</v>
      </c>
    </row>
    <row r="38" spans="1:14" ht="12.75">
      <c r="A38" t="s">
        <v>1208</v>
      </c>
      <c r="B38" s="1">
        <v>36721</v>
      </c>
      <c r="C38" s="2">
        <v>0.06976851851851852</v>
      </c>
      <c r="D38" t="s">
        <v>506</v>
      </c>
      <c r="E38">
        <v>0.653</v>
      </c>
      <c r="F38">
        <v>8.7043</v>
      </c>
      <c r="G38" t="s">
        <v>507</v>
      </c>
      <c r="H38">
        <v>1.775</v>
      </c>
      <c r="I38">
        <v>107.2328</v>
      </c>
      <c r="K38" s="2">
        <v>0.0701388888888889</v>
      </c>
      <c r="L38" s="3">
        <f t="shared" si="1"/>
        <v>196.0701388888889</v>
      </c>
      <c r="M38">
        <f t="shared" si="2"/>
        <v>483.5722222222222</v>
      </c>
      <c r="N38">
        <f t="shared" si="0"/>
        <v>146.00124744697533</v>
      </c>
    </row>
    <row r="39" spans="1:14" ht="12.75">
      <c r="A39" t="s">
        <v>1209</v>
      </c>
      <c r="B39" s="1">
        <v>36721</v>
      </c>
      <c r="C39" s="2">
        <v>0.07185185185185185</v>
      </c>
      <c r="D39" t="s">
        <v>506</v>
      </c>
      <c r="E39">
        <v>0.655</v>
      </c>
      <c r="F39">
        <v>8.9184</v>
      </c>
      <c r="G39" t="s">
        <v>507</v>
      </c>
      <c r="H39">
        <v>1.776</v>
      </c>
      <c r="I39">
        <v>105.3585</v>
      </c>
      <c r="K39" s="2">
        <v>0.0722222222222222</v>
      </c>
      <c r="L39" s="3">
        <f t="shared" si="1"/>
        <v>196.07222222222222</v>
      </c>
      <c r="M39">
        <f t="shared" si="2"/>
        <v>495.46666666666664</v>
      </c>
      <c r="N39">
        <f t="shared" si="0"/>
        <v>144.00127545192996</v>
      </c>
    </row>
    <row r="40" spans="1:14" ht="12.75">
      <c r="A40" t="s">
        <v>1210</v>
      </c>
      <c r="B40" s="1">
        <v>36721</v>
      </c>
      <c r="C40" s="2">
        <v>0.07393518518518519</v>
      </c>
      <c r="D40" t="s">
        <v>506</v>
      </c>
      <c r="E40">
        <v>0.653</v>
      </c>
      <c r="F40">
        <v>9.4852</v>
      </c>
      <c r="G40" t="s">
        <v>507</v>
      </c>
      <c r="H40">
        <v>1.776</v>
      </c>
      <c r="I40">
        <v>105.7562</v>
      </c>
      <c r="K40" s="2">
        <v>0.0743055555555556</v>
      </c>
      <c r="L40" s="3">
        <f t="shared" si="1"/>
        <v>196.07430555555555</v>
      </c>
      <c r="M40">
        <f t="shared" si="2"/>
        <v>526.9555555555556</v>
      </c>
      <c r="N40">
        <f t="shared" si="0"/>
        <v>144.42564127513307</v>
      </c>
    </row>
    <row r="41" spans="1:14" ht="12.75">
      <c r="A41" t="s">
        <v>1211</v>
      </c>
      <c r="B41" s="1">
        <v>36721</v>
      </c>
      <c r="C41" s="2">
        <v>0.07601851851851853</v>
      </c>
      <c r="D41" t="s">
        <v>506</v>
      </c>
      <c r="E41">
        <v>0.655</v>
      </c>
      <c r="F41">
        <v>8.5053</v>
      </c>
      <c r="G41" t="s">
        <v>507</v>
      </c>
      <c r="H41">
        <v>1.776</v>
      </c>
      <c r="I41">
        <v>105.4681</v>
      </c>
      <c r="K41" s="2">
        <v>0.0763888888888889</v>
      </c>
      <c r="L41" s="3">
        <f t="shared" si="1"/>
        <v>196.07638888888889</v>
      </c>
      <c r="M41">
        <f t="shared" si="2"/>
        <v>472.51666666666665</v>
      </c>
      <c r="N41">
        <f t="shared" si="0"/>
        <v>144.11822414245816</v>
      </c>
    </row>
    <row r="42" spans="1:14" ht="12.75">
      <c r="A42" t="s">
        <v>1212</v>
      </c>
      <c r="B42" s="1">
        <v>36721</v>
      </c>
      <c r="C42" s="2">
        <v>0.07810185185185185</v>
      </c>
      <c r="D42" t="s">
        <v>506</v>
      </c>
      <c r="E42">
        <v>0.655</v>
      </c>
      <c r="F42">
        <v>9.3876</v>
      </c>
      <c r="G42" t="s">
        <v>507</v>
      </c>
      <c r="H42">
        <v>1.776</v>
      </c>
      <c r="I42">
        <v>106.9041</v>
      </c>
      <c r="K42" s="2">
        <v>0.0784722222222222</v>
      </c>
      <c r="L42" s="3">
        <f t="shared" si="1"/>
        <v>196.07847222222222</v>
      </c>
      <c r="M42">
        <f t="shared" si="2"/>
        <v>521.5333333333333</v>
      </c>
      <c r="N42">
        <f t="shared" si="0"/>
        <v>145.65050808040039</v>
      </c>
    </row>
    <row r="43" spans="1:14" ht="12.75">
      <c r="A43" t="s">
        <v>1213</v>
      </c>
      <c r="B43" s="1">
        <v>36721</v>
      </c>
      <c r="C43" s="2">
        <v>0.08018518518518519</v>
      </c>
      <c r="D43" t="s">
        <v>506</v>
      </c>
      <c r="E43">
        <v>0.653</v>
      </c>
      <c r="F43">
        <v>9.2181</v>
      </c>
      <c r="G43" t="s">
        <v>507</v>
      </c>
      <c r="H43">
        <v>1.776</v>
      </c>
      <c r="I43">
        <v>103.243</v>
      </c>
      <c r="K43" s="2">
        <v>0.0805555555555555</v>
      </c>
      <c r="L43" s="3">
        <f t="shared" si="1"/>
        <v>196.08055555555555</v>
      </c>
      <c r="M43">
        <f t="shared" si="2"/>
        <v>512.1166666666667</v>
      </c>
      <c r="N43">
        <f t="shared" si="0"/>
        <v>141.74393097371487</v>
      </c>
    </row>
    <row r="44" spans="1:14" ht="12.75">
      <c r="A44" t="s">
        <v>1214</v>
      </c>
      <c r="B44" s="1">
        <v>36721</v>
      </c>
      <c r="C44" s="2">
        <v>0.0822800925925926</v>
      </c>
      <c r="D44" t="s">
        <v>506</v>
      </c>
      <c r="E44">
        <v>0.653</v>
      </c>
      <c r="F44">
        <v>9.7972</v>
      </c>
      <c r="G44" t="s">
        <v>507</v>
      </c>
      <c r="H44">
        <v>1.775</v>
      </c>
      <c r="I44">
        <v>108.77</v>
      </c>
      <c r="K44" s="2">
        <v>0.0826388888888889</v>
      </c>
      <c r="L44" s="3">
        <f t="shared" si="1"/>
        <v>196.08263888888888</v>
      </c>
      <c r="M44">
        <f t="shared" si="2"/>
        <v>544.2888888888889</v>
      </c>
      <c r="N44">
        <f t="shared" si="0"/>
        <v>147.64151685463887</v>
      </c>
    </row>
    <row r="45" spans="1:14" ht="12.75">
      <c r="A45" t="s">
        <v>1215</v>
      </c>
      <c r="B45" s="1">
        <v>36721</v>
      </c>
      <c r="C45" s="2">
        <v>0.08436342592592593</v>
      </c>
      <c r="D45" t="s">
        <v>506</v>
      </c>
      <c r="E45" t="s">
        <v>503</v>
      </c>
      <c r="F45" t="s">
        <v>503</v>
      </c>
      <c r="G45" t="s">
        <v>507</v>
      </c>
      <c r="H45">
        <v>1.776</v>
      </c>
      <c r="I45">
        <v>69.7975</v>
      </c>
      <c r="K45" s="2">
        <v>0.0847222222222222</v>
      </c>
      <c r="L45" s="3">
        <f t="shared" si="1"/>
        <v>196.0847222222222</v>
      </c>
      <c r="M45" t="s">
        <v>503</v>
      </c>
      <c r="N45" t="s">
        <v>503</v>
      </c>
    </row>
    <row r="46" spans="1:16" ht="12.75">
      <c r="A46" t="s">
        <v>1216</v>
      </c>
      <c r="B46" s="1">
        <v>36721</v>
      </c>
      <c r="C46" s="2">
        <v>0.08644675925925926</v>
      </c>
      <c r="D46" t="s">
        <v>506</v>
      </c>
      <c r="E46" t="s">
        <v>503</v>
      </c>
      <c r="F46" t="s">
        <v>503</v>
      </c>
      <c r="G46" t="s">
        <v>507</v>
      </c>
      <c r="H46">
        <v>1.778</v>
      </c>
      <c r="I46">
        <v>66.6944</v>
      </c>
      <c r="K46" s="2">
        <v>0.0868055555555555</v>
      </c>
      <c r="L46" s="3">
        <f t="shared" si="1"/>
        <v>196.08680555555554</v>
      </c>
      <c r="M46" t="s">
        <v>503</v>
      </c>
      <c r="N46" t="s">
        <v>503</v>
      </c>
      <c r="P46" t="s">
        <v>504</v>
      </c>
    </row>
    <row r="47" spans="1:14" ht="12.75">
      <c r="A47" t="s">
        <v>1217</v>
      </c>
      <c r="B47" s="1">
        <v>36721</v>
      </c>
      <c r="C47" s="2">
        <v>0.08853009259259259</v>
      </c>
      <c r="D47" t="s">
        <v>506</v>
      </c>
      <c r="E47" t="s">
        <v>503</v>
      </c>
      <c r="F47" t="s">
        <v>503</v>
      </c>
      <c r="G47" t="s">
        <v>507</v>
      </c>
      <c r="H47">
        <v>1.778</v>
      </c>
      <c r="I47">
        <v>65.5456</v>
      </c>
      <c r="K47" s="2">
        <v>0.0888888888888889</v>
      </c>
      <c r="L47" s="3">
        <f t="shared" si="1"/>
        <v>196.0888888888889</v>
      </c>
      <c r="M47" t="s">
        <v>503</v>
      </c>
      <c r="N47" t="s">
        <v>503</v>
      </c>
    </row>
    <row r="48" spans="1:16" ht="12.75">
      <c r="A48" t="s">
        <v>1218</v>
      </c>
      <c r="B48" s="1">
        <v>36721</v>
      </c>
      <c r="C48" s="2">
        <v>0.09061342592592592</v>
      </c>
      <c r="D48" t="s">
        <v>506</v>
      </c>
      <c r="E48" t="s">
        <v>503</v>
      </c>
      <c r="F48" t="s">
        <v>503</v>
      </c>
      <c r="G48" t="s">
        <v>507</v>
      </c>
      <c r="H48">
        <v>1.778</v>
      </c>
      <c r="I48">
        <v>65.4029</v>
      </c>
      <c r="K48" s="2">
        <v>0.0909722222222222</v>
      </c>
      <c r="L48" s="3">
        <f t="shared" si="1"/>
        <v>196.09097222222223</v>
      </c>
      <c r="M48" t="s">
        <v>503</v>
      </c>
      <c r="N48" t="s">
        <v>503</v>
      </c>
      <c r="P48">
        <f>AVERAGE(I46:I48)</f>
        <v>65.88096666666667</v>
      </c>
    </row>
    <row r="49" spans="1:16" ht="12.75">
      <c r="A49" t="s">
        <v>1219</v>
      </c>
      <c r="B49" s="1">
        <v>36721</v>
      </c>
      <c r="C49" s="2">
        <v>0.09269675925925926</v>
      </c>
      <c r="D49" t="s">
        <v>506</v>
      </c>
      <c r="E49">
        <v>0.653</v>
      </c>
      <c r="F49">
        <v>9.1234</v>
      </c>
      <c r="G49" t="s">
        <v>507</v>
      </c>
      <c r="H49">
        <v>1.776</v>
      </c>
      <c r="I49">
        <v>107.0697</v>
      </c>
      <c r="K49" s="2">
        <v>0.0930555555555555</v>
      </c>
      <c r="L49" s="3">
        <f t="shared" si="1"/>
        <v>196.09305555555557</v>
      </c>
      <c r="M49">
        <f t="shared" si="2"/>
        <v>506.85555555555555</v>
      </c>
      <c r="N49">
        <f>(277-103)/(230-(AVERAGE($P$208,$P$48)))*I49+277-((277-103)/(230-(AVERAGE($P$208,$P$48)))*230)</f>
        <v>145.68486378863722</v>
      </c>
      <c r="P49">
        <f>STDEV(I46:I48)</f>
        <v>0.7080580225747942</v>
      </c>
    </row>
    <row r="50" spans="1:14" ht="12.75">
      <c r="A50" t="s">
        <v>1220</v>
      </c>
      <c r="B50" s="1">
        <v>36721</v>
      </c>
      <c r="C50" s="2">
        <v>0.09478009259259258</v>
      </c>
      <c r="D50" t="s">
        <v>506</v>
      </c>
      <c r="E50">
        <v>0.655</v>
      </c>
      <c r="F50">
        <v>9.2085</v>
      </c>
      <c r="G50" t="s">
        <v>507</v>
      </c>
      <c r="H50">
        <v>1.776</v>
      </c>
      <c r="I50">
        <v>103.596</v>
      </c>
      <c r="K50" s="2">
        <v>0.0951388888888889</v>
      </c>
      <c r="L50" s="3">
        <f t="shared" si="1"/>
        <v>196.0951388888889</v>
      </c>
      <c r="M50">
        <f t="shared" si="2"/>
        <v>511.5833333333333</v>
      </c>
      <c r="N50">
        <f aca="true" t="shared" si="3" ref="N50:N113">(277-103)/(230-(AVERAGE($P$208,$P$48)))*I50+277-((277-103)/(230-(AVERAGE($P$208,$P$48)))*230)</f>
        <v>141.97422948076186</v>
      </c>
    </row>
    <row r="51" spans="1:14" ht="12.75">
      <c r="A51" t="s">
        <v>1221</v>
      </c>
      <c r="B51" s="1">
        <v>36721</v>
      </c>
      <c r="C51" s="2">
        <v>0.096875</v>
      </c>
      <c r="D51" t="s">
        <v>506</v>
      </c>
      <c r="E51">
        <v>0.653</v>
      </c>
      <c r="F51">
        <v>8.7958</v>
      </c>
      <c r="G51" t="s">
        <v>507</v>
      </c>
      <c r="H51">
        <v>1.775</v>
      </c>
      <c r="I51">
        <v>102.3309</v>
      </c>
      <c r="K51" s="2">
        <v>0.0972222222222222</v>
      </c>
      <c r="L51" s="3">
        <f t="shared" si="1"/>
        <v>196.09722222222223</v>
      </c>
      <c r="M51">
        <f t="shared" si="2"/>
        <v>488.6555555555555</v>
      </c>
      <c r="N51">
        <f t="shared" si="3"/>
        <v>140.62283947503508</v>
      </c>
    </row>
    <row r="52" spans="1:14" ht="12.75">
      <c r="A52" t="s">
        <v>1222</v>
      </c>
      <c r="B52" s="1">
        <v>36721</v>
      </c>
      <c r="C52" s="2">
        <v>0.09895833333333333</v>
      </c>
      <c r="D52" t="s">
        <v>506</v>
      </c>
      <c r="E52">
        <v>0.655</v>
      </c>
      <c r="F52">
        <v>9.2889</v>
      </c>
      <c r="G52" t="s">
        <v>507</v>
      </c>
      <c r="H52">
        <v>1.776</v>
      </c>
      <c r="I52">
        <v>100.3496</v>
      </c>
      <c r="K52" s="2">
        <v>0.0993055555555556</v>
      </c>
      <c r="L52" s="3">
        <f t="shared" si="1"/>
        <v>196.09930555555556</v>
      </c>
      <c r="M52">
        <f t="shared" si="2"/>
        <v>516.05</v>
      </c>
      <c r="N52">
        <f t="shared" si="3"/>
        <v>138.5063988629519</v>
      </c>
    </row>
    <row r="53" spans="1:14" ht="12.75">
      <c r="A53" t="s">
        <v>1223</v>
      </c>
      <c r="B53" s="1">
        <v>36721</v>
      </c>
      <c r="C53" s="2">
        <v>0.10104166666666665</v>
      </c>
      <c r="D53" t="s">
        <v>506</v>
      </c>
      <c r="E53">
        <v>0.655</v>
      </c>
      <c r="F53">
        <v>9.117</v>
      </c>
      <c r="G53" t="s">
        <v>507</v>
      </c>
      <c r="H53">
        <v>1.776</v>
      </c>
      <c r="I53">
        <v>101.5001</v>
      </c>
      <c r="K53" s="2">
        <v>0.101388888888889</v>
      </c>
      <c r="L53" s="3">
        <f t="shared" si="1"/>
        <v>196.1013888888889</v>
      </c>
      <c r="M53">
        <f t="shared" si="2"/>
        <v>506.5</v>
      </c>
      <c r="N53">
        <f t="shared" si="3"/>
        <v>139.73537222599722</v>
      </c>
    </row>
    <row r="54" spans="1:14" ht="12.75">
      <c r="A54" t="s">
        <v>1224</v>
      </c>
      <c r="B54" s="1">
        <v>36721</v>
      </c>
      <c r="C54" s="2">
        <v>0.103125</v>
      </c>
      <c r="D54" t="s">
        <v>506</v>
      </c>
      <c r="E54">
        <v>0.653</v>
      </c>
      <c r="F54">
        <v>9.0693</v>
      </c>
      <c r="G54" t="s">
        <v>507</v>
      </c>
      <c r="H54">
        <v>1.775</v>
      </c>
      <c r="I54">
        <v>101.0106</v>
      </c>
      <c r="K54" s="2">
        <v>0.103472222222222</v>
      </c>
      <c r="L54" s="3">
        <f t="shared" si="1"/>
        <v>196.10347222222222</v>
      </c>
      <c r="M54">
        <f t="shared" si="2"/>
        <v>503.84999999999997</v>
      </c>
      <c r="N54">
        <f t="shared" si="3"/>
        <v>139.21248438487535</v>
      </c>
    </row>
    <row r="55" spans="1:14" ht="12.75">
      <c r="A55" t="s">
        <v>1225</v>
      </c>
      <c r="B55" s="1">
        <v>36721</v>
      </c>
      <c r="C55" s="2">
        <v>0.10520833333333333</v>
      </c>
      <c r="D55" t="s">
        <v>506</v>
      </c>
      <c r="E55">
        <v>0.653</v>
      </c>
      <c r="F55">
        <v>9.6142</v>
      </c>
      <c r="G55" t="s">
        <v>507</v>
      </c>
      <c r="H55">
        <v>1.775</v>
      </c>
      <c r="I55">
        <v>103.5954</v>
      </c>
      <c r="K55" s="2">
        <v>0.105555555555556</v>
      </c>
      <c r="L55" s="3">
        <f t="shared" si="1"/>
        <v>196.10555555555555</v>
      </c>
      <c r="M55">
        <f t="shared" si="2"/>
        <v>534.1222222222223</v>
      </c>
      <c r="N55">
        <f t="shared" si="3"/>
        <v>141.97358855593106</v>
      </c>
    </row>
    <row r="56" spans="1:14" ht="12.75">
      <c r="A56" t="s">
        <v>1226</v>
      </c>
      <c r="B56" s="1">
        <v>36721</v>
      </c>
      <c r="C56" s="2">
        <v>0.10729166666666667</v>
      </c>
      <c r="D56" t="s">
        <v>506</v>
      </c>
      <c r="E56">
        <v>0.655</v>
      </c>
      <c r="F56">
        <v>9.2959</v>
      </c>
      <c r="G56" t="s">
        <v>507</v>
      </c>
      <c r="H56">
        <v>1.776</v>
      </c>
      <c r="I56">
        <v>101.8574</v>
      </c>
      <c r="K56" s="2">
        <v>0.107638888888889</v>
      </c>
      <c r="L56" s="3">
        <f t="shared" si="1"/>
        <v>196.10763888888889</v>
      </c>
      <c r="M56">
        <f t="shared" si="2"/>
        <v>516.4388888888889</v>
      </c>
      <c r="N56">
        <f t="shared" si="3"/>
        <v>140.11704296273436</v>
      </c>
    </row>
    <row r="57" spans="1:14" ht="12.75">
      <c r="A57" t="s">
        <v>1227</v>
      </c>
      <c r="B57" s="1">
        <v>36721</v>
      </c>
      <c r="C57" s="2">
        <v>0.109375</v>
      </c>
      <c r="D57" t="s">
        <v>506</v>
      </c>
      <c r="E57">
        <v>0.653</v>
      </c>
      <c r="F57">
        <v>9.0563</v>
      </c>
      <c r="G57" t="s">
        <v>507</v>
      </c>
      <c r="H57">
        <v>1.776</v>
      </c>
      <c r="I57">
        <v>98.4341</v>
      </c>
      <c r="K57" s="2">
        <v>0.109722222222222</v>
      </c>
      <c r="L57" s="3">
        <f t="shared" si="1"/>
        <v>196.10972222222222</v>
      </c>
      <c r="M57">
        <f t="shared" si="2"/>
        <v>503.12777777777785</v>
      </c>
      <c r="N57">
        <f t="shared" si="3"/>
        <v>136.46024634064563</v>
      </c>
    </row>
    <row r="58" spans="1:14" ht="12.75">
      <c r="A58" t="s">
        <v>1228</v>
      </c>
      <c r="B58" s="1">
        <v>36721</v>
      </c>
      <c r="C58" s="2">
        <v>0.11145833333333333</v>
      </c>
      <c r="D58" t="s">
        <v>506</v>
      </c>
      <c r="E58">
        <v>0.653</v>
      </c>
      <c r="F58">
        <v>9.0135</v>
      </c>
      <c r="G58" t="s">
        <v>507</v>
      </c>
      <c r="H58">
        <v>1.776</v>
      </c>
      <c r="I58">
        <v>100.55</v>
      </c>
      <c r="K58" s="2">
        <v>0.111805555555556</v>
      </c>
      <c r="L58" s="3">
        <f t="shared" si="1"/>
        <v>196.11180555555555</v>
      </c>
      <c r="M58">
        <f t="shared" si="2"/>
        <v>500.75</v>
      </c>
      <c r="N58">
        <f t="shared" si="3"/>
        <v>138.7204677564367</v>
      </c>
    </row>
    <row r="59" spans="1:14" ht="12.75">
      <c r="A59" t="s">
        <v>1229</v>
      </c>
      <c r="B59" s="1">
        <v>36721</v>
      </c>
      <c r="C59" s="2">
        <v>0.11355324074074075</v>
      </c>
      <c r="D59" t="s">
        <v>506</v>
      </c>
      <c r="E59">
        <v>0.653</v>
      </c>
      <c r="F59">
        <v>8.5208</v>
      </c>
      <c r="G59" t="s">
        <v>507</v>
      </c>
      <c r="H59">
        <v>1.776</v>
      </c>
      <c r="I59">
        <v>98.6575</v>
      </c>
      <c r="K59" s="2">
        <v>0.113888888888889</v>
      </c>
      <c r="L59" s="3">
        <f t="shared" si="1"/>
        <v>196.11388888888888</v>
      </c>
      <c r="M59">
        <f t="shared" si="2"/>
        <v>473.37777777777774</v>
      </c>
      <c r="N59">
        <f t="shared" si="3"/>
        <v>136.69888401931084</v>
      </c>
    </row>
    <row r="60" spans="1:14" ht="12.75">
      <c r="A60" t="s">
        <v>1230</v>
      </c>
      <c r="B60" s="1">
        <v>36721</v>
      </c>
      <c r="C60" s="2">
        <v>0.11563657407407407</v>
      </c>
      <c r="D60" t="s">
        <v>506</v>
      </c>
      <c r="E60">
        <v>0.653</v>
      </c>
      <c r="F60">
        <v>8.7646</v>
      </c>
      <c r="G60" t="s">
        <v>507</v>
      </c>
      <c r="H60">
        <v>1.775</v>
      </c>
      <c r="I60">
        <v>101.9183</v>
      </c>
      <c r="K60" s="2">
        <v>0.115972222222222</v>
      </c>
      <c r="L60" s="3">
        <f t="shared" si="1"/>
        <v>196.1159722222222</v>
      </c>
      <c r="M60">
        <f t="shared" si="2"/>
        <v>486.9222222222222</v>
      </c>
      <c r="N60">
        <f t="shared" si="3"/>
        <v>140.1820968330599</v>
      </c>
    </row>
    <row r="61" spans="1:14" ht="12.75">
      <c r="A61" t="s">
        <v>1231</v>
      </c>
      <c r="B61" s="1">
        <v>36721</v>
      </c>
      <c r="C61" s="2">
        <v>0.11771990740740741</v>
      </c>
      <c r="D61" t="s">
        <v>506</v>
      </c>
      <c r="E61">
        <v>0.655</v>
      </c>
      <c r="F61">
        <v>9.0363</v>
      </c>
      <c r="G61" t="s">
        <v>507</v>
      </c>
      <c r="H61">
        <v>1.778</v>
      </c>
      <c r="I61">
        <v>98.6809</v>
      </c>
      <c r="K61" s="2">
        <v>0.118055555555556</v>
      </c>
      <c r="L61" s="3">
        <f t="shared" si="1"/>
        <v>196.11805555555554</v>
      </c>
      <c r="M61">
        <f t="shared" si="2"/>
        <v>502.0166666666667</v>
      </c>
      <c r="N61">
        <f t="shared" si="3"/>
        <v>136.72388008771176</v>
      </c>
    </row>
    <row r="62" spans="1:14" ht="12.75">
      <c r="A62" t="s">
        <v>1232</v>
      </c>
      <c r="B62" s="1">
        <v>36721</v>
      </c>
      <c r="C62" s="2">
        <v>0.11980324074074074</v>
      </c>
      <c r="D62" t="s">
        <v>506</v>
      </c>
      <c r="E62">
        <v>0.658</v>
      </c>
      <c r="F62">
        <v>8.5815</v>
      </c>
      <c r="G62" t="s">
        <v>507</v>
      </c>
      <c r="H62">
        <v>1.781</v>
      </c>
      <c r="I62">
        <v>100.7136</v>
      </c>
      <c r="K62" s="2">
        <v>0.120138888888889</v>
      </c>
      <c r="L62" s="3">
        <f t="shared" si="1"/>
        <v>196.1201388888889</v>
      </c>
      <c r="M62">
        <f t="shared" si="2"/>
        <v>476.75</v>
      </c>
      <c r="N62">
        <f t="shared" si="3"/>
        <v>138.89522659363288</v>
      </c>
    </row>
    <row r="63" spans="1:14" ht="12.75">
      <c r="A63" t="s">
        <v>1233</v>
      </c>
      <c r="B63" s="1">
        <v>36721</v>
      </c>
      <c r="C63" s="2">
        <v>0.12188657407407406</v>
      </c>
      <c r="D63" t="s">
        <v>506</v>
      </c>
      <c r="E63">
        <v>0.653</v>
      </c>
      <c r="F63">
        <v>8.6854</v>
      </c>
      <c r="G63" t="s">
        <v>507</v>
      </c>
      <c r="H63">
        <v>1.775</v>
      </c>
      <c r="I63">
        <v>98.0037</v>
      </c>
      <c r="K63" s="2">
        <v>0.122222222222222</v>
      </c>
      <c r="L63" s="3">
        <f t="shared" si="1"/>
        <v>196.12222222222223</v>
      </c>
      <c r="M63">
        <f t="shared" si="2"/>
        <v>482.5222222222222</v>
      </c>
      <c r="N63">
        <f t="shared" si="3"/>
        <v>136.00048959535687</v>
      </c>
    </row>
    <row r="64" spans="1:14" ht="12.75">
      <c r="A64" t="s">
        <v>1234</v>
      </c>
      <c r="B64" s="1">
        <v>36721</v>
      </c>
      <c r="C64" s="2">
        <v>0.12396990740740742</v>
      </c>
      <c r="D64" t="s">
        <v>506</v>
      </c>
      <c r="E64">
        <v>0.651</v>
      </c>
      <c r="F64">
        <v>8.3956</v>
      </c>
      <c r="G64" t="s">
        <v>507</v>
      </c>
      <c r="H64">
        <v>1.775</v>
      </c>
      <c r="I64">
        <v>98.3407</v>
      </c>
      <c r="K64" s="2">
        <v>0.124305555555556</v>
      </c>
      <c r="L64" s="3">
        <f t="shared" si="1"/>
        <v>196.12430555555557</v>
      </c>
      <c r="M64">
        <f t="shared" si="2"/>
        <v>466.4222222222222</v>
      </c>
      <c r="N64">
        <f t="shared" si="3"/>
        <v>136.36047570865222</v>
      </c>
    </row>
    <row r="65" spans="1:14" ht="12.75">
      <c r="A65" t="s">
        <v>1235</v>
      </c>
      <c r="B65" s="1">
        <v>36721</v>
      </c>
      <c r="C65" s="2">
        <v>0.12606481481481482</v>
      </c>
      <c r="D65" t="s">
        <v>506</v>
      </c>
      <c r="E65">
        <v>0.653</v>
      </c>
      <c r="F65">
        <v>9.109</v>
      </c>
      <c r="G65" t="s">
        <v>507</v>
      </c>
      <c r="H65">
        <v>1.775</v>
      </c>
      <c r="I65">
        <v>123.7623</v>
      </c>
      <c r="K65" s="2">
        <v>0.126388888888889</v>
      </c>
      <c r="L65" s="3">
        <f t="shared" si="1"/>
        <v>196.1263888888889</v>
      </c>
      <c r="M65">
        <f t="shared" si="2"/>
        <v>506.05555555555554</v>
      </c>
      <c r="N65">
        <f t="shared" si="3"/>
        <v>163.51603350612586</v>
      </c>
    </row>
    <row r="66" spans="1:14" ht="12.75">
      <c r="A66" t="s">
        <v>1236</v>
      </c>
      <c r="B66" s="1">
        <v>36721</v>
      </c>
      <c r="C66" s="2">
        <v>0.12814814814814815</v>
      </c>
      <c r="D66" t="s">
        <v>506</v>
      </c>
      <c r="E66">
        <v>0.653</v>
      </c>
      <c r="F66">
        <v>8.9883</v>
      </c>
      <c r="G66" t="s">
        <v>507</v>
      </c>
      <c r="H66">
        <v>1.775</v>
      </c>
      <c r="I66">
        <v>118.5569</v>
      </c>
      <c r="K66" s="2">
        <v>0.128472222222222</v>
      </c>
      <c r="L66" s="3">
        <f t="shared" si="1"/>
        <v>196.12847222222223</v>
      </c>
      <c r="M66">
        <f t="shared" si="2"/>
        <v>499.3500000000001</v>
      </c>
      <c r="N66">
        <f t="shared" si="3"/>
        <v>157.95558331577715</v>
      </c>
    </row>
    <row r="67" spans="1:14" ht="12.75">
      <c r="A67" t="s">
        <v>1237</v>
      </c>
      <c r="B67" s="1">
        <v>36721</v>
      </c>
      <c r="C67" s="2">
        <v>0.13023148148148148</v>
      </c>
      <c r="D67" t="s">
        <v>506</v>
      </c>
      <c r="E67">
        <v>0.653</v>
      </c>
      <c r="F67">
        <v>9.0109</v>
      </c>
      <c r="G67" t="s">
        <v>507</v>
      </c>
      <c r="H67">
        <v>1.776</v>
      </c>
      <c r="I67">
        <v>137.2664</v>
      </c>
      <c r="K67" s="2">
        <v>0.130555555555556</v>
      </c>
      <c r="L67" s="3">
        <f t="shared" si="1"/>
        <v>196.13055555555556</v>
      </c>
      <c r="M67">
        <f t="shared" si="2"/>
        <v>500.60555555555555</v>
      </c>
      <c r="N67">
        <f t="shared" si="3"/>
        <v>177.94122185197605</v>
      </c>
    </row>
    <row r="68" spans="1:14" ht="12.75">
      <c r="A68" t="s">
        <v>1238</v>
      </c>
      <c r="B68" s="1">
        <v>36721</v>
      </c>
      <c r="C68" s="2">
        <v>0.1323148148148148</v>
      </c>
      <c r="D68" t="s">
        <v>506</v>
      </c>
      <c r="E68">
        <v>0.653</v>
      </c>
      <c r="F68">
        <v>9.1483</v>
      </c>
      <c r="G68" t="s">
        <v>507</v>
      </c>
      <c r="H68">
        <v>1.775</v>
      </c>
      <c r="I68">
        <v>103.8062</v>
      </c>
      <c r="K68" s="2">
        <v>0.132638888888889</v>
      </c>
      <c r="L68" s="3">
        <f t="shared" si="1"/>
        <v>196.1326388888889</v>
      </c>
      <c r="M68">
        <f t="shared" si="2"/>
        <v>508.23888888888894</v>
      </c>
      <c r="N68">
        <f t="shared" si="3"/>
        <v>142.19876681314966</v>
      </c>
    </row>
    <row r="69" spans="1:14" ht="12.75">
      <c r="A69" t="s">
        <v>1239</v>
      </c>
      <c r="B69" s="1">
        <v>36721</v>
      </c>
      <c r="C69" s="2">
        <v>0.13439814814814816</v>
      </c>
      <c r="D69" t="s">
        <v>506</v>
      </c>
      <c r="E69">
        <v>0.653</v>
      </c>
      <c r="F69">
        <v>8.5534</v>
      </c>
      <c r="G69" t="s">
        <v>507</v>
      </c>
      <c r="H69">
        <v>1.776</v>
      </c>
      <c r="I69">
        <v>99.0093</v>
      </c>
      <c r="K69" s="2">
        <v>0.134722222222222</v>
      </c>
      <c r="L69" s="3">
        <f t="shared" si="1"/>
        <v>196.13472222222222</v>
      </c>
      <c r="M69">
        <f t="shared" si="2"/>
        <v>475.18888888888887</v>
      </c>
      <c r="N69">
        <f t="shared" si="3"/>
        <v>137.07467961176573</v>
      </c>
    </row>
    <row r="70" spans="1:14" ht="12.75">
      <c r="A70" t="s">
        <v>1240</v>
      </c>
      <c r="B70" s="1">
        <v>36721</v>
      </c>
      <c r="C70" s="2">
        <v>0.13648148148148148</v>
      </c>
      <c r="D70" t="s">
        <v>506</v>
      </c>
      <c r="E70">
        <v>0.653</v>
      </c>
      <c r="F70">
        <v>8.4789</v>
      </c>
      <c r="G70" t="s">
        <v>507</v>
      </c>
      <c r="H70">
        <v>1.775</v>
      </c>
      <c r="I70">
        <v>96.4611</v>
      </c>
      <c r="K70" s="2">
        <v>0.136805555555556</v>
      </c>
      <c r="L70" s="3">
        <f aca="true" t="shared" si="4" ref="L70:L133">B70-DATE(1999,12,31)+K70</f>
        <v>196.13680555555555</v>
      </c>
      <c r="M70">
        <f aca="true" t="shared" si="5" ref="M70:M133">500*F70/$O$6</f>
        <v>471.04999999999995</v>
      </c>
      <c r="N70">
        <f t="shared" si="3"/>
        <v>134.35267185538837</v>
      </c>
    </row>
    <row r="71" spans="1:14" ht="12.75">
      <c r="A71" t="s">
        <v>1241</v>
      </c>
      <c r="B71" s="1">
        <v>36721</v>
      </c>
      <c r="C71" s="2">
        <v>0.13856481481481484</v>
      </c>
      <c r="D71" t="s">
        <v>506</v>
      </c>
      <c r="E71">
        <v>0.653</v>
      </c>
      <c r="F71">
        <v>8.8889</v>
      </c>
      <c r="G71" t="s">
        <v>507</v>
      </c>
      <c r="H71">
        <v>1.775</v>
      </c>
      <c r="I71">
        <v>95.2428</v>
      </c>
      <c r="K71" s="2">
        <v>0.138888888888889</v>
      </c>
      <c r="L71" s="3">
        <f t="shared" si="4"/>
        <v>196.13888888888889</v>
      </c>
      <c r="M71">
        <f t="shared" si="5"/>
        <v>493.8277777777778</v>
      </c>
      <c r="N71">
        <f t="shared" si="3"/>
        <v>133.05127398646343</v>
      </c>
    </row>
    <row r="72" spans="1:14" ht="12.75">
      <c r="A72" t="s">
        <v>1242</v>
      </c>
      <c r="B72" s="1">
        <v>36721</v>
      </c>
      <c r="C72" s="2">
        <v>0.14064814814814816</v>
      </c>
      <c r="D72" t="s">
        <v>506</v>
      </c>
      <c r="E72">
        <v>0.653</v>
      </c>
      <c r="F72">
        <v>9.5919</v>
      </c>
      <c r="G72" t="s">
        <v>507</v>
      </c>
      <c r="H72">
        <v>1.776</v>
      </c>
      <c r="I72">
        <v>95.4211</v>
      </c>
      <c r="K72" s="2">
        <v>0.140972222222222</v>
      </c>
      <c r="L72" s="3">
        <f t="shared" si="4"/>
        <v>196.14097222222222</v>
      </c>
      <c r="M72">
        <f t="shared" si="5"/>
        <v>532.8833333333334</v>
      </c>
      <c r="N72">
        <f t="shared" si="3"/>
        <v>133.24173548201404</v>
      </c>
    </row>
    <row r="73" spans="1:14" ht="12.75">
      <c r="A73" t="s">
        <v>1243</v>
      </c>
      <c r="B73" s="1">
        <v>36721</v>
      </c>
      <c r="C73" s="2">
        <v>0.14274305555555555</v>
      </c>
      <c r="D73" t="s">
        <v>506</v>
      </c>
      <c r="E73">
        <v>0.653</v>
      </c>
      <c r="F73">
        <v>9.3463</v>
      </c>
      <c r="G73" t="s">
        <v>507</v>
      </c>
      <c r="H73">
        <v>1.775</v>
      </c>
      <c r="I73">
        <v>96.0482</v>
      </c>
      <c r="K73" s="2">
        <v>0.143055555555556</v>
      </c>
      <c r="L73" s="3">
        <f t="shared" si="4"/>
        <v>196.14305555555555</v>
      </c>
      <c r="M73">
        <f t="shared" si="5"/>
        <v>519.2388888888888</v>
      </c>
      <c r="N73">
        <f t="shared" si="3"/>
        <v>133.91160875099771</v>
      </c>
    </row>
    <row r="74" spans="1:14" ht="12.75">
      <c r="A74" t="s">
        <v>1244</v>
      </c>
      <c r="B74" s="1">
        <v>36721</v>
      </c>
      <c r="C74" s="2">
        <v>0.14482638888888888</v>
      </c>
      <c r="D74" t="s">
        <v>506</v>
      </c>
      <c r="E74">
        <v>0.656</v>
      </c>
      <c r="F74">
        <v>8.7143</v>
      </c>
      <c r="G74" t="s">
        <v>507</v>
      </c>
      <c r="H74">
        <v>1.78</v>
      </c>
      <c r="I74">
        <v>99.4671</v>
      </c>
      <c r="K74" s="2">
        <v>0.145138888888889</v>
      </c>
      <c r="L74" s="3">
        <f t="shared" si="4"/>
        <v>196.14513888888888</v>
      </c>
      <c r="M74">
        <f t="shared" si="5"/>
        <v>484.12777777777774</v>
      </c>
      <c r="N74">
        <f t="shared" si="3"/>
        <v>137.5637052576607</v>
      </c>
    </row>
    <row r="75" spans="1:14" ht="12.75">
      <c r="A75" t="s">
        <v>1245</v>
      </c>
      <c r="B75" s="1">
        <v>36721</v>
      </c>
      <c r="C75" s="2">
        <v>0.14690972222222223</v>
      </c>
      <c r="D75" t="s">
        <v>506</v>
      </c>
      <c r="E75">
        <v>0.653</v>
      </c>
      <c r="F75">
        <v>9.104</v>
      </c>
      <c r="G75" t="s">
        <v>507</v>
      </c>
      <c r="H75">
        <v>1.775</v>
      </c>
      <c r="I75">
        <v>99.5404</v>
      </c>
      <c r="K75" s="2">
        <v>0.147222222222222</v>
      </c>
      <c r="L75" s="3">
        <f t="shared" si="4"/>
        <v>196.1472222222222</v>
      </c>
      <c r="M75">
        <f t="shared" si="5"/>
        <v>505.77777777777777</v>
      </c>
      <c r="N75">
        <f t="shared" si="3"/>
        <v>137.64200490782255</v>
      </c>
    </row>
    <row r="76" spans="1:14" ht="12.75">
      <c r="A76" t="s">
        <v>1246</v>
      </c>
      <c r="B76" s="1">
        <v>36721</v>
      </c>
      <c r="C76" s="2">
        <v>0.14899305555555556</v>
      </c>
      <c r="D76" t="s">
        <v>506</v>
      </c>
      <c r="E76">
        <v>0.653</v>
      </c>
      <c r="F76">
        <v>8.9668</v>
      </c>
      <c r="G76" t="s">
        <v>507</v>
      </c>
      <c r="H76">
        <v>1.775</v>
      </c>
      <c r="I76">
        <v>98.7756</v>
      </c>
      <c r="K76" s="2">
        <v>0.149305555555556</v>
      </c>
      <c r="L76" s="3">
        <f t="shared" si="4"/>
        <v>196.14930555555554</v>
      </c>
      <c r="M76">
        <f t="shared" si="5"/>
        <v>498.1555555555555</v>
      </c>
      <c r="N76">
        <f t="shared" si="3"/>
        <v>136.8250393901719</v>
      </c>
    </row>
    <row r="77" spans="1:14" ht="12.75">
      <c r="A77" t="s">
        <v>1247</v>
      </c>
      <c r="B77" s="1">
        <v>36721</v>
      </c>
      <c r="C77" s="2">
        <v>0.15107638888888889</v>
      </c>
      <c r="D77" t="s">
        <v>506</v>
      </c>
      <c r="E77">
        <v>0.653</v>
      </c>
      <c r="F77">
        <v>9.022</v>
      </c>
      <c r="G77" t="s">
        <v>507</v>
      </c>
      <c r="H77">
        <v>1.775</v>
      </c>
      <c r="I77">
        <v>97.1996</v>
      </c>
      <c r="K77" s="2">
        <v>0.151388888888889</v>
      </c>
      <c r="L77" s="3">
        <f t="shared" si="4"/>
        <v>196.1513888888889</v>
      </c>
      <c r="M77">
        <f t="shared" si="5"/>
        <v>501.22222222222223</v>
      </c>
      <c r="N77">
        <f t="shared" si="3"/>
        <v>135.14154350128925</v>
      </c>
    </row>
    <row r="78" spans="1:14" ht="12.75">
      <c r="A78" t="s">
        <v>1248</v>
      </c>
      <c r="B78" s="1">
        <v>36721</v>
      </c>
      <c r="C78" s="2">
        <v>0.1531597222222222</v>
      </c>
      <c r="D78" t="s">
        <v>506</v>
      </c>
      <c r="E78">
        <v>0.653</v>
      </c>
      <c r="F78">
        <v>9.1632</v>
      </c>
      <c r="G78" t="s">
        <v>507</v>
      </c>
      <c r="H78">
        <v>1.775</v>
      </c>
      <c r="I78">
        <v>96.046</v>
      </c>
      <c r="K78" s="2">
        <v>0.153472222222222</v>
      </c>
      <c r="L78" s="3">
        <f t="shared" si="4"/>
        <v>196.15347222222223</v>
      </c>
      <c r="M78">
        <f t="shared" si="5"/>
        <v>509.0666666666666</v>
      </c>
      <c r="N78">
        <f t="shared" si="3"/>
        <v>133.90925869328484</v>
      </c>
    </row>
    <row r="79" spans="1:14" ht="12.75">
      <c r="A79" t="s">
        <v>1249</v>
      </c>
      <c r="B79" s="1">
        <v>36721</v>
      </c>
      <c r="C79" s="2">
        <v>0.15525462962962963</v>
      </c>
      <c r="D79" t="s">
        <v>506</v>
      </c>
      <c r="E79">
        <v>0.653</v>
      </c>
      <c r="F79">
        <v>9.4011</v>
      </c>
      <c r="G79" t="s">
        <v>507</v>
      </c>
      <c r="H79">
        <v>1.775</v>
      </c>
      <c r="I79">
        <v>99.8948</v>
      </c>
      <c r="K79" s="2">
        <v>0.155555555555556</v>
      </c>
      <c r="L79" s="3">
        <f t="shared" si="4"/>
        <v>196.15555555555557</v>
      </c>
      <c r="M79">
        <f t="shared" si="5"/>
        <v>522.2833333333333</v>
      </c>
      <c r="N79">
        <f t="shared" si="3"/>
        <v>138.0205778412109</v>
      </c>
    </row>
    <row r="80" spans="1:14" ht="12.75">
      <c r="A80" t="s">
        <v>1250</v>
      </c>
      <c r="B80" s="1">
        <v>36721</v>
      </c>
      <c r="C80" s="2">
        <v>0.15733796296296296</v>
      </c>
      <c r="D80" t="s">
        <v>506</v>
      </c>
      <c r="E80">
        <v>0.653</v>
      </c>
      <c r="F80">
        <v>8.9246</v>
      </c>
      <c r="G80" t="s">
        <v>507</v>
      </c>
      <c r="H80">
        <v>1.775</v>
      </c>
      <c r="I80">
        <v>100.4455</v>
      </c>
      <c r="K80" s="2">
        <v>0.157638888888889</v>
      </c>
      <c r="L80" s="3">
        <f t="shared" si="4"/>
        <v>196.1576388888889</v>
      </c>
      <c r="M80">
        <f t="shared" si="5"/>
        <v>495.81111111111113</v>
      </c>
      <c r="N80">
        <f t="shared" si="3"/>
        <v>138.60884001507358</v>
      </c>
    </row>
    <row r="81" spans="1:14" ht="12.75">
      <c r="A81" t="s">
        <v>1251</v>
      </c>
      <c r="B81" s="1">
        <v>36721</v>
      </c>
      <c r="C81" s="2">
        <v>0.15942129629629628</v>
      </c>
      <c r="D81" t="s">
        <v>506</v>
      </c>
      <c r="E81">
        <v>0.653</v>
      </c>
      <c r="F81">
        <v>9.013</v>
      </c>
      <c r="G81" t="s">
        <v>507</v>
      </c>
      <c r="H81">
        <v>1.775</v>
      </c>
      <c r="I81">
        <v>99.7204</v>
      </c>
      <c r="K81" s="2">
        <v>0.159722222222222</v>
      </c>
      <c r="L81" s="3">
        <f t="shared" si="4"/>
        <v>196.15972222222223</v>
      </c>
      <c r="M81">
        <f t="shared" si="5"/>
        <v>500.72222222222223</v>
      </c>
      <c r="N81">
        <f t="shared" si="3"/>
        <v>137.8342823570604</v>
      </c>
    </row>
    <row r="82" spans="1:14" ht="12.75">
      <c r="A82" t="s">
        <v>1252</v>
      </c>
      <c r="B82" s="1">
        <v>36721</v>
      </c>
      <c r="C82" s="2">
        <v>0.16150462962962964</v>
      </c>
      <c r="D82" t="s">
        <v>506</v>
      </c>
      <c r="E82">
        <v>0.655</v>
      </c>
      <c r="F82">
        <v>9.0838</v>
      </c>
      <c r="G82" t="s">
        <v>507</v>
      </c>
      <c r="H82">
        <v>1.776</v>
      </c>
      <c r="I82">
        <v>99.8396</v>
      </c>
      <c r="K82" s="2">
        <v>0.161805555555556</v>
      </c>
      <c r="L82" s="3">
        <f t="shared" si="4"/>
        <v>196.16180555555556</v>
      </c>
      <c r="M82">
        <f t="shared" si="5"/>
        <v>504.6555555555555</v>
      </c>
      <c r="N82">
        <f t="shared" si="3"/>
        <v>137.96161275677795</v>
      </c>
    </row>
    <row r="83" spans="1:14" ht="12.75">
      <c r="A83" t="s">
        <v>1253</v>
      </c>
      <c r="B83" s="1">
        <v>36721</v>
      </c>
      <c r="C83" s="2">
        <v>0.16358796296296296</v>
      </c>
      <c r="D83" t="s">
        <v>506</v>
      </c>
      <c r="E83">
        <v>0.655</v>
      </c>
      <c r="F83">
        <v>9.4488</v>
      </c>
      <c r="G83" t="s">
        <v>507</v>
      </c>
      <c r="H83">
        <v>1.776</v>
      </c>
      <c r="I83">
        <v>103.5514</v>
      </c>
      <c r="K83" s="2">
        <v>0.163888888888889</v>
      </c>
      <c r="L83" s="3">
        <f t="shared" si="4"/>
        <v>196.1638888888889</v>
      </c>
      <c r="M83">
        <f t="shared" si="5"/>
        <v>524.9333333333334</v>
      </c>
      <c r="N83">
        <f t="shared" si="3"/>
        <v>141.92658740167295</v>
      </c>
    </row>
    <row r="84" spans="1:14" ht="12.75">
      <c r="A84" t="s">
        <v>1254</v>
      </c>
      <c r="B84" s="1">
        <v>36721</v>
      </c>
      <c r="C84" s="2">
        <v>0.1656712962962963</v>
      </c>
      <c r="D84" t="s">
        <v>506</v>
      </c>
      <c r="E84">
        <v>0.653</v>
      </c>
      <c r="F84">
        <v>9.0222</v>
      </c>
      <c r="G84" t="s">
        <v>507</v>
      </c>
      <c r="H84">
        <v>1.775</v>
      </c>
      <c r="I84">
        <v>98.3713</v>
      </c>
      <c r="K84" s="2">
        <v>0.165972222222222</v>
      </c>
      <c r="L84" s="3">
        <f t="shared" si="4"/>
        <v>196.16597222222222</v>
      </c>
      <c r="M84">
        <f t="shared" si="5"/>
        <v>501.2333333333333</v>
      </c>
      <c r="N84">
        <f t="shared" si="3"/>
        <v>136.39316287502263</v>
      </c>
    </row>
    <row r="85" spans="1:14" ht="12.75">
      <c r="A85" t="s">
        <v>1255</v>
      </c>
      <c r="B85" s="1">
        <v>36721</v>
      </c>
      <c r="C85" s="2">
        <v>0.16775462962962961</v>
      </c>
      <c r="D85" t="s">
        <v>506</v>
      </c>
      <c r="E85">
        <v>0.651</v>
      </c>
      <c r="F85">
        <v>8.7018</v>
      </c>
      <c r="G85" t="s">
        <v>507</v>
      </c>
      <c r="H85">
        <v>1.773</v>
      </c>
      <c r="I85">
        <v>101.6808</v>
      </c>
      <c r="K85" s="2">
        <v>0.168055555555556</v>
      </c>
      <c r="L85" s="3">
        <f t="shared" si="4"/>
        <v>196.16805555555555</v>
      </c>
      <c r="M85">
        <f t="shared" si="5"/>
        <v>483.4333333333334</v>
      </c>
      <c r="N85">
        <f t="shared" si="3"/>
        <v>139.928397420871</v>
      </c>
    </row>
    <row r="86" spans="1:14" ht="12.75">
      <c r="A86" t="s">
        <v>1256</v>
      </c>
      <c r="B86" s="1">
        <v>36721</v>
      </c>
      <c r="C86" s="2">
        <v>0.16983796296296297</v>
      </c>
      <c r="D86" t="s">
        <v>506</v>
      </c>
      <c r="E86">
        <v>0.655</v>
      </c>
      <c r="F86">
        <v>9.176</v>
      </c>
      <c r="G86" t="s">
        <v>507</v>
      </c>
      <c r="H86">
        <v>1.776</v>
      </c>
      <c r="I86">
        <v>104.1848</v>
      </c>
      <c r="K86" s="2">
        <v>0.170138888888889</v>
      </c>
      <c r="L86" s="3">
        <f t="shared" si="4"/>
        <v>196.17013888888889</v>
      </c>
      <c r="M86">
        <f t="shared" si="5"/>
        <v>509.77777777777777</v>
      </c>
      <c r="N86">
        <f t="shared" si="3"/>
        <v>142.60319038137996</v>
      </c>
    </row>
    <row r="87" spans="1:14" ht="12.75">
      <c r="A87" t="s">
        <v>1257</v>
      </c>
      <c r="B87" s="1">
        <v>36721</v>
      </c>
      <c r="C87" s="2">
        <v>0.1719328703703704</v>
      </c>
      <c r="D87" t="s">
        <v>506</v>
      </c>
      <c r="E87">
        <v>0.653</v>
      </c>
      <c r="F87">
        <v>9.3287</v>
      </c>
      <c r="G87" t="s">
        <v>507</v>
      </c>
      <c r="H87">
        <v>1.775</v>
      </c>
      <c r="I87">
        <v>105.3531</v>
      </c>
      <c r="K87" s="2">
        <v>0.172222222222222</v>
      </c>
      <c r="L87" s="3">
        <f t="shared" si="4"/>
        <v>196.17222222222222</v>
      </c>
      <c r="M87">
        <f t="shared" si="5"/>
        <v>518.2611111111111</v>
      </c>
      <c r="N87">
        <f t="shared" si="3"/>
        <v>143.8511778477388</v>
      </c>
    </row>
    <row r="88" spans="1:14" ht="12.75">
      <c r="A88" t="s">
        <v>1258</v>
      </c>
      <c r="B88" s="1">
        <v>36721</v>
      </c>
      <c r="C88" s="2">
        <v>0.17401620370370371</v>
      </c>
      <c r="D88" t="s">
        <v>506</v>
      </c>
      <c r="E88">
        <v>0.653</v>
      </c>
      <c r="F88">
        <v>9.4041</v>
      </c>
      <c r="G88" t="s">
        <v>507</v>
      </c>
      <c r="H88">
        <v>1.773</v>
      </c>
      <c r="I88">
        <v>110.3718</v>
      </c>
      <c r="K88" s="2">
        <v>0.174305555555556</v>
      </c>
      <c r="L88" s="3">
        <f t="shared" si="4"/>
        <v>196.17430555555555</v>
      </c>
      <c r="M88">
        <f t="shared" si="5"/>
        <v>522.45</v>
      </c>
      <c r="N88">
        <f t="shared" si="3"/>
        <v>149.2121935949058</v>
      </c>
    </row>
    <row r="89" spans="1:14" ht="12.75">
      <c r="A89" t="s">
        <v>1259</v>
      </c>
      <c r="B89" s="1">
        <v>36721</v>
      </c>
      <c r="C89" s="2">
        <v>0.17609953703703704</v>
      </c>
      <c r="D89" t="s">
        <v>506</v>
      </c>
      <c r="E89">
        <v>0.653</v>
      </c>
      <c r="F89">
        <v>9.6235</v>
      </c>
      <c r="G89" t="s">
        <v>507</v>
      </c>
      <c r="H89">
        <v>1.773</v>
      </c>
      <c r="I89">
        <v>104.3264</v>
      </c>
      <c r="K89" s="2">
        <v>0.176388888888889</v>
      </c>
      <c r="L89" s="3">
        <f t="shared" si="4"/>
        <v>196.17638888888888</v>
      </c>
      <c r="M89">
        <f t="shared" si="5"/>
        <v>534.6388888888889</v>
      </c>
      <c r="N89">
        <f t="shared" si="3"/>
        <v>142.75444864144706</v>
      </c>
    </row>
    <row r="90" spans="1:14" ht="12.75">
      <c r="A90" t="s">
        <v>1260</v>
      </c>
      <c r="B90" s="1">
        <v>36721</v>
      </c>
      <c r="C90" s="2">
        <v>0.17818287037037037</v>
      </c>
      <c r="D90" t="s">
        <v>506</v>
      </c>
      <c r="E90">
        <v>0.653</v>
      </c>
      <c r="F90">
        <v>9.053</v>
      </c>
      <c r="G90" t="s">
        <v>507</v>
      </c>
      <c r="H90">
        <v>1.775</v>
      </c>
      <c r="I90">
        <v>109.8507</v>
      </c>
      <c r="K90" s="2">
        <v>0.178472222222222</v>
      </c>
      <c r="L90" s="3">
        <f t="shared" si="4"/>
        <v>196.1784722222222</v>
      </c>
      <c r="M90">
        <f t="shared" si="5"/>
        <v>502.94444444444446</v>
      </c>
      <c r="N90">
        <f t="shared" si="3"/>
        <v>148.6555503793622</v>
      </c>
    </row>
    <row r="91" spans="1:14" ht="12.75">
      <c r="A91" t="s">
        <v>1261</v>
      </c>
      <c r="B91" s="1">
        <v>36721</v>
      </c>
      <c r="C91" s="2">
        <v>0.18026620370370372</v>
      </c>
      <c r="D91" t="s">
        <v>506</v>
      </c>
      <c r="E91">
        <v>0.653</v>
      </c>
      <c r="F91">
        <v>9.0501</v>
      </c>
      <c r="G91" t="s">
        <v>507</v>
      </c>
      <c r="H91">
        <v>1.773</v>
      </c>
      <c r="I91">
        <v>104.5163</v>
      </c>
      <c r="K91" s="2">
        <v>0.180555555555556</v>
      </c>
      <c r="L91" s="3">
        <f t="shared" si="4"/>
        <v>196.18055555555554</v>
      </c>
      <c r="M91">
        <f t="shared" si="5"/>
        <v>502.78333333333336</v>
      </c>
      <c r="N91">
        <f t="shared" si="3"/>
        <v>142.957301350393</v>
      </c>
    </row>
    <row r="92" spans="1:14" ht="12.75">
      <c r="A92" t="s">
        <v>1262</v>
      </c>
      <c r="B92" s="1">
        <v>36721</v>
      </c>
      <c r="C92" s="2">
        <v>0.18234953703703705</v>
      </c>
      <c r="D92" t="s">
        <v>506</v>
      </c>
      <c r="E92">
        <v>0.653</v>
      </c>
      <c r="F92">
        <v>9.2292</v>
      </c>
      <c r="G92" t="s">
        <v>507</v>
      </c>
      <c r="H92">
        <v>1.773</v>
      </c>
      <c r="I92">
        <v>113.1831</v>
      </c>
      <c r="K92" s="2">
        <v>0.182638888888889</v>
      </c>
      <c r="L92" s="3">
        <f t="shared" si="4"/>
        <v>196.1826388888889</v>
      </c>
      <c r="M92">
        <f t="shared" si="5"/>
        <v>512.7333333333333</v>
      </c>
      <c r="N92">
        <f t="shared" si="3"/>
        <v>152.21524688958587</v>
      </c>
    </row>
    <row r="93" spans="1:14" ht="12.75">
      <c r="A93" t="s">
        <v>1263</v>
      </c>
      <c r="B93" s="1">
        <v>36721</v>
      </c>
      <c r="C93" s="2">
        <v>0.18444444444444444</v>
      </c>
      <c r="D93" t="s">
        <v>506</v>
      </c>
      <c r="E93">
        <v>0.653</v>
      </c>
      <c r="F93">
        <v>9.0719</v>
      </c>
      <c r="G93" t="s">
        <v>507</v>
      </c>
      <c r="H93">
        <v>1.775</v>
      </c>
      <c r="I93">
        <v>103.1123</v>
      </c>
      <c r="K93" s="2">
        <v>0.184722222222222</v>
      </c>
      <c r="L93" s="3">
        <f t="shared" si="4"/>
        <v>196.18472222222223</v>
      </c>
      <c r="M93">
        <f t="shared" si="5"/>
        <v>503.9944444444444</v>
      </c>
      <c r="N93">
        <f t="shared" si="3"/>
        <v>141.4575372463377</v>
      </c>
    </row>
    <row r="94" spans="1:14" ht="12.75">
      <c r="A94" t="s">
        <v>1264</v>
      </c>
      <c r="B94" s="1">
        <v>36721</v>
      </c>
      <c r="C94" s="2">
        <v>0.18652777777777776</v>
      </c>
      <c r="D94" t="s">
        <v>506</v>
      </c>
      <c r="E94">
        <v>0.653</v>
      </c>
      <c r="F94">
        <v>9.0358</v>
      </c>
      <c r="G94" t="s">
        <v>507</v>
      </c>
      <c r="H94">
        <v>1.775</v>
      </c>
      <c r="I94">
        <v>104.686</v>
      </c>
      <c r="K94" s="2">
        <v>0.186805555555556</v>
      </c>
      <c r="L94" s="3">
        <f t="shared" si="4"/>
        <v>196.18680555555557</v>
      </c>
      <c r="M94">
        <f t="shared" si="5"/>
        <v>501.9888888888888</v>
      </c>
      <c r="N94">
        <f t="shared" si="3"/>
        <v>143.1385762567023</v>
      </c>
    </row>
    <row r="95" spans="1:14" ht="12.75">
      <c r="A95" t="s">
        <v>1265</v>
      </c>
      <c r="B95" s="1">
        <v>36721</v>
      </c>
      <c r="C95" s="2">
        <v>0.1886111111111111</v>
      </c>
      <c r="D95" t="s">
        <v>506</v>
      </c>
      <c r="E95">
        <v>0.651</v>
      </c>
      <c r="F95">
        <v>9.7707</v>
      </c>
      <c r="G95" t="s">
        <v>507</v>
      </c>
      <c r="H95">
        <v>1.773</v>
      </c>
      <c r="I95">
        <v>103.2344</v>
      </c>
      <c r="K95" s="2">
        <v>0.188888888888889</v>
      </c>
      <c r="L95" s="3">
        <f t="shared" si="4"/>
        <v>196.1888888888889</v>
      </c>
      <c r="M95">
        <f t="shared" si="5"/>
        <v>542.8166666666666</v>
      </c>
      <c r="N95">
        <f t="shared" si="3"/>
        <v>141.58796544940404</v>
      </c>
    </row>
    <row r="96" spans="1:14" ht="12.75">
      <c r="A96" t="s">
        <v>1266</v>
      </c>
      <c r="B96" s="1">
        <v>36721</v>
      </c>
      <c r="C96" s="2">
        <v>0.19069444444444442</v>
      </c>
      <c r="D96" t="s">
        <v>506</v>
      </c>
      <c r="E96">
        <v>0.655</v>
      </c>
      <c r="F96">
        <v>9.0174</v>
      </c>
      <c r="G96" t="s">
        <v>507</v>
      </c>
      <c r="H96">
        <v>1.775</v>
      </c>
      <c r="I96">
        <v>101.1722</v>
      </c>
      <c r="K96" s="2">
        <v>0.190972222222222</v>
      </c>
      <c r="L96" s="3">
        <f t="shared" si="4"/>
        <v>196.19097222222223</v>
      </c>
      <c r="M96">
        <f t="shared" si="5"/>
        <v>500.96666666666664</v>
      </c>
      <c r="N96">
        <f t="shared" si="3"/>
        <v>139.38510680596895</v>
      </c>
    </row>
    <row r="97" spans="1:14" ht="12.75">
      <c r="A97" t="s">
        <v>1267</v>
      </c>
      <c r="B97" s="1">
        <v>36721</v>
      </c>
      <c r="C97" s="2">
        <v>0.1927777777777778</v>
      </c>
      <c r="D97" t="s">
        <v>506</v>
      </c>
      <c r="E97">
        <v>0.655</v>
      </c>
      <c r="F97">
        <v>8.9854</v>
      </c>
      <c r="G97" t="s">
        <v>507</v>
      </c>
      <c r="H97">
        <v>1.776</v>
      </c>
      <c r="I97">
        <v>104.3099</v>
      </c>
      <c r="K97" s="2">
        <v>0.193055555555556</v>
      </c>
      <c r="L97" s="3">
        <f t="shared" si="4"/>
        <v>196.19305555555556</v>
      </c>
      <c r="M97">
        <f t="shared" si="5"/>
        <v>499.18888888888887</v>
      </c>
      <c r="N97">
        <f t="shared" si="3"/>
        <v>142.73682320860027</v>
      </c>
    </row>
    <row r="98" spans="1:14" ht="12.75">
      <c r="A98" t="s">
        <v>1268</v>
      </c>
      <c r="B98" s="1">
        <v>36721</v>
      </c>
      <c r="C98" s="2">
        <v>0.19486111111111112</v>
      </c>
      <c r="D98" t="s">
        <v>506</v>
      </c>
      <c r="E98">
        <v>0.653</v>
      </c>
      <c r="F98">
        <v>9.0028</v>
      </c>
      <c r="G98" t="s">
        <v>507</v>
      </c>
      <c r="H98">
        <v>1.775</v>
      </c>
      <c r="I98">
        <v>103.1642</v>
      </c>
      <c r="K98" s="2">
        <v>0.195138888888889</v>
      </c>
      <c r="L98" s="3">
        <f t="shared" si="4"/>
        <v>196.1951388888889</v>
      </c>
      <c r="M98">
        <f t="shared" si="5"/>
        <v>500.1555555555556</v>
      </c>
      <c r="N98">
        <f t="shared" si="3"/>
        <v>141.51297724420127</v>
      </c>
    </row>
    <row r="99" spans="1:14" ht="12.75">
      <c r="A99" t="s">
        <v>1269</v>
      </c>
      <c r="B99" s="1">
        <v>36721</v>
      </c>
      <c r="C99" s="2">
        <v>0.19694444444444445</v>
      </c>
      <c r="D99" t="s">
        <v>506</v>
      </c>
      <c r="E99">
        <v>0.653</v>
      </c>
      <c r="F99">
        <v>9.2338</v>
      </c>
      <c r="G99" t="s">
        <v>507</v>
      </c>
      <c r="H99">
        <v>1.775</v>
      </c>
      <c r="I99">
        <v>101.5947</v>
      </c>
      <c r="K99" s="2">
        <v>0.197222222222222</v>
      </c>
      <c r="L99" s="3">
        <f t="shared" si="4"/>
        <v>196.19722222222222</v>
      </c>
      <c r="M99">
        <f t="shared" si="5"/>
        <v>512.9888888888889</v>
      </c>
      <c r="N99">
        <f t="shared" si="3"/>
        <v>139.83642470765224</v>
      </c>
    </row>
    <row r="100" spans="1:14" ht="12.75">
      <c r="A100" t="s">
        <v>1270</v>
      </c>
      <c r="B100" s="1">
        <v>36721</v>
      </c>
      <c r="C100" s="2">
        <v>0.19903935185185184</v>
      </c>
      <c r="D100" t="s">
        <v>506</v>
      </c>
      <c r="E100">
        <v>0.653</v>
      </c>
      <c r="F100">
        <v>9.2552</v>
      </c>
      <c r="G100" t="s">
        <v>507</v>
      </c>
      <c r="H100">
        <v>1.773</v>
      </c>
      <c r="I100">
        <v>102.3928</v>
      </c>
      <c r="K100" s="2">
        <v>0.199305555555556</v>
      </c>
      <c r="L100" s="3">
        <f t="shared" si="4"/>
        <v>196.19930555555555</v>
      </c>
      <c r="M100">
        <f t="shared" si="5"/>
        <v>514.1777777777778</v>
      </c>
      <c r="N100">
        <f t="shared" si="3"/>
        <v>140.68896155341187</v>
      </c>
    </row>
    <row r="101" spans="1:14" ht="12.75">
      <c r="A101" t="s">
        <v>1271</v>
      </c>
      <c r="B101" s="1">
        <v>36721</v>
      </c>
      <c r="C101" s="2">
        <v>0.2011226851851852</v>
      </c>
      <c r="D101" t="s">
        <v>506</v>
      </c>
      <c r="E101">
        <v>0.655</v>
      </c>
      <c r="F101">
        <v>9.2894</v>
      </c>
      <c r="G101" t="s">
        <v>507</v>
      </c>
      <c r="H101">
        <v>1.776</v>
      </c>
      <c r="I101">
        <v>104.7632</v>
      </c>
      <c r="K101" s="2">
        <v>0.201388888888889</v>
      </c>
      <c r="L101" s="3">
        <f t="shared" si="4"/>
        <v>196.20138888888889</v>
      </c>
      <c r="M101">
        <f t="shared" si="5"/>
        <v>516.0777777777779</v>
      </c>
      <c r="N101">
        <f t="shared" si="3"/>
        <v>143.22104191826426</v>
      </c>
    </row>
    <row r="102" spans="1:14" ht="12.75">
      <c r="A102" t="s">
        <v>1272</v>
      </c>
      <c r="B102" s="1">
        <v>36721</v>
      </c>
      <c r="C102" s="2">
        <v>0.20320601851851852</v>
      </c>
      <c r="D102" t="s">
        <v>506</v>
      </c>
      <c r="E102">
        <v>0.653</v>
      </c>
      <c r="F102">
        <v>9.1747</v>
      </c>
      <c r="G102" t="s">
        <v>507</v>
      </c>
      <c r="H102">
        <v>1.775</v>
      </c>
      <c r="I102">
        <v>101.8344</v>
      </c>
      <c r="K102" s="2">
        <v>0.203472222222222</v>
      </c>
      <c r="L102" s="3">
        <f t="shared" si="4"/>
        <v>196.20347222222222</v>
      </c>
      <c r="M102">
        <f t="shared" si="5"/>
        <v>509.7055555555555</v>
      </c>
      <c r="N102">
        <f t="shared" si="3"/>
        <v>140.092474177554</v>
      </c>
    </row>
    <row r="103" spans="1:14" ht="12.75">
      <c r="A103" t="s">
        <v>1273</v>
      </c>
      <c r="B103" s="1">
        <v>36721</v>
      </c>
      <c r="C103" s="2">
        <v>0.20528935185185185</v>
      </c>
      <c r="D103" t="s">
        <v>506</v>
      </c>
      <c r="E103">
        <v>0.653</v>
      </c>
      <c r="F103">
        <v>9.4002</v>
      </c>
      <c r="G103" t="s">
        <v>507</v>
      </c>
      <c r="H103">
        <v>1.775</v>
      </c>
      <c r="I103">
        <v>102.9085</v>
      </c>
      <c r="K103" s="2">
        <v>0.205555555555556</v>
      </c>
      <c r="L103" s="3">
        <f t="shared" si="4"/>
        <v>196.20555555555555</v>
      </c>
      <c r="M103">
        <f t="shared" si="5"/>
        <v>522.2333333333333</v>
      </c>
      <c r="N103">
        <f t="shared" si="3"/>
        <v>141.23983644547835</v>
      </c>
    </row>
    <row r="104" spans="1:14" ht="12.75">
      <c r="A104" t="s">
        <v>1274</v>
      </c>
      <c r="B104" s="1">
        <v>36721</v>
      </c>
      <c r="C104" s="2">
        <v>0.20737268518518517</v>
      </c>
      <c r="D104" t="s">
        <v>506</v>
      </c>
      <c r="E104">
        <v>0.656</v>
      </c>
      <c r="F104">
        <v>8.9444</v>
      </c>
      <c r="G104" t="s">
        <v>507</v>
      </c>
      <c r="H104">
        <v>1.778</v>
      </c>
      <c r="I104">
        <v>103.7845</v>
      </c>
      <c r="K104" s="2">
        <v>0.207638888888889</v>
      </c>
      <c r="L104" s="3">
        <f t="shared" si="4"/>
        <v>196.20763888888888</v>
      </c>
      <c r="M104">
        <f t="shared" si="5"/>
        <v>496.9111111111111</v>
      </c>
      <c r="N104">
        <f t="shared" si="3"/>
        <v>142.17558669843598</v>
      </c>
    </row>
    <row r="105" spans="1:14" ht="12.75">
      <c r="A105" t="s">
        <v>1275</v>
      </c>
      <c r="B105" s="1">
        <v>36721</v>
      </c>
      <c r="C105" s="2">
        <v>0.2094560185185185</v>
      </c>
      <c r="D105" t="s">
        <v>506</v>
      </c>
      <c r="E105">
        <v>0.653</v>
      </c>
      <c r="F105">
        <v>8.9788</v>
      </c>
      <c r="G105" t="s">
        <v>507</v>
      </c>
      <c r="H105">
        <v>1.773</v>
      </c>
      <c r="I105">
        <v>101.682</v>
      </c>
      <c r="K105" s="2">
        <v>0.209722222222222</v>
      </c>
      <c r="L105" s="3">
        <f t="shared" si="4"/>
        <v>196.2097222222222</v>
      </c>
      <c r="M105">
        <f t="shared" si="5"/>
        <v>498.8222222222222</v>
      </c>
      <c r="N105">
        <f t="shared" si="3"/>
        <v>139.9296792705326</v>
      </c>
    </row>
    <row r="106" spans="1:14" ht="12.75">
      <c r="A106" t="s">
        <v>1276</v>
      </c>
      <c r="B106" s="1">
        <v>36721</v>
      </c>
      <c r="C106" s="2">
        <v>0.21153935185185183</v>
      </c>
      <c r="D106" t="s">
        <v>506</v>
      </c>
      <c r="E106">
        <v>0.655</v>
      </c>
      <c r="F106">
        <v>9.4176</v>
      </c>
      <c r="G106" t="s">
        <v>507</v>
      </c>
      <c r="H106">
        <v>1.775</v>
      </c>
      <c r="I106">
        <v>97.1142</v>
      </c>
      <c r="K106" s="2">
        <v>0.211805555555556</v>
      </c>
      <c r="L106" s="3">
        <f t="shared" si="4"/>
        <v>196.21180555555554</v>
      </c>
      <c r="M106">
        <f t="shared" si="5"/>
        <v>523.2</v>
      </c>
      <c r="N106">
        <f t="shared" si="3"/>
        <v>135.05031853370642</v>
      </c>
    </row>
    <row r="107" spans="1:14" ht="12.75">
      <c r="A107" t="s">
        <v>1277</v>
      </c>
      <c r="B107" s="1">
        <v>36721</v>
      </c>
      <c r="C107" s="2">
        <v>0.2136226851851852</v>
      </c>
      <c r="D107" t="s">
        <v>506</v>
      </c>
      <c r="E107">
        <v>0.653</v>
      </c>
      <c r="F107">
        <v>9.2288</v>
      </c>
      <c r="G107" t="s">
        <v>507</v>
      </c>
      <c r="H107">
        <v>1.773</v>
      </c>
      <c r="I107">
        <v>102.2687</v>
      </c>
      <c r="K107" s="2">
        <v>0.213888888888889</v>
      </c>
      <c r="L107" s="3">
        <f t="shared" si="4"/>
        <v>196.2138888888889</v>
      </c>
      <c r="M107">
        <f t="shared" si="5"/>
        <v>512.7111111111111</v>
      </c>
      <c r="N107">
        <f t="shared" si="3"/>
        <v>140.55639693424288</v>
      </c>
    </row>
    <row r="108" spans="1:14" ht="12.75">
      <c r="A108" t="s">
        <v>1278</v>
      </c>
      <c r="B108" s="1">
        <v>36721</v>
      </c>
      <c r="C108" s="2">
        <v>0.2157175925925926</v>
      </c>
      <c r="D108" t="s">
        <v>506</v>
      </c>
      <c r="E108">
        <v>0.653</v>
      </c>
      <c r="F108">
        <v>9.2736</v>
      </c>
      <c r="G108" t="s">
        <v>507</v>
      </c>
      <c r="H108">
        <v>1.775</v>
      </c>
      <c r="I108">
        <v>101.748</v>
      </c>
      <c r="K108" s="2">
        <v>0.215972222222222</v>
      </c>
      <c r="L108" s="3">
        <f t="shared" si="4"/>
        <v>196.21597222222223</v>
      </c>
      <c r="M108">
        <f t="shared" si="5"/>
        <v>515.2</v>
      </c>
      <c r="N108">
        <f t="shared" si="3"/>
        <v>140.0001810019198</v>
      </c>
    </row>
    <row r="109" spans="1:14" ht="12.75">
      <c r="A109" t="s">
        <v>1279</v>
      </c>
      <c r="B109" s="1">
        <v>36721</v>
      </c>
      <c r="C109" s="2">
        <v>0.21780092592592593</v>
      </c>
      <c r="D109" t="s">
        <v>506</v>
      </c>
      <c r="E109">
        <v>0.653</v>
      </c>
      <c r="F109">
        <v>9.3224</v>
      </c>
      <c r="G109" t="s">
        <v>507</v>
      </c>
      <c r="H109">
        <v>1.773</v>
      </c>
      <c r="I109">
        <v>100.8599</v>
      </c>
      <c r="K109" s="2">
        <v>0.218055555555556</v>
      </c>
      <c r="L109" s="3">
        <f t="shared" si="4"/>
        <v>196.21805555555557</v>
      </c>
      <c r="M109">
        <f t="shared" si="5"/>
        <v>517.911111111111</v>
      </c>
      <c r="N109">
        <f t="shared" si="3"/>
        <v>139.0515054315412</v>
      </c>
    </row>
    <row r="110" spans="1:14" ht="12.75">
      <c r="A110" t="s">
        <v>1280</v>
      </c>
      <c r="B110" s="1">
        <v>36721</v>
      </c>
      <c r="C110" s="2">
        <v>0.21988425925925925</v>
      </c>
      <c r="D110" t="s">
        <v>506</v>
      </c>
      <c r="E110">
        <v>0.651</v>
      </c>
      <c r="F110">
        <v>8.7046</v>
      </c>
      <c r="G110" t="s">
        <v>507</v>
      </c>
      <c r="H110">
        <v>1.775</v>
      </c>
      <c r="I110">
        <v>101.3272</v>
      </c>
      <c r="K110" s="2">
        <v>0.220138888888889</v>
      </c>
      <c r="L110" s="3">
        <f t="shared" si="4"/>
        <v>196.2201388888889</v>
      </c>
      <c r="M110">
        <f t="shared" si="5"/>
        <v>483.5888888888888</v>
      </c>
      <c r="N110">
        <f t="shared" si="3"/>
        <v>139.55067905392374</v>
      </c>
    </row>
    <row r="111" spans="1:14" ht="12.75">
      <c r="A111" t="s">
        <v>1281</v>
      </c>
      <c r="B111" s="1">
        <v>36721</v>
      </c>
      <c r="C111" s="2">
        <v>0.22196759259259258</v>
      </c>
      <c r="D111" t="s">
        <v>506</v>
      </c>
      <c r="E111">
        <v>0.653</v>
      </c>
      <c r="F111">
        <v>9.4172</v>
      </c>
      <c r="G111" t="s">
        <v>507</v>
      </c>
      <c r="H111">
        <v>1.775</v>
      </c>
      <c r="I111">
        <v>98.9351</v>
      </c>
      <c r="K111" s="2">
        <v>0.222222222222222</v>
      </c>
      <c r="L111" s="3">
        <f t="shared" si="4"/>
        <v>196.22222222222223</v>
      </c>
      <c r="M111">
        <f t="shared" si="5"/>
        <v>523.1777777777777</v>
      </c>
      <c r="N111">
        <f t="shared" si="3"/>
        <v>136.99541857435767</v>
      </c>
    </row>
    <row r="112" spans="1:14" ht="12.75">
      <c r="A112" t="s">
        <v>1282</v>
      </c>
      <c r="B112" s="1">
        <v>36721</v>
      </c>
      <c r="C112" s="2">
        <v>0.22405092592592593</v>
      </c>
      <c r="D112" t="s">
        <v>506</v>
      </c>
      <c r="E112">
        <v>0.653</v>
      </c>
      <c r="F112">
        <v>9.34</v>
      </c>
      <c r="G112" t="s">
        <v>507</v>
      </c>
      <c r="H112">
        <v>1.775</v>
      </c>
      <c r="I112">
        <v>103.0919</v>
      </c>
      <c r="K112" s="2">
        <v>0.224305555555556</v>
      </c>
      <c r="L112" s="3">
        <f t="shared" si="4"/>
        <v>196.22430555555556</v>
      </c>
      <c r="M112">
        <f t="shared" si="5"/>
        <v>518.8888888888889</v>
      </c>
      <c r="N112">
        <f t="shared" si="3"/>
        <v>141.43574580209074</v>
      </c>
    </row>
    <row r="113" spans="1:14" ht="12.75">
      <c r="A113" t="s">
        <v>1283</v>
      </c>
      <c r="B113" s="1">
        <v>36721</v>
      </c>
      <c r="C113" s="2">
        <v>0.22613425925925926</v>
      </c>
      <c r="D113" t="s">
        <v>506</v>
      </c>
      <c r="E113">
        <v>0.653</v>
      </c>
      <c r="F113">
        <v>9.336</v>
      </c>
      <c r="G113" t="s">
        <v>507</v>
      </c>
      <c r="H113">
        <v>1.773</v>
      </c>
      <c r="I113">
        <v>102.5352</v>
      </c>
      <c r="K113" s="2">
        <v>0.226388888888889</v>
      </c>
      <c r="L113" s="3">
        <f t="shared" si="4"/>
        <v>196.2263888888889</v>
      </c>
      <c r="M113">
        <f t="shared" si="5"/>
        <v>518.6666666666666</v>
      </c>
      <c r="N113">
        <f t="shared" si="3"/>
        <v>140.84107437992006</v>
      </c>
    </row>
    <row r="114" spans="1:14" ht="12.75">
      <c r="A114" t="s">
        <v>1284</v>
      </c>
      <c r="B114" s="1">
        <v>36721</v>
      </c>
      <c r="C114" s="2">
        <v>0.22821759259259258</v>
      </c>
      <c r="D114" t="s">
        <v>506</v>
      </c>
      <c r="E114">
        <v>0.653</v>
      </c>
      <c r="F114">
        <v>8.8864</v>
      </c>
      <c r="G114" t="s">
        <v>507</v>
      </c>
      <c r="H114">
        <v>1.775</v>
      </c>
      <c r="I114">
        <v>105.4789</v>
      </c>
      <c r="K114" s="2">
        <v>0.228472222222222</v>
      </c>
      <c r="L114" s="3">
        <f t="shared" si="4"/>
        <v>196.22847222222222</v>
      </c>
      <c r="M114">
        <f t="shared" si="5"/>
        <v>493.68888888888887</v>
      </c>
      <c r="N114">
        <f aca="true" t="shared" si="6" ref="N114:N177">(277-103)/(230-(AVERAGE($P$208,$P$48)))*I114+277-((277-103)/(230-(AVERAGE($P$208,$P$48)))*230)</f>
        <v>143.98555842059503</v>
      </c>
    </row>
    <row r="115" spans="1:14" ht="12.75">
      <c r="A115" t="s">
        <v>1285</v>
      </c>
      <c r="B115" s="1">
        <v>36721</v>
      </c>
      <c r="C115" s="2">
        <v>0.2303125</v>
      </c>
      <c r="D115" t="s">
        <v>506</v>
      </c>
      <c r="E115">
        <v>0.653</v>
      </c>
      <c r="F115">
        <v>9.1323</v>
      </c>
      <c r="G115" t="s">
        <v>507</v>
      </c>
      <c r="H115">
        <v>1.773</v>
      </c>
      <c r="I115">
        <v>100.0276</v>
      </c>
      <c r="K115" s="2">
        <v>0.230555555555556</v>
      </c>
      <c r="L115" s="3">
        <f t="shared" si="4"/>
        <v>196.23055555555555</v>
      </c>
      <c r="M115">
        <f t="shared" si="5"/>
        <v>507.3500000000001</v>
      </c>
      <c r="N115">
        <f t="shared" si="6"/>
        <v>138.16243587042638</v>
      </c>
    </row>
    <row r="116" spans="1:14" ht="12.75">
      <c r="A116" t="s">
        <v>1286</v>
      </c>
      <c r="B116" s="1">
        <v>36721</v>
      </c>
      <c r="C116" s="2">
        <v>0.23239583333333333</v>
      </c>
      <c r="D116" t="s">
        <v>506</v>
      </c>
      <c r="E116">
        <v>0.653</v>
      </c>
      <c r="F116">
        <v>8.8926</v>
      </c>
      <c r="G116" t="s">
        <v>507</v>
      </c>
      <c r="H116">
        <v>1.773</v>
      </c>
      <c r="I116">
        <v>103.234</v>
      </c>
      <c r="K116" s="2">
        <v>0.232638888888889</v>
      </c>
      <c r="L116" s="3">
        <f t="shared" si="4"/>
        <v>196.23263888888889</v>
      </c>
      <c r="M116">
        <f t="shared" si="5"/>
        <v>494.03333333333336</v>
      </c>
      <c r="N116">
        <f t="shared" si="6"/>
        <v>141.58753816618346</v>
      </c>
    </row>
    <row r="117" spans="1:14" ht="12.75">
      <c r="A117" t="s">
        <v>1287</v>
      </c>
      <c r="B117" s="1">
        <v>36721</v>
      </c>
      <c r="C117" s="2">
        <v>0.23447916666666666</v>
      </c>
      <c r="D117" t="s">
        <v>506</v>
      </c>
      <c r="E117">
        <v>0.651</v>
      </c>
      <c r="F117">
        <v>9.6554</v>
      </c>
      <c r="G117" t="s">
        <v>507</v>
      </c>
      <c r="H117">
        <v>1.773</v>
      </c>
      <c r="I117">
        <v>100.8097</v>
      </c>
      <c r="K117" s="2">
        <v>0.234722222222222</v>
      </c>
      <c r="L117" s="3">
        <f t="shared" si="4"/>
        <v>196.23472222222222</v>
      </c>
      <c r="M117">
        <f t="shared" si="5"/>
        <v>536.411111111111</v>
      </c>
      <c r="N117">
        <f t="shared" si="6"/>
        <v>138.99788138736486</v>
      </c>
    </row>
    <row r="118" spans="1:14" ht="12.75">
      <c r="A118" t="s">
        <v>1288</v>
      </c>
      <c r="B118" s="1">
        <v>36721</v>
      </c>
      <c r="C118" s="2">
        <v>0.2365625</v>
      </c>
      <c r="D118" t="s">
        <v>506</v>
      </c>
      <c r="E118">
        <v>0.655</v>
      </c>
      <c r="F118">
        <v>9.1299</v>
      </c>
      <c r="G118" t="s">
        <v>507</v>
      </c>
      <c r="H118">
        <v>1.775</v>
      </c>
      <c r="I118">
        <v>101.8798</v>
      </c>
      <c r="K118" s="2">
        <v>0.236805555555556</v>
      </c>
      <c r="L118" s="3">
        <f t="shared" si="4"/>
        <v>196.23680555555555</v>
      </c>
      <c r="M118">
        <f t="shared" si="5"/>
        <v>507.21666666666664</v>
      </c>
      <c r="N118">
        <f t="shared" si="6"/>
        <v>140.14097082308396</v>
      </c>
    </row>
    <row r="119" spans="1:14" ht="12.75">
      <c r="A119" t="s">
        <v>1289</v>
      </c>
      <c r="B119" s="1">
        <v>36721</v>
      </c>
      <c r="C119" s="2">
        <v>0.23864583333333333</v>
      </c>
      <c r="D119" t="s">
        <v>506</v>
      </c>
      <c r="E119">
        <v>0.653</v>
      </c>
      <c r="F119">
        <v>8.8505</v>
      </c>
      <c r="G119" t="s">
        <v>507</v>
      </c>
      <c r="H119">
        <v>1.773</v>
      </c>
      <c r="I119">
        <v>101.5403</v>
      </c>
      <c r="K119" s="2">
        <v>0.238888888888889</v>
      </c>
      <c r="L119" s="3">
        <f t="shared" si="4"/>
        <v>196.23888888888888</v>
      </c>
      <c r="M119">
        <f t="shared" si="5"/>
        <v>491.69444444444446</v>
      </c>
      <c r="N119">
        <f t="shared" si="6"/>
        <v>139.77831418966034</v>
      </c>
    </row>
    <row r="120" spans="1:14" ht="12.75">
      <c r="A120" t="s">
        <v>1290</v>
      </c>
      <c r="B120" s="1">
        <v>36721</v>
      </c>
      <c r="C120" s="2">
        <v>0.24072916666666666</v>
      </c>
      <c r="D120" t="s">
        <v>506</v>
      </c>
      <c r="E120">
        <v>0.653</v>
      </c>
      <c r="F120">
        <v>8.9863</v>
      </c>
      <c r="G120" t="s">
        <v>507</v>
      </c>
      <c r="H120">
        <v>1.775</v>
      </c>
      <c r="I120">
        <v>102.8712</v>
      </c>
      <c r="K120" s="2">
        <v>0.240972222222222</v>
      </c>
      <c r="L120" s="3">
        <f t="shared" si="4"/>
        <v>196.2409722222222</v>
      </c>
      <c r="M120">
        <f t="shared" si="5"/>
        <v>499.2388888888888</v>
      </c>
      <c r="N120">
        <f t="shared" si="6"/>
        <v>141.1999922851641</v>
      </c>
    </row>
    <row r="121" spans="1:14" ht="12.75">
      <c r="A121" t="s">
        <v>1291</v>
      </c>
      <c r="B121" s="1">
        <v>36721</v>
      </c>
      <c r="C121" s="2">
        <v>0.24282407407407405</v>
      </c>
      <c r="D121" t="s">
        <v>506</v>
      </c>
      <c r="E121">
        <v>0.653</v>
      </c>
      <c r="F121">
        <v>8.8847</v>
      </c>
      <c r="G121" t="s">
        <v>507</v>
      </c>
      <c r="H121">
        <v>1.773</v>
      </c>
      <c r="I121">
        <v>103.8377</v>
      </c>
      <c r="K121" s="2">
        <v>0.243055555555556</v>
      </c>
      <c r="L121" s="3">
        <f t="shared" si="4"/>
        <v>196.24305555555554</v>
      </c>
      <c r="M121">
        <f t="shared" si="5"/>
        <v>493.5944444444445</v>
      </c>
      <c r="N121">
        <f t="shared" si="6"/>
        <v>142.23241536676628</v>
      </c>
    </row>
    <row r="122" spans="1:14" ht="12.75">
      <c r="A122" t="s">
        <v>1292</v>
      </c>
      <c r="B122" s="1">
        <v>36721</v>
      </c>
      <c r="C122" s="2">
        <v>0.24490740740740743</v>
      </c>
      <c r="D122" t="s">
        <v>506</v>
      </c>
      <c r="E122">
        <v>0.658</v>
      </c>
      <c r="F122">
        <v>9.356</v>
      </c>
      <c r="G122" t="s">
        <v>507</v>
      </c>
      <c r="H122">
        <v>1.778</v>
      </c>
      <c r="I122">
        <v>102.7741</v>
      </c>
      <c r="K122" s="2">
        <v>0.245138888888889</v>
      </c>
      <c r="L122" s="3">
        <f t="shared" si="4"/>
        <v>196.2451388888889</v>
      </c>
      <c r="M122">
        <f t="shared" si="5"/>
        <v>519.7777777777778</v>
      </c>
      <c r="N122">
        <f t="shared" si="6"/>
        <v>141.09626928338074</v>
      </c>
    </row>
    <row r="123" spans="1:14" ht="12.75">
      <c r="A123" t="s">
        <v>1293</v>
      </c>
      <c r="B123" s="1">
        <v>36721</v>
      </c>
      <c r="C123" s="2">
        <v>0.24699074074074076</v>
      </c>
      <c r="D123" t="s">
        <v>506</v>
      </c>
      <c r="E123">
        <v>0.653</v>
      </c>
      <c r="F123">
        <v>9.4332</v>
      </c>
      <c r="G123" t="s">
        <v>507</v>
      </c>
      <c r="H123">
        <v>1.773</v>
      </c>
      <c r="I123">
        <v>102.9922</v>
      </c>
      <c r="K123" s="2">
        <v>0.247222222222222</v>
      </c>
      <c r="L123" s="3">
        <f t="shared" si="4"/>
        <v>196.24722222222223</v>
      </c>
      <c r="M123">
        <f t="shared" si="5"/>
        <v>524.0666666666666</v>
      </c>
      <c r="N123">
        <f t="shared" si="6"/>
        <v>141.329245459374</v>
      </c>
    </row>
    <row r="124" spans="1:14" ht="12.75">
      <c r="A124" t="s">
        <v>1294</v>
      </c>
      <c r="B124" s="1">
        <v>36721</v>
      </c>
      <c r="C124" s="2">
        <v>0.2490740740740741</v>
      </c>
      <c r="D124" t="s">
        <v>506</v>
      </c>
      <c r="E124">
        <v>0.653</v>
      </c>
      <c r="F124">
        <v>8.9984</v>
      </c>
      <c r="G124" t="s">
        <v>507</v>
      </c>
      <c r="H124">
        <v>1.773</v>
      </c>
      <c r="I124">
        <v>103.7079</v>
      </c>
      <c r="K124" s="2">
        <v>0.249305555555556</v>
      </c>
      <c r="L124" s="3">
        <f t="shared" si="4"/>
        <v>196.24930555555557</v>
      </c>
      <c r="M124">
        <f t="shared" si="5"/>
        <v>499.9111111111111</v>
      </c>
      <c r="N124">
        <f t="shared" si="6"/>
        <v>142.09376196170476</v>
      </c>
    </row>
    <row r="125" spans="1:14" ht="12.75">
      <c r="A125" t="s">
        <v>1295</v>
      </c>
      <c r="B125" s="1">
        <v>36721</v>
      </c>
      <c r="C125" s="2">
        <v>0.2511574074074074</v>
      </c>
      <c r="D125" t="s">
        <v>506</v>
      </c>
      <c r="E125">
        <v>0.653</v>
      </c>
      <c r="F125">
        <v>9.2074</v>
      </c>
      <c r="G125" t="s">
        <v>507</v>
      </c>
      <c r="H125">
        <v>1.773</v>
      </c>
      <c r="I125">
        <v>103.3171</v>
      </c>
      <c r="K125" s="2">
        <v>0.251388888888889</v>
      </c>
      <c r="L125" s="3">
        <f t="shared" si="4"/>
        <v>196.2513888888889</v>
      </c>
      <c r="M125">
        <f t="shared" si="5"/>
        <v>511.5222222222222</v>
      </c>
      <c r="N125">
        <f t="shared" si="6"/>
        <v>141.6763062552483</v>
      </c>
    </row>
    <row r="126" spans="1:14" ht="12.75">
      <c r="A126" t="s">
        <v>1296</v>
      </c>
      <c r="B126" s="1">
        <v>36721</v>
      </c>
      <c r="C126" s="2">
        <v>0.2532407407407407</v>
      </c>
      <c r="D126" t="s">
        <v>506</v>
      </c>
      <c r="E126">
        <v>0.653</v>
      </c>
      <c r="F126">
        <v>9.4284</v>
      </c>
      <c r="G126" t="s">
        <v>507</v>
      </c>
      <c r="H126">
        <v>1.773</v>
      </c>
      <c r="I126">
        <v>101.9903</v>
      </c>
      <c r="K126" s="2">
        <v>0.253472222222222</v>
      </c>
      <c r="L126" s="3">
        <f t="shared" si="4"/>
        <v>196.25347222222223</v>
      </c>
      <c r="M126">
        <f t="shared" si="5"/>
        <v>523.8</v>
      </c>
      <c r="N126">
        <f t="shared" si="6"/>
        <v>140.25900781275502</v>
      </c>
    </row>
    <row r="127" spans="1:14" ht="12.75">
      <c r="A127" t="s">
        <v>1297</v>
      </c>
      <c r="B127" s="1">
        <v>36721</v>
      </c>
      <c r="C127" s="2">
        <v>0.2553240740740741</v>
      </c>
      <c r="D127" t="s">
        <v>506</v>
      </c>
      <c r="E127">
        <v>0.653</v>
      </c>
      <c r="F127">
        <v>8.7609</v>
      </c>
      <c r="G127" t="s">
        <v>507</v>
      </c>
      <c r="H127">
        <v>1.773</v>
      </c>
      <c r="I127">
        <v>98.18</v>
      </c>
      <c r="K127" s="2">
        <v>0.255555555555556</v>
      </c>
      <c r="L127" s="3">
        <f t="shared" si="4"/>
        <v>196.25555555555556</v>
      </c>
      <c r="M127">
        <f t="shared" si="5"/>
        <v>486.71666666666664</v>
      </c>
      <c r="N127">
        <f t="shared" si="6"/>
        <v>136.18881467480483</v>
      </c>
    </row>
    <row r="128" spans="1:14" ht="12.75">
      <c r="A128" t="s">
        <v>1298</v>
      </c>
      <c r="B128" s="1">
        <v>36721</v>
      </c>
      <c r="C128" s="2">
        <v>0.2574189814814815</v>
      </c>
      <c r="D128" t="s">
        <v>506</v>
      </c>
      <c r="E128">
        <v>0.653</v>
      </c>
      <c r="F128">
        <v>9.1692</v>
      </c>
      <c r="G128" t="s">
        <v>507</v>
      </c>
      <c r="H128">
        <v>1.773</v>
      </c>
      <c r="I128">
        <v>102.5808</v>
      </c>
      <c r="K128" s="2">
        <v>0.257638888888889</v>
      </c>
      <c r="L128" s="3">
        <f t="shared" si="4"/>
        <v>196.2576388888889</v>
      </c>
      <c r="M128">
        <f t="shared" si="5"/>
        <v>509.40000000000003</v>
      </c>
      <c r="N128">
        <f t="shared" si="6"/>
        <v>140.8897846670603</v>
      </c>
    </row>
    <row r="129" spans="1:14" ht="12.75">
      <c r="A129" t="s">
        <v>1299</v>
      </c>
      <c r="B129" s="1">
        <v>36721</v>
      </c>
      <c r="C129" s="2">
        <v>0.25950231481481484</v>
      </c>
      <c r="D129" t="s">
        <v>506</v>
      </c>
      <c r="E129">
        <v>0.653</v>
      </c>
      <c r="F129">
        <v>9.4632</v>
      </c>
      <c r="G129" t="s">
        <v>507</v>
      </c>
      <c r="H129">
        <v>1.775</v>
      </c>
      <c r="I129">
        <v>101.7634</v>
      </c>
      <c r="K129" s="2">
        <v>0.259722222222222</v>
      </c>
      <c r="L129" s="3">
        <f t="shared" si="4"/>
        <v>196.25972222222222</v>
      </c>
      <c r="M129">
        <f t="shared" si="5"/>
        <v>525.7333333333333</v>
      </c>
      <c r="N129">
        <f t="shared" si="6"/>
        <v>140.01663140591015</v>
      </c>
    </row>
    <row r="130" spans="1:14" ht="12.75">
      <c r="A130" t="s">
        <v>1300</v>
      </c>
      <c r="B130" s="1">
        <v>36721</v>
      </c>
      <c r="C130" s="2">
        <v>0.26158564814814816</v>
      </c>
      <c r="D130" t="s">
        <v>506</v>
      </c>
      <c r="E130">
        <v>0.653</v>
      </c>
      <c r="F130">
        <v>8.966</v>
      </c>
      <c r="G130" t="s">
        <v>507</v>
      </c>
      <c r="H130">
        <v>1.775</v>
      </c>
      <c r="I130">
        <v>103.5401</v>
      </c>
      <c r="K130" s="2">
        <v>0.261805555555556</v>
      </c>
      <c r="L130" s="3">
        <f t="shared" si="4"/>
        <v>196.26180555555555</v>
      </c>
      <c r="M130">
        <f t="shared" si="5"/>
        <v>498.1111111111111</v>
      </c>
      <c r="N130">
        <f t="shared" si="6"/>
        <v>141.914516650693</v>
      </c>
    </row>
    <row r="131" spans="1:14" ht="12.75">
      <c r="A131" t="s">
        <v>1301</v>
      </c>
      <c r="B131" s="1">
        <v>36721</v>
      </c>
      <c r="C131" s="2">
        <v>0.2636689814814815</v>
      </c>
      <c r="D131" t="s">
        <v>506</v>
      </c>
      <c r="E131">
        <v>0.651</v>
      </c>
      <c r="F131">
        <v>8.9142</v>
      </c>
      <c r="G131" t="s">
        <v>507</v>
      </c>
      <c r="H131">
        <v>1.773</v>
      </c>
      <c r="I131">
        <v>104.2505</v>
      </c>
      <c r="K131" s="2">
        <v>0.263888888888889</v>
      </c>
      <c r="L131" s="3">
        <f t="shared" si="4"/>
        <v>196.26388888888889</v>
      </c>
      <c r="M131">
        <f t="shared" si="5"/>
        <v>495.2333333333333</v>
      </c>
      <c r="N131">
        <f t="shared" si="6"/>
        <v>142.67337165035175</v>
      </c>
    </row>
    <row r="132" spans="1:14" ht="12.75">
      <c r="A132" t="s">
        <v>1302</v>
      </c>
      <c r="B132" s="1">
        <v>36721</v>
      </c>
      <c r="C132" s="2">
        <v>0.2657523148148148</v>
      </c>
      <c r="D132" t="s">
        <v>506</v>
      </c>
      <c r="E132">
        <v>0.651</v>
      </c>
      <c r="F132">
        <v>9.4325</v>
      </c>
      <c r="G132" t="s">
        <v>507</v>
      </c>
      <c r="H132">
        <v>1.773</v>
      </c>
      <c r="I132">
        <v>106.2952</v>
      </c>
      <c r="K132" s="2">
        <v>0.265972222222222</v>
      </c>
      <c r="L132" s="3">
        <f t="shared" si="4"/>
        <v>196.26597222222222</v>
      </c>
      <c r="M132">
        <f t="shared" si="5"/>
        <v>524.0277777777778</v>
      </c>
      <c r="N132">
        <f t="shared" si="6"/>
        <v>144.85753665288874</v>
      </c>
    </row>
    <row r="133" spans="1:14" ht="12.75">
      <c r="A133" t="s">
        <v>1303</v>
      </c>
      <c r="B133" s="1">
        <v>36721</v>
      </c>
      <c r="C133" s="2">
        <v>0.26783564814814814</v>
      </c>
      <c r="D133" t="s">
        <v>506</v>
      </c>
      <c r="E133">
        <v>0.653</v>
      </c>
      <c r="F133">
        <v>9.6335</v>
      </c>
      <c r="G133" t="s">
        <v>507</v>
      </c>
      <c r="H133">
        <v>1.775</v>
      </c>
      <c r="I133">
        <v>105.3015</v>
      </c>
      <c r="K133" s="2">
        <v>0.268055555555556</v>
      </c>
      <c r="L133" s="3">
        <f t="shared" si="4"/>
        <v>196.26805555555555</v>
      </c>
      <c r="M133">
        <f t="shared" si="5"/>
        <v>535.1944444444445</v>
      </c>
      <c r="N133">
        <f t="shared" si="6"/>
        <v>143.79605831229063</v>
      </c>
    </row>
    <row r="134" spans="1:14" ht="12.75">
      <c r="A134" t="s">
        <v>1304</v>
      </c>
      <c r="B134" s="1">
        <v>36721</v>
      </c>
      <c r="C134" s="2">
        <v>0.26991898148148147</v>
      </c>
      <c r="D134" t="s">
        <v>506</v>
      </c>
      <c r="E134">
        <v>0.653</v>
      </c>
      <c r="F134">
        <v>9.1784</v>
      </c>
      <c r="G134" t="s">
        <v>507</v>
      </c>
      <c r="H134">
        <v>1.773</v>
      </c>
      <c r="I134">
        <v>106.7179</v>
      </c>
      <c r="K134" s="2">
        <v>0.270138888888889</v>
      </c>
      <c r="L134" s="3">
        <f aca="true" t="shared" si="7" ref="L134:L197">B134-DATE(1999,12,31)+K134</f>
        <v>196.27013888888888</v>
      </c>
      <c r="M134">
        <f aca="true" t="shared" si="8" ref="M134:M197">500*F134/$O$6</f>
        <v>509.9111111111111</v>
      </c>
      <c r="N134">
        <f t="shared" si="6"/>
        <v>145.30906819618232</v>
      </c>
    </row>
    <row r="135" spans="1:14" ht="12.75">
      <c r="A135" t="s">
        <v>1305</v>
      </c>
      <c r="B135" s="1">
        <v>36721</v>
      </c>
      <c r="C135" s="2">
        <v>0.2720138888888889</v>
      </c>
      <c r="D135" t="s">
        <v>506</v>
      </c>
      <c r="E135">
        <v>0.653</v>
      </c>
      <c r="F135">
        <v>9.1585</v>
      </c>
      <c r="G135" t="s">
        <v>507</v>
      </c>
      <c r="H135">
        <v>1.775</v>
      </c>
      <c r="I135">
        <v>102.5217</v>
      </c>
      <c r="K135" s="2">
        <v>0.272222222222222</v>
      </c>
      <c r="L135" s="3">
        <f t="shared" si="7"/>
        <v>196.2722222222222</v>
      </c>
      <c r="M135">
        <f t="shared" si="8"/>
        <v>508.80555555555554</v>
      </c>
      <c r="N135">
        <f t="shared" si="6"/>
        <v>140.82665357122724</v>
      </c>
    </row>
    <row r="136" spans="1:14" ht="12.75">
      <c r="A136" t="s">
        <v>1306</v>
      </c>
      <c r="B136" s="1">
        <v>36721</v>
      </c>
      <c r="C136" s="2">
        <v>0.2740972222222222</v>
      </c>
      <c r="D136" t="s">
        <v>506</v>
      </c>
      <c r="E136">
        <v>0.653</v>
      </c>
      <c r="F136">
        <v>8.7132</v>
      </c>
      <c r="G136" t="s">
        <v>507</v>
      </c>
      <c r="H136">
        <v>1.775</v>
      </c>
      <c r="I136">
        <v>104.993</v>
      </c>
      <c r="K136" s="2">
        <v>0.274305555555556</v>
      </c>
      <c r="L136" s="3">
        <f t="shared" si="7"/>
        <v>196.27430555555554</v>
      </c>
      <c r="M136">
        <f t="shared" si="8"/>
        <v>484.0666666666667</v>
      </c>
      <c r="N136">
        <f t="shared" si="6"/>
        <v>143.46651612845793</v>
      </c>
    </row>
    <row r="137" spans="1:14" ht="12.75">
      <c r="A137" t="s">
        <v>1307</v>
      </c>
      <c r="B137" s="1">
        <v>36721</v>
      </c>
      <c r="C137" s="2">
        <v>0.2761805555555556</v>
      </c>
      <c r="D137" t="s">
        <v>506</v>
      </c>
      <c r="E137">
        <v>0.653</v>
      </c>
      <c r="F137">
        <v>9.0227</v>
      </c>
      <c r="G137" t="s">
        <v>507</v>
      </c>
      <c r="H137">
        <v>1.775</v>
      </c>
      <c r="I137">
        <v>103.848</v>
      </c>
      <c r="K137" s="2">
        <v>0.276388888888889</v>
      </c>
      <c r="L137" s="3">
        <f t="shared" si="7"/>
        <v>196.2763888888889</v>
      </c>
      <c r="M137">
        <f t="shared" si="8"/>
        <v>501.2611111111112</v>
      </c>
      <c r="N137">
        <f t="shared" si="6"/>
        <v>142.2434179096949</v>
      </c>
    </row>
    <row r="138" spans="1:14" ht="12.75">
      <c r="A138" t="s">
        <v>1308</v>
      </c>
      <c r="B138" s="1">
        <v>36721</v>
      </c>
      <c r="C138" s="2">
        <v>0.2782638888888889</v>
      </c>
      <c r="D138" t="s">
        <v>506</v>
      </c>
      <c r="E138">
        <v>0.655</v>
      </c>
      <c r="F138">
        <v>8.5291</v>
      </c>
      <c r="G138" t="s">
        <v>507</v>
      </c>
      <c r="H138">
        <v>1.776</v>
      </c>
      <c r="I138">
        <v>106.518</v>
      </c>
      <c r="K138" s="2">
        <v>0.278472222222222</v>
      </c>
      <c r="L138" s="3">
        <f t="shared" si="7"/>
        <v>196.27847222222223</v>
      </c>
      <c r="M138">
        <f t="shared" si="8"/>
        <v>473.8388888888889</v>
      </c>
      <c r="N138">
        <f t="shared" si="6"/>
        <v>145.0955334067232</v>
      </c>
    </row>
    <row r="139" spans="1:14" ht="12.75">
      <c r="A139" t="s">
        <v>1309</v>
      </c>
      <c r="B139" s="1">
        <v>36721</v>
      </c>
      <c r="C139" s="2">
        <v>0.28034722222222225</v>
      </c>
      <c r="D139" t="s">
        <v>506</v>
      </c>
      <c r="E139">
        <v>0.651</v>
      </c>
      <c r="F139">
        <v>9.3964</v>
      </c>
      <c r="G139" t="s">
        <v>507</v>
      </c>
      <c r="H139">
        <v>1.773</v>
      </c>
      <c r="I139">
        <v>102.0135</v>
      </c>
      <c r="K139" s="2">
        <v>0.280555555555556</v>
      </c>
      <c r="L139" s="3">
        <f t="shared" si="7"/>
        <v>196.28055555555557</v>
      </c>
      <c r="M139">
        <f t="shared" si="8"/>
        <v>522.0222222222222</v>
      </c>
      <c r="N139">
        <f t="shared" si="6"/>
        <v>140.28379023954565</v>
      </c>
    </row>
    <row r="140" spans="1:14" ht="12.75">
      <c r="A140" t="s">
        <v>1310</v>
      </c>
      <c r="B140" s="1">
        <v>36721</v>
      </c>
      <c r="C140" s="2">
        <v>0.2824305555555556</v>
      </c>
      <c r="D140" t="s">
        <v>506</v>
      </c>
      <c r="E140">
        <v>0.653</v>
      </c>
      <c r="F140">
        <v>8.9218</v>
      </c>
      <c r="G140" t="s">
        <v>507</v>
      </c>
      <c r="H140">
        <v>1.775</v>
      </c>
      <c r="I140">
        <v>106.4956</v>
      </c>
      <c r="K140" s="2">
        <v>0.282638888888889</v>
      </c>
      <c r="L140" s="3">
        <f t="shared" si="7"/>
        <v>196.2826388888889</v>
      </c>
      <c r="M140">
        <f t="shared" si="8"/>
        <v>495.6555555555555</v>
      </c>
      <c r="N140">
        <f t="shared" si="6"/>
        <v>145.0716055463736</v>
      </c>
    </row>
    <row r="141" spans="1:14" ht="12.75">
      <c r="A141" t="s">
        <v>1311</v>
      </c>
      <c r="B141" s="1">
        <v>36721</v>
      </c>
      <c r="C141" s="2">
        <v>0.2845138888888889</v>
      </c>
      <c r="D141" t="s">
        <v>506</v>
      </c>
      <c r="E141">
        <v>0.651</v>
      </c>
      <c r="F141">
        <v>9.052</v>
      </c>
      <c r="G141" t="s">
        <v>507</v>
      </c>
      <c r="H141">
        <v>1.775</v>
      </c>
      <c r="I141">
        <v>105.579</v>
      </c>
      <c r="K141" s="2">
        <v>0.284722222222222</v>
      </c>
      <c r="L141" s="3">
        <f t="shared" si="7"/>
        <v>196.28472222222223</v>
      </c>
      <c r="M141">
        <f t="shared" si="8"/>
        <v>502.8888888888889</v>
      </c>
      <c r="N141">
        <f t="shared" si="6"/>
        <v>144.09248604653234</v>
      </c>
    </row>
    <row r="142" spans="1:14" ht="12.75">
      <c r="A142" t="s">
        <v>1312</v>
      </c>
      <c r="B142" s="1">
        <v>36721</v>
      </c>
      <c r="C142" s="2">
        <v>0.28660879629629626</v>
      </c>
      <c r="D142" t="s">
        <v>506</v>
      </c>
      <c r="E142">
        <v>0.655</v>
      </c>
      <c r="F142">
        <v>9.233</v>
      </c>
      <c r="G142" t="s">
        <v>507</v>
      </c>
      <c r="H142">
        <v>1.776</v>
      </c>
      <c r="I142">
        <v>106.1574</v>
      </c>
      <c r="K142" s="2">
        <v>0.286805555555556</v>
      </c>
      <c r="L142" s="3">
        <f t="shared" si="7"/>
        <v>196.28680555555556</v>
      </c>
      <c r="M142">
        <f t="shared" si="8"/>
        <v>512.9444444444445</v>
      </c>
      <c r="N142">
        <f t="shared" si="6"/>
        <v>144.71033758341665</v>
      </c>
    </row>
    <row r="143" spans="1:14" ht="12.75">
      <c r="A143" t="s">
        <v>1313</v>
      </c>
      <c r="B143" s="1">
        <v>36721</v>
      </c>
      <c r="C143" s="2">
        <v>0.28869212962962965</v>
      </c>
      <c r="D143" t="s">
        <v>506</v>
      </c>
      <c r="E143">
        <v>0.653</v>
      </c>
      <c r="F143">
        <v>9.6442</v>
      </c>
      <c r="G143" t="s">
        <v>507</v>
      </c>
      <c r="H143">
        <v>1.776</v>
      </c>
      <c r="I143">
        <v>103.0126</v>
      </c>
      <c r="K143" s="2">
        <v>0.288888888888889</v>
      </c>
      <c r="L143" s="3">
        <f t="shared" si="7"/>
        <v>196.2888888888889</v>
      </c>
      <c r="M143">
        <f t="shared" si="8"/>
        <v>535.7888888888888</v>
      </c>
      <c r="N143">
        <f t="shared" si="6"/>
        <v>141.35103690362095</v>
      </c>
    </row>
    <row r="144" spans="1:14" ht="12.75">
      <c r="A144" t="s">
        <v>1314</v>
      </c>
      <c r="B144" s="1">
        <v>36721</v>
      </c>
      <c r="C144" s="2">
        <v>0.29077546296296297</v>
      </c>
      <c r="D144" t="s">
        <v>506</v>
      </c>
      <c r="E144">
        <v>0.653</v>
      </c>
      <c r="F144">
        <v>8.8014</v>
      </c>
      <c r="G144" t="s">
        <v>507</v>
      </c>
      <c r="H144">
        <v>1.776</v>
      </c>
      <c r="I144">
        <v>110.1215</v>
      </c>
      <c r="K144" s="2">
        <v>0.290972222222222</v>
      </c>
      <c r="L144" s="3">
        <f t="shared" si="7"/>
        <v>196.29097222222222</v>
      </c>
      <c r="M144">
        <f t="shared" si="8"/>
        <v>488.96666666666664</v>
      </c>
      <c r="N144">
        <f t="shared" si="6"/>
        <v>148.94482111966008</v>
      </c>
    </row>
    <row r="145" spans="1:14" ht="12.75">
      <c r="A145" t="s">
        <v>1315</v>
      </c>
      <c r="B145" s="1">
        <v>36721</v>
      </c>
      <c r="C145" s="2">
        <v>0.2928587962962963</v>
      </c>
      <c r="D145" t="s">
        <v>506</v>
      </c>
      <c r="E145">
        <v>0.655</v>
      </c>
      <c r="F145">
        <v>9.0997</v>
      </c>
      <c r="G145" t="s">
        <v>507</v>
      </c>
      <c r="H145">
        <v>1.773</v>
      </c>
      <c r="I145">
        <v>106.7433</v>
      </c>
      <c r="K145" s="2">
        <v>0.293055555555556</v>
      </c>
      <c r="L145" s="3">
        <f t="shared" si="7"/>
        <v>196.29305555555555</v>
      </c>
      <c r="M145">
        <f t="shared" si="8"/>
        <v>505.53888888888895</v>
      </c>
      <c r="N145">
        <f t="shared" si="6"/>
        <v>145.33620068068595</v>
      </c>
    </row>
    <row r="146" spans="1:14" ht="12.75">
      <c r="A146" t="s">
        <v>1316</v>
      </c>
      <c r="B146" s="1">
        <v>36721</v>
      </c>
      <c r="C146" s="2">
        <v>0.2949421296296296</v>
      </c>
      <c r="D146" t="s">
        <v>506</v>
      </c>
      <c r="E146">
        <v>0.655</v>
      </c>
      <c r="F146">
        <v>9.0281</v>
      </c>
      <c r="G146" t="s">
        <v>507</v>
      </c>
      <c r="H146">
        <v>1.773</v>
      </c>
      <c r="I146">
        <v>106.8161</v>
      </c>
      <c r="K146" s="2">
        <v>0.295138888888889</v>
      </c>
      <c r="L146" s="3">
        <f t="shared" si="7"/>
        <v>196.29513888888889</v>
      </c>
      <c r="M146">
        <f t="shared" si="8"/>
        <v>501.56111111111113</v>
      </c>
      <c r="N146">
        <f t="shared" si="6"/>
        <v>145.4139662268221</v>
      </c>
    </row>
    <row r="147" spans="1:14" ht="12.75">
      <c r="A147" t="s">
        <v>1317</v>
      </c>
      <c r="B147" s="1">
        <v>36721</v>
      </c>
      <c r="C147" s="2">
        <v>0.29702546296296295</v>
      </c>
      <c r="D147" t="s">
        <v>506</v>
      </c>
      <c r="E147">
        <v>0.653</v>
      </c>
      <c r="F147">
        <v>9.5644</v>
      </c>
      <c r="G147" t="s">
        <v>507</v>
      </c>
      <c r="H147">
        <v>1.771</v>
      </c>
      <c r="I147">
        <v>104.0559</v>
      </c>
      <c r="K147" s="2">
        <v>0.297222222222222</v>
      </c>
      <c r="L147" s="3">
        <f t="shared" si="7"/>
        <v>196.29722222222222</v>
      </c>
      <c r="M147">
        <f t="shared" si="8"/>
        <v>531.3555555555555</v>
      </c>
      <c r="N147">
        <f t="shared" si="6"/>
        <v>142.4654983635646</v>
      </c>
    </row>
    <row r="148" spans="1:14" ht="12.75">
      <c r="A148" t="s">
        <v>1318</v>
      </c>
      <c r="B148" s="1">
        <v>36721</v>
      </c>
      <c r="C148" s="2">
        <v>0.29910879629629633</v>
      </c>
      <c r="D148" t="s">
        <v>506</v>
      </c>
      <c r="E148">
        <v>0.653</v>
      </c>
      <c r="F148">
        <v>9.0373</v>
      </c>
      <c r="G148" t="s">
        <v>507</v>
      </c>
      <c r="H148">
        <v>1.77</v>
      </c>
      <c r="I148">
        <v>107.3245</v>
      </c>
      <c r="K148" s="2">
        <v>0.299305555555556</v>
      </c>
      <c r="L148" s="3">
        <f t="shared" si="7"/>
        <v>196.29930555555555</v>
      </c>
      <c r="M148">
        <f t="shared" si="8"/>
        <v>502.0722222222222</v>
      </c>
      <c r="N148">
        <f t="shared" si="6"/>
        <v>145.95704320011393</v>
      </c>
    </row>
    <row r="149" spans="1:14" ht="12.75">
      <c r="A149" t="s">
        <v>1319</v>
      </c>
      <c r="B149" s="1">
        <v>36721</v>
      </c>
      <c r="C149" s="2">
        <v>0.3012037037037037</v>
      </c>
      <c r="D149" t="s">
        <v>506</v>
      </c>
      <c r="E149">
        <v>0.655</v>
      </c>
      <c r="F149">
        <v>8.9179</v>
      </c>
      <c r="G149" t="s">
        <v>507</v>
      </c>
      <c r="H149">
        <v>1.77</v>
      </c>
      <c r="I149">
        <v>107.1963</v>
      </c>
      <c r="K149" s="2">
        <v>0.301388888888889</v>
      </c>
      <c r="L149" s="3">
        <f t="shared" si="7"/>
        <v>196.30138888888888</v>
      </c>
      <c r="M149">
        <f t="shared" si="8"/>
        <v>495.43888888888887</v>
      </c>
      <c r="N149">
        <f t="shared" si="6"/>
        <v>145.82009892793454</v>
      </c>
    </row>
    <row r="150" spans="1:14" ht="12.75">
      <c r="A150" t="s">
        <v>1320</v>
      </c>
      <c r="B150" s="1">
        <v>36721</v>
      </c>
      <c r="C150" s="2">
        <v>0.303287037037037</v>
      </c>
      <c r="D150" t="s">
        <v>506</v>
      </c>
      <c r="E150">
        <v>0.653</v>
      </c>
      <c r="F150">
        <v>8.644</v>
      </c>
      <c r="G150" t="s">
        <v>507</v>
      </c>
      <c r="H150">
        <v>1.768</v>
      </c>
      <c r="I150">
        <v>103.4023</v>
      </c>
      <c r="K150" s="2">
        <v>0.303472222222222</v>
      </c>
      <c r="L150" s="3">
        <f t="shared" si="7"/>
        <v>196.3034722222222</v>
      </c>
      <c r="M150">
        <f t="shared" si="8"/>
        <v>480.22222222222223</v>
      </c>
      <c r="N150">
        <f t="shared" si="6"/>
        <v>141.7673175812209</v>
      </c>
    </row>
    <row r="151" spans="1:14" ht="12.75">
      <c r="A151" t="s">
        <v>1321</v>
      </c>
      <c r="B151" s="1">
        <v>36721</v>
      </c>
      <c r="C151" s="2">
        <v>0.30537037037037035</v>
      </c>
      <c r="D151" t="s">
        <v>506</v>
      </c>
      <c r="E151">
        <v>0.653</v>
      </c>
      <c r="F151">
        <v>9.0995</v>
      </c>
      <c r="G151" t="s">
        <v>507</v>
      </c>
      <c r="H151">
        <v>1.766</v>
      </c>
      <c r="I151">
        <v>104.3473</v>
      </c>
      <c r="K151" s="2">
        <v>0.305555555555556</v>
      </c>
      <c r="L151" s="3">
        <f t="shared" si="7"/>
        <v>196.30555555555554</v>
      </c>
      <c r="M151">
        <f t="shared" si="8"/>
        <v>505.52777777777777</v>
      </c>
      <c r="N151">
        <f t="shared" si="6"/>
        <v>142.7767741897197</v>
      </c>
    </row>
    <row r="152" spans="1:14" ht="12.75">
      <c r="A152" t="s">
        <v>1322</v>
      </c>
      <c r="B152" s="1">
        <v>36721</v>
      </c>
      <c r="C152" s="2">
        <v>0.3074537037037037</v>
      </c>
      <c r="D152" t="s">
        <v>506</v>
      </c>
      <c r="E152">
        <v>0.653</v>
      </c>
      <c r="F152">
        <v>9.1424</v>
      </c>
      <c r="G152" t="s">
        <v>507</v>
      </c>
      <c r="H152">
        <v>1.766</v>
      </c>
      <c r="I152">
        <v>102.2792</v>
      </c>
      <c r="K152" s="2">
        <v>0.307638888888889</v>
      </c>
      <c r="L152" s="3">
        <f t="shared" si="7"/>
        <v>196.3076388888889</v>
      </c>
      <c r="M152">
        <f t="shared" si="8"/>
        <v>507.9111111111111</v>
      </c>
      <c r="N152">
        <f t="shared" si="6"/>
        <v>140.5676131187818</v>
      </c>
    </row>
    <row r="153" spans="1:14" ht="12.75">
      <c r="A153" t="s">
        <v>1323</v>
      </c>
      <c r="B153" s="1">
        <v>36721</v>
      </c>
      <c r="C153" s="2">
        <v>0.30953703703703705</v>
      </c>
      <c r="D153" t="s">
        <v>506</v>
      </c>
      <c r="E153">
        <v>0.653</v>
      </c>
      <c r="F153">
        <v>8.8066</v>
      </c>
      <c r="G153" t="s">
        <v>507</v>
      </c>
      <c r="H153">
        <v>1.765</v>
      </c>
      <c r="I153">
        <v>101.4686</v>
      </c>
      <c r="K153" s="2">
        <v>0.309722222222222</v>
      </c>
      <c r="L153" s="3">
        <f t="shared" si="7"/>
        <v>196.30972222222223</v>
      </c>
      <c r="M153">
        <f t="shared" si="8"/>
        <v>489.2555555555556</v>
      </c>
      <c r="N153">
        <f t="shared" si="6"/>
        <v>139.7017236723806</v>
      </c>
    </row>
    <row r="154" spans="1:14" ht="12.75">
      <c r="A154" t="s">
        <v>1324</v>
      </c>
      <c r="B154" s="1">
        <v>36721</v>
      </c>
      <c r="C154" s="2">
        <v>0.3116203703703704</v>
      </c>
      <c r="D154" t="s">
        <v>506</v>
      </c>
      <c r="E154">
        <v>0.653</v>
      </c>
      <c r="F154">
        <v>9.6492</v>
      </c>
      <c r="G154" t="s">
        <v>507</v>
      </c>
      <c r="H154">
        <v>1.763</v>
      </c>
      <c r="I154">
        <v>101.4155</v>
      </c>
      <c r="K154" s="2">
        <v>0.311805555555556</v>
      </c>
      <c r="L154" s="3">
        <f t="shared" si="7"/>
        <v>196.31180555555557</v>
      </c>
      <c r="M154">
        <f t="shared" si="8"/>
        <v>536.0666666666667</v>
      </c>
      <c r="N154">
        <f t="shared" si="6"/>
        <v>139.64500182485543</v>
      </c>
    </row>
    <row r="155" spans="1:14" ht="12.75">
      <c r="A155" t="s">
        <v>1325</v>
      </c>
      <c r="B155" s="1">
        <v>36721</v>
      </c>
      <c r="C155" s="2">
        <v>0.3137037037037037</v>
      </c>
      <c r="D155" t="s">
        <v>506</v>
      </c>
      <c r="E155">
        <v>0.653</v>
      </c>
      <c r="F155">
        <v>9.0916</v>
      </c>
      <c r="G155" t="s">
        <v>507</v>
      </c>
      <c r="H155">
        <v>1.765</v>
      </c>
      <c r="I155">
        <v>99.6819</v>
      </c>
      <c r="K155" s="2">
        <v>0.313888888888889</v>
      </c>
      <c r="L155" s="3">
        <f t="shared" si="7"/>
        <v>196.3138888888889</v>
      </c>
      <c r="M155">
        <f t="shared" si="8"/>
        <v>505.0888888888889</v>
      </c>
      <c r="N155">
        <f t="shared" si="6"/>
        <v>137.79315634708453</v>
      </c>
    </row>
    <row r="156" spans="1:14" ht="12.75">
      <c r="A156" t="s">
        <v>1326</v>
      </c>
      <c r="B156" s="1">
        <v>36721</v>
      </c>
      <c r="C156" s="2">
        <v>0.3157986111111111</v>
      </c>
      <c r="D156" t="s">
        <v>506</v>
      </c>
      <c r="E156">
        <v>0.651</v>
      </c>
      <c r="F156">
        <v>9.0754</v>
      </c>
      <c r="G156" t="s">
        <v>507</v>
      </c>
      <c r="H156">
        <v>1.763</v>
      </c>
      <c r="I156">
        <v>100.0822</v>
      </c>
      <c r="K156" s="2">
        <v>0.315972222222222</v>
      </c>
      <c r="L156" s="3">
        <f t="shared" si="7"/>
        <v>196.31597222222223</v>
      </c>
      <c r="M156">
        <f t="shared" si="8"/>
        <v>504.18888888888887</v>
      </c>
      <c r="N156">
        <f t="shared" si="6"/>
        <v>138.22076003002852</v>
      </c>
    </row>
    <row r="157" spans="1:14" ht="12.75">
      <c r="A157" t="s">
        <v>1327</v>
      </c>
      <c r="B157" s="1">
        <v>36721</v>
      </c>
      <c r="C157" s="2">
        <v>0.31788194444444445</v>
      </c>
      <c r="D157" t="s">
        <v>506</v>
      </c>
      <c r="E157">
        <v>0.653</v>
      </c>
      <c r="F157">
        <v>9.2975</v>
      </c>
      <c r="G157" t="s">
        <v>507</v>
      </c>
      <c r="H157">
        <v>1.763</v>
      </c>
      <c r="I157">
        <v>98.5384</v>
      </c>
      <c r="K157" s="2">
        <v>0.318055555555556</v>
      </c>
      <c r="L157" s="3">
        <f t="shared" si="7"/>
        <v>196.31805555555556</v>
      </c>
      <c r="M157">
        <f t="shared" si="8"/>
        <v>516.5277777777778</v>
      </c>
      <c r="N157">
        <f t="shared" si="6"/>
        <v>136.57166044039846</v>
      </c>
    </row>
    <row r="158" spans="1:14" ht="12.75">
      <c r="A158" t="s">
        <v>1328</v>
      </c>
      <c r="B158" s="1">
        <v>36721</v>
      </c>
      <c r="C158" s="2">
        <v>0.3199652777777778</v>
      </c>
      <c r="D158" t="s">
        <v>506</v>
      </c>
      <c r="E158">
        <v>0.653</v>
      </c>
      <c r="F158">
        <v>9.6772</v>
      </c>
      <c r="G158" t="s">
        <v>507</v>
      </c>
      <c r="H158">
        <v>1.763</v>
      </c>
      <c r="I158">
        <v>100.345</v>
      </c>
      <c r="K158" s="2">
        <v>0.320138888888889</v>
      </c>
      <c r="L158" s="3">
        <f t="shared" si="7"/>
        <v>196.3201388888889</v>
      </c>
      <c r="M158">
        <f t="shared" si="8"/>
        <v>537.6222222222221</v>
      </c>
      <c r="N158">
        <f t="shared" si="6"/>
        <v>138.5014851059158</v>
      </c>
    </row>
    <row r="159" spans="1:14" ht="12.75">
      <c r="A159" t="s">
        <v>1329</v>
      </c>
      <c r="B159" s="1">
        <v>36721</v>
      </c>
      <c r="C159" s="2">
        <v>0.3220486111111111</v>
      </c>
      <c r="D159" t="s">
        <v>506</v>
      </c>
      <c r="E159">
        <v>0.651</v>
      </c>
      <c r="F159">
        <v>9.1595</v>
      </c>
      <c r="G159" t="s">
        <v>507</v>
      </c>
      <c r="H159">
        <v>1.763</v>
      </c>
      <c r="I159">
        <v>99.5717</v>
      </c>
      <c r="K159" s="2">
        <v>0.322222222222222</v>
      </c>
      <c r="L159" s="3">
        <f t="shared" si="7"/>
        <v>196.32222222222222</v>
      </c>
      <c r="M159">
        <f t="shared" si="8"/>
        <v>508.8611111111111</v>
      </c>
      <c r="N159">
        <f t="shared" si="6"/>
        <v>137.67543981982894</v>
      </c>
    </row>
    <row r="160" spans="1:14" ht="12.75">
      <c r="A160" t="s">
        <v>1330</v>
      </c>
      <c r="B160" s="1">
        <v>36721</v>
      </c>
      <c r="C160" s="2">
        <v>0.32413194444444443</v>
      </c>
      <c r="D160" t="s">
        <v>506</v>
      </c>
      <c r="E160">
        <v>0.651</v>
      </c>
      <c r="F160">
        <v>9.7308</v>
      </c>
      <c r="G160" t="s">
        <v>507</v>
      </c>
      <c r="H160">
        <v>1.765</v>
      </c>
      <c r="I160">
        <v>98.6036</v>
      </c>
      <c r="K160" s="2">
        <v>0.324305555555556</v>
      </c>
      <c r="L160" s="3">
        <f t="shared" si="7"/>
        <v>196.32430555555555</v>
      </c>
      <c r="M160">
        <f t="shared" si="8"/>
        <v>540.6</v>
      </c>
      <c r="N160">
        <f t="shared" si="6"/>
        <v>136.64130760534462</v>
      </c>
    </row>
    <row r="161" spans="1:14" ht="12.75">
      <c r="A161" t="s">
        <v>1331</v>
      </c>
      <c r="B161" s="1">
        <v>36721</v>
      </c>
      <c r="C161" s="2">
        <v>0.32621527777777776</v>
      </c>
      <c r="D161" t="s">
        <v>506</v>
      </c>
      <c r="E161">
        <v>0.651</v>
      </c>
      <c r="F161">
        <v>8.9522</v>
      </c>
      <c r="G161" t="s">
        <v>507</v>
      </c>
      <c r="H161">
        <v>1.765</v>
      </c>
      <c r="I161">
        <v>101.6055</v>
      </c>
      <c r="K161" s="2">
        <v>0.326388888888889</v>
      </c>
      <c r="L161" s="3">
        <f t="shared" si="7"/>
        <v>196.32638888888889</v>
      </c>
      <c r="M161">
        <f t="shared" si="8"/>
        <v>497.3444444444444</v>
      </c>
      <c r="N161">
        <f t="shared" si="6"/>
        <v>139.8479613546065</v>
      </c>
    </row>
    <row r="162" spans="1:14" ht="12.75">
      <c r="A162" t="s">
        <v>1332</v>
      </c>
      <c r="B162" s="1">
        <v>36721</v>
      </c>
      <c r="C162" s="2">
        <v>0.3283101851851852</v>
      </c>
      <c r="D162" t="s">
        <v>506</v>
      </c>
      <c r="E162">
        <v>0.651</v>
      </c>
      <c r="F162">
        <v>8.9162</v>
      </c>
      <c r="G162" t="s">
        <v>507</v>
      </c>
      <c r="H162">
        <v>1.763</v>
      </c>
      <c r="I162">
        <v>96.733</v>
      </c>
      <c r="K162" s="2">
        <v>0.328472222222222</v>
      </c>
      <c r="L162" s="3">
        <f t="shared" si="7"/>
        <v>196.32847222222222</v>
      </c>
      <c r="M162">
        <f t="shared" si="8"/>
        <v>495.3444444444445</v>
      </c>
      <c r="N162">
        <f t="shared" si="6"/>
        <v>134.64311762454267</v>
      </c>
    </row>
    <row r="163" spans="1:14" ht="12.75">
      <c r="A163" t="s">
        <v>1333</v>
      </c>
      <c r="B163" s="1">
        <v>36721</v>
      </c>
      <c r="C163" s="2">
        <v>0.3303935185185185</v>
      </c>
      <c r="D163" t="s">
        <v>506</v>
      </c>
      <c r="E163">
        <v>0.65</v>
      </c>
      <c r="F163">
        <v>9.2624</v>
      </c>
      <c r="G163" t="s">
        <v>507</v>
      </c>
      <c r="H163">
        <v>1.76</v>
      </c>
      <c r="I163">
        <v>97.9825</v>
      </c>
      <c r="K163" s="2">
        <v>0.330555555555556</v>
      </c>
      <c r="L163" s="3">
        <f t="shared" si="7"/>
        <v>196.33055555555555</v>
      </c>
      <c r="M163">
        <f t="shared" si="8"/>
        <v>514.5777777777778</v>
      </c>
      <c r="N163">
        <f t="shared" si="6"/>
        <v>135.97784358466882</v>
      </c>
    </row>
    <row r="164" spans="1:14" ht="12.75">
      <c r="A164" t="s">
        <v>1334</v>
      </c>
      <c r="B164" s="1">
        <v>36721</v>
      </c>
      <c r="C164" s="2">
        <v>0.3324768518518519</v>
      </c>
      <c r="D164" t="s">
        <v>506</v>
      </c>
      <c r="E164">
        <v>0.651</v>
      </c>
      <c r="F164">
        <v>9.4728</v>
      </c>
      <c r="G164" t="s">
        <v>507</v>
      </c>
      <c r="H164">
        <v>1.76</v>
      </c>
      <c r="I164">
        <v>98.5563</v>
      </c>
      <c r="K164" s="2">
        <v>0.332638888888889</v>
      </c>
      <c r="L164" s="3">
        <f t="shared" si="7"/>
        <v>196.33263888888888</v>
      </c>
      <c r="M164">
        <f t="shared" si="8"/>
        <v>526.2666666666667</v>
      </c>
      <c r="N164">
        <f t="shared" si="6"/>
        <v>136.59078136451708</v>
      </c>
    </row>
    <row r="165" spans="1:14" ht="12.75">
      <c r="A165" t="s">
        <v>1335</v>
      </c>
      <c r="B165" s="1">
        <v>36721</v>
      </c>
      <c r="C165" s="2">
        <v>0.33456018518518515</v>
      </c>
      <c r="D165" t="s">
        <v>506</v>
      </c>
      <c r="E165">
        <v>0.651</v>
      </c>
      <c r="F165">
        <v>9.6231</v>
      </c>
      <c r="G165" t="s">
        <v>507</v>
      </c>
      <c r="H165">
        <v>1.758</v>
      </c>
      <c r="I165">
        <v>98.6383</v>
      </c>
      <c r="K165" s="2">
        <v>0.334722222222222</v>
      </c>
      <c r="L165" s="3">
        <f t="shared" si="7"/>
        <v>196.3347222222222</v>
      </c>
      <c r="M165">
        <f t="shared" si="8"/>
        <v>534.6166666666667</v>
      </c>
      <c r="N165">
        <f t="shared" si="6"/>
        <v>136.6783744247255</v>
      </c>
    </row>
    <row r="166" spans="1:14" ht="12.75">
      <c r="A166" t="s">
        <v>1336</v>
      </c>
      <c r="B166" s="1">
        <v>36721</v>
      </c>
      <c r="C166" s="2">
        <v>0.33664351851851854</v>
      </c>
      <c r="D166" t="s">
        <v>506</v>
      </c>
      <c r="E166">
        <v>0.651</v>
      </c>
      <c r="F166">
        <v>9.1876</v>
      </c>
      <c r="G166" t="s">
        <v>507</v>
      </c>
      <c r="H166">
        <v>1.758</v>
      </c>
      <c r="I166">
        <v>101.9737</v>
      </c>
      <c r="K166" s="2">
        <v>0.336805555555556</v>
      </c>
      <c r="L166" s="3">
        <f t="shared" si="7"/>
        <v>196.33680555555554</v>
      </c>
      <c r="M166">
        <f t="shared" si="8"/>
        <v>510.4222222222222</v>
      </c>
      <c r="N166">
        <f t="shared" si="6"/>
        <v>140.24127555910306</v>
      </c>
    </row>
    <row r="167" spans="1:14" ht="12.75">
      <c r="A167" t="s">
        <v>1337</v>
      </c>
      <c r="B167" s="1">
        <v>36721</v>
      </c>
      <c r="C167" s="2">
        <v>0.33872685185185186</v>
      </c>
      <c r="D167" t="s">
        <v>506</v>
      </c>
      <c r="E167">
        <v>0.651</v>
      </c>
      <c r="F167">
        <v>9.8533</v>
      </c>
      <c r="G167" t="s">
        <v>507</v>
      </c>
      <c r="H167">
        <v>1.76</v>
      </c>
      <c r="I167">
        <v>98.1469</v>
      </c>
      <c r="K167" s="2">
        <v>0.338888888888889</v>
      </c>
      <c r="L167" s="3">
        <f t="shared" si="7"/>
        <v>196.3388888888889</v>
      </c>
      <c r="M167">
        <f t="shared" si="8"/>
        <v>547.4055555555556</v>
      </c>
      <c r="N167">
        <f t="shared" si="6"/>
        <v>136.1534569883061</v>
      </c>
    </row>
    <row r="168" spans="1:14" ht="12.75">
      <c r="A168" t="s">
        <v>1338</v>
      </c>
      <c r="B168" s="1">
        <v>36721</v>
      </c>
      <c r="C168" s="2">
        <v>0.3408101851851852</v>
      </c>
      <c r="D168" t="s">
        <v>506</v>
      </c>
      <c r="E168">
        <v>0.651</v>
      </c>
      <c r="F168">
        <v>9.1233</v>
      </c>
      <c r="G168" t="s">
        <v>507</v>
      </c>
      <c r="H168">
        <v>1.761</v>
      </c>
      <c r="I168">
        <v>98.3246</v>
      </c>
      <c r="K168" s="2">
        <v>0.340972222222222</v>
      </c>
      <c r="L168" s="3">
        <f t="shared" si="7"/>
        <v>196.34097222222223</v>
      </c>
      <c r="M168">
        <f t="shared" si="8"/>
        <v>506.8500000000001</v>
      </c>
      <c r="N168">
        <f t="shared" si="6"/>
        <v>136.3432775590259</v>
      </c>
    </row>
    <row r="169" spans="1:14" ht="12.75">
      <c r="A169" t="s">
        <v>1339</v>
      </c>
      <c r="B169" s="1">
        <v>36721</v>
      </c>
      <c r="C169" s="2">
        <v>0.3428935185185185</v>
      </c>
      <c r="D169" t="s">
        <v>506</v>
      </c>
      <c r="E169">
        <v>0.651</v>
      </c>
      <c r="F169">
        <v>9.7425</v>
      </c>
      <c r="G169" t="s">
        <v>507</v>
      </c>
      <c r="H169">
        <v>1.761</v>
      </c>
      <c r="I169">
        <v>98.9891</v>
      </c>
      <c r="K169" s="2">
        <v>0.343055555555556</v>
      </c>
      <c r="L169" s="3">
        <f t="shared" si="7"/>
        <v>196.34305555555557</v>
      </c>
      <c r="M169">
        <f t="shared" si="8"/>
        <v>541.25</v>
      </c>
      <c r="N169">
        <f t="shared" si="6"/>
        <v>137.053101809129</v>
      </c>
    </row>
    <row r="170" spans="1:14" ht="12.75">
      <c r="A170" t="s">
        <v>1340</v>
      </c>
      <c r="B170" s="1">
        <v>36721</v>
      </c>
      <c r="C170" s="2">
        <v>0.34498842592592593</v>
      </c>
      <c r="D170" t="s">
        <v>506</v>
      </c>
      <c r="E170">
        <v>0.655</v>
      </c>
      <c r="F170">
        <v>9.4176</v>
      </c>
      <c r="G170" t="s">
        <v>507</v>
      </c>
      <c r="H170">
        <v>1.765</v>
      </c>
      <c r="I170">
        <v>97.6938</v>
      </c>
      <c r="K170" s="2">
        <v>0.345138888888889</v>
      </c>
      <c r="L170" s="3">
        <f t="shared" si="7"/>
        <v>196.3451388888889</v>
      </c>
      <c r="M170">
        <f t="shared" si="8"/>
        <v>523.2</v>
      </c>
      <c r="N170">
        <f t="shared" si="6"/>
        <v>135.66945192025233</v>
      </c>
    </row>
    <row r="171" spans="1:14" ht="12.75">
      <c r="A171" t="s">
        <v>1341</v>
      </c>
      <c r="B171" s="1">
        <v>36721</v>
      </c>
      <c r="C171" s="2">
        <v>0.3470717592592593</v>
      </c>
      <c r="D171" t="s">
        <v>506</v>
      </c>
      <c r="E171">
        <v>0.651</v>
      </c>
      <c r="F171">
        <v>9.3356</v>
      </c>
      <c r="G171" t="s">
        <v>507</v>
      </c>
      <c r="H171">
        <v>1.758</v>
      </c>
      <c r="I171">
        <v>98.4334</v>
      </c>
      <c r="K171" s="2">
        <v>0.347222222222222</v>
      </c>
      <c r="L171" s="3">
        <f t="shared" si="7"/>
        <v>196.34722222222223</v>
      </c>
      <c r="M171">
        <f t="shared" si="8"/>
        <v>518.6444444444444</v>
      </c>
      <c r="N171">
        <f t="shared" si="6"/>
        <v>136.4594985950097</v>
      </c>
    </row>
    <row r="172" spans="1:14" ht="12.75">
      <c r="A172" t="s">
        <v>1342</v>
      </c>
      <c r="B172" s="1">
        <v>36721</v>
      </c>
      <c r="C172" s="2">
        <v>0.3491550925925926</v>
      </c>
      <c r="D172" t="s">
        <v>506</v>
      </c>
      <c r="E172">
        <v>0.653</v>
      </c>
      <c r="F172">
        <v>9.4388</v>
      </c>
      <c r="G172" t="s">
        <v>507</v>
      </c>
      <c r="H172">
        <v>1.76</v>
      </c>
      <c r="I172">
        <v>101.449</v>
      </c>
      <c r="K172" s="2">
        <v>0.349305555555556</v>
      </c>
      <c r="L172" s="3">
        <f t="shared" si="7"/>
        <v>196.34930555555556</v>
      </c>
      <c r="M172">
        <f t="shared" si="8"/>
        <v>524.3777777777779</v>
      </c>
      <c r="N172">
        <f t="shared" si="6"/>
        <v>139.6807867945747</v>
      </c>
    </row>
    <row r="173" spans="1:14" ht="12.75">
      <c r="A173" t="s">
        <v>1343</v>
      </c>
      <c r="B173" s="1">
        <v>36721</v>
      </c>
      <c r="C173" s="2">
        <v>0.35123842592592597</v>
      </c>
      <c r="D173" t="s">
        <v>506</v>
      </c>
      <c r="E173">
        <v>0.655</v>
      </c>
      <c r="F173">
        <v>9.506</v>
      </c>
      <c r="G173" t="s">
        <v>507</v>
      </c>
      <c r="H173">
        <v>1.763</v>
      </c>
      <c r="I173">
        <v>101.541</v>
      </c>
      <c r="K173" s="2">
        <v>0.351388888888889</v>
      </c>
      <c r="L173" s="3">
        <f t="shared" si="7"/>
        <v>196.3513888888889</v>
      </c>
      <c r="M173">
        <f t="shared" si="8"/>
        <v>528.1111111111111</v>
      </c>
      <c r="N173">
        <f t="shared" si="6"/>
        <v>139.77906193529626</v>
      </c>
    </row>
    <row r="174" spans="1:14" ht="12.75">
      <c r="A174" t="s">
        <v>1344</v>
      </c>
      <c r="B174" s="1">
        <v>36721</v>
      </c>
      <c r="C174" s="2">
        <v>0.35332175925925924</v>
      </c>
      <c r="D174" t="s">
        <v>506</v>
      </c>
      <c r="E174">
        <v>0.651</v>
      </c>
      <c r="F174">
        <v>9.3769</v>
      </c>
      <c r="G174" t="s">
        <v>507</v>
      </c>
      <c r="H174">
        <v>1.76</v>
      </c>
      <c r="I174">
        <v>103.0613</v>
      </c>
      <c r="K174" s="2">
        <v>0.353472222222222</v>
      </c>
      <c r="L174" s="3">
        <f t="shared" si="7"/>
        <v>196.35347222222222</v>
      </c>
      <c r="M174">
        <f t="shared" si="8"/>
        <v>520.9388888888889</v>
      </c>
      <c r="N174">
        <f t="shared" si="6"/>
        <v>141.40305863572027</v>
      </c>
    </row>
    <row r="175" spans="1:14" ht="12.75">
      <c r="A175" t="s">
        <v>1345</v>
      </c>
      <c r="B175" s="1">
        <v>36721</v>
      </c>
      <c r="C175" s="2">
        <v>0.3554050925925926</v>
      </c>
      <c r="D175" t="s">
        <v>506</v>
      </c>
      <c r="E175">
        <v>0.65</v>
      </c>
      <c r="F175">
        <v>9.8158</v>
      </c>
      <c r="G175" t="s">
        <v>507</v>
      </c>
      <c r="H175">
        <v>1.76</v>
      </c>
      <c r="I175">
        <v>102.5876</v>
      </c>
      <c r="K175" s="2">
        <v>0.355555555555556</v>
      </c>
      <c r="L175" s="3">
        <f t="shared" si="7"/>
        <v>196.35555555555555</v>
      </c>
      <c r="M175">
        <f t="shared" si="8"/>
        <v>545.3222222222222</v>
      </c>
      <c r="N175">
        <f t="shared" si="6"/>
        <v>140.89704848180932</v>
      </c>
    </row>
    <row r="176" spans="1:14" ht="12.75">
      <c r="A176" t="s">
        <v>1346</v>
      </c>
      <c r="B176" s="1">
        <v>36721</v>
      </c>
      <c r="C176" s="2">
        <v>0.3575</v>
      </c>
      <c r="D176" t="s">
        <v>506</v>
      </c>
      <c r="E176">
        <v>0.651</v>
      </c>
      <c r="F176">
        <v>9.6604</v>
      </c>
      <c r="G176" t="s">
        <v>507</v>
      </c>
      <c r="H176">
        <v>1.76</v>
      </c>
      <c r="I176">
        <v>104.1803</v>
      </c>
      <c r="K176" s="2">
        <v>0.357638888888889</v>
      </c>
      <c r="L176" s="3">
        <f t="shared" si="7"/>
        <v>196.35763888888889</v>
      </c>
      <c r="M176">
        <f t="shared" si="8"/>
        <v>536.6888888888889</v>
      </c>
      <c r="N176">
        <f t="shared" si="6"/>
        <v>142.59838344514904</v>
      </c>
    </row>
    <row r="177" spans="1:14" ht="12.75">
      <c r="A177" t="s">
        <v>1347</v>
      </c>
      <c r="B177" s="1">
        <v>36721</v>
      </c>
      <c r="C177" s="2">
        <v>0.35958333333333337</v>
      </c>
      <c r="D177" t="s">
        <v>506</v>
      </c>
      <c r="E177">
        <v>0.656</v>
      </c>
      <c r="F177">
        <v>9.2525</v>
      </c>
      <c r="G177" t="s">
        <v>507</v>
      </c>
      <c r="H177">
        <v>1.763</v>
      </c>
      <c r="I177">
        <v>103.0653</v>
      </c>
      <c r="K177" s="2">
        <v>0.359722222222222</v>
      </c>
      <c r="L177" s="3">
        <f t="shared" si="7"/>
        <v>196.35972222222222</v>
      </c>
      <c r="M177">
        <f t="shared" si="8"/>
        <v>514.0277777777778</v>
      </c>
      <c r="N177">
        <f t="shared" si="6"/>
        <v>141.40733146792556</v>
      </c>
    </row>
    <row r="178" spans="1:14" ht="12.75">
      <c r="A178" t="s">
        <v>1348</v>
      </c>
      <c r="B178" s="1">
        <v>36721</v>
      </c>
      <c r="C178" s="2">
        <v>0.36166666666666664</v>
      </c>
      <c r="D178" t="s">
        <v>506</v>
      </c>
      <c r="E178">
        <v>0.651</v>
      </c>
      <c r="F178">
        <v>9.8118</v>
      </c>
      <c r="G178" t="s">
        <v>507</v>
      </c>
      <c r="H178">
        <v>1.758</v>
      </c>
      <c r="I178">
        <v>101.5328</v>
      </c>
      <c r="K178" s="2">
        <v>0.361805555555556</v>
      </c>
      <c r="L178" s="3">
        <f t="shared" si="7"/>
        <v>196.36180555555555</v>
      </c>
      <c r="M178">
        <f t="shared" si="8"/>
        <v>545.0999999999999</v>
      </c>
      <c r="N178">
        <f aca="true" t="shared" si="9" ref="N178:N203">(277-103)/(230-(AVERAGE($P$208,$P$48)))*I178+277-((277-103)/(230-(AVERAGE($P$208,$P$48)))*230)</f>
        <v>139.77030262927545</v>
      </c>
    </row>
    <row r="179" spans="1:14" ht="12.75">
      <c r="A179" t="s">
        <v>1349</v>
      </c>
      <c r="B179" s="1">
        <v>36721</v>
      </c>
      <c r="C179" s="2">
        <v>0.36375</v>
      </c>
      <c r="D179" t="s">
        <v>506</v>
      </c>
      <c r="E179">
        <v>0.65</v>
      </c>
      <c r="F179">
        <v>10.0259</v>
      </c>
      <c r="G179" t="s">
        <v>507</v>
      </c>
      <c r="H179">
        <v>1.758</v>
      </c>
      <c r="I179">
        <v>101.4494</v>
      </c>
      <c r="K179" s="2">
        <v>0.363888888888889</v>
      </c>
      <c r="L179" s="3">
        <f t="shared" si="7"/>
        <v>196.36388888888888</v>
      </c>
      <c r="M179">
        <f t="shared" si="8"/>
        <v>556.9944444444444</v>
      </c>
      <c r="N179">
        <f t="shared" si="9"/>
        <v>139.6812140777952</v>
      </c>
    </row>
    <row r="180" spans="1:14" ht="12.75">
      <c r="A180" t="s">
        <v>1350</v>
      </c>
      <c r="B180" s="1">
        <v>36721</v>
      </c>
      <c r="C180" s="2">
        <v>0.3658333333333333</v>
      </c>
      <c r="D180" t="s">
        <v>506</v>
      </c>
      <c r="E180">
        <v>0.65</v>
      </c>
      <c r="F180">
        <v>9.7283</v>
      </c>
      <c r="G180" t="s">
        <v>507</v>
      </c>
      <c r="H180">
        <v>1.76</v>
      </c>
      <c r="I180">
        <v>106.0444</v>
      </c>
      <c r="K180" s="2">
        <v>0.365972222222222</v>
      </c>
      <c r="L180" s="3">
        <f t="shared" si="7"/>
        <v>196.3659722222222</v>
      </c>
      <c r="M180">
        <f t="shared" si="8"/>
        <v>540.4611111111112</v>
      </c>
      <c r="N180">
        <f t="shared" si="9"/>
        <v>144.58963007361731</v>
      </c>
    </row>
    <row r="181" spans="1:14" ht="12.75">
      <c r="A181" t="s">
        <v>1351</v>
      </c>
      <c r="B181" s="1">
        <v>36721</v>
      </c>
      <c r="C181" s="2">
        <v>0.36791666666666667</v>
      </c>
      <c r="D181" t="s">
        <v>506</v>
      </c>
      <c r="E181">
        <v>0.651</v>
      </c>
      <c r="F181">
        <v>9.3197</v>
      </c>
      <c r="G181" t="s">
        <v>507</v>
      </c>
      <c r="H181">
        <v>1.76</v>
      </c>
      <c r="I181">
        <v>105.2182</v>
      </c>
      <c r="K181" s="2">
        <v>0.368055555555556</v>
      </c>
      <c r="L181" s="3">
        <f t="shared" si="7"/>
        <v>196.36805555555554</v>
      </c>
      <c r="M181">
        <f t="shared" si="8"/>
        <v>517.7611111111111</v>
      </c>
      <c r="N181">
        <f t="shared" si="9"/>
        <v>143.70707658161555</v>
      </c>
    </row>
    <row r="182" spans="1:14" ht="12.75">
      <c r="A182" t="s">
        <v>1352</v>
      </c>
      <c r="B182" s="1">
        <v>36721</v>
      </c>
      <c r="C182" s="2">
        <v>0.37</v>
      </c>
      <c r="D182" t="s">
        <v>506</v>
      </c>
      <c r="E182">
        <v>0.651</v>
      </c>
      <c r="F182">
        <v>9.4436</v>
      </c>
      <c r="G182" t="s">
        <v>507</v>
      </c>
      <c r="H182">
        <v>1.758</v>
      </c>
      <c r="I182">
        <v>106.3647</v>
      </c>
      <c r="K182" s="2">
        <v>0.370138888888889</v>
      </c>
      <c r="L182" s="3">
        <f t="shared" si="7"/>
        <v>196.3701388888889</v>
      </c>
      <c r="M182">
        <f t="shared" si="8"/>
        <v>524.6444444444445</v>
      </c>
      <c r="N182">
        <f t="shared" si="9"/>
        <v>144.9317771124556</v>
      </c>
    </row>
    <row r="183" spans="1:14" ht="12.75">
      <c r="A183" t="s">
        <v>1353</v>
      </c>
      <c r="B183" s="1">
        <v>36721</v>
      </c>
      <c r="C183" s="2">
        <v>0.3720833333333333</v>
      </c>
      <c r="D183" t="s">
        <v>506</v>
      </c>
      <c r="E183">
        <v>0.651</v>
      </c>
      <c r="F183">
        <v>10.038</v>
      </c>
      <c r="G183" t="s">
        <v>507</v>
      </c>
      <c r="H183">
        <v>1.756</v>
      </c>
      <c r="I183">
        <v>105.1376</v>
      </c>
      <c r="K183" s="2">
        <v>0.372222222222222</v>
      </c>
      <c r="L183" s="3">
        <f t="shared" si="7"/>
        <v>196.37222222222223</v>
      </c>
      <c r="M183">
        <f t="shared" si="8"/>
        <v>557.6666666666666</v>
      </c>
      <c r="N183">
        <f t="shared" si="9"/>
        <v>143.62097901267904</v>
      </c>
    </row>
    <row r="184" spans="1:14" ht="12.75">
      <c r="A184" t="s">
        <v>1354</v>
      </c>
      <c r="B184" s="1">
        <v>36721</v>
      </c>
      <c r="C184" s="2">
        <v>0.37417824074074074</v>
      </c>
      <c r="D184" t="s">
        <v>506</v>
      </c>
      <c r="E184">
        <v>0.651</v>
      </c>
      <c r="F184">
        <v>9.8009</v>
      </c>
      <c r="G184" t="s">
        <v>507</v>
      </c>
      <c r="H184">
        <v>1.76</v>
      </c>
      <c r="I184">
        <v>106.3725</v>
      </c>
      <c r="K184" s="2">
        <v>0.374305555555556</v>
      </c>
      <c r="L184" s="3">
        <f t="shared" si="7"/>
        <v>196.37430555555557</v>
      </c>
      <c r="M184">
        <f t="shared" si="8"/>
        <v>544.4944444444444</v>
      </c>
      <c r="N184">
        <f t="shared" si="9"/>
        <v>144.94010913525588</v>
      </c>
    </row>
    <row r="185" spans="1:14" ht="12.75">
      <c r="A185" t="s">
        <v>1355</v>
      </c>
      <c r="B185" s="1">
        <v>36721</v>
      </c>
      <c r="C185" s="2">
        <v>0.37626157407407407</v>
      </c>
      <c r="D185" t="s">
        <v>506</v>
      </c>
      <c r="E185">
        <v>0.65</v>
      </c>
      <c r="F185">
        <v>9.4522</v>
      </c>
      <c r="G185" t="s">
        <v>507</v>
      </c>
      <c r="H185">
        <v>1.758</v>
      </c>
      <c r="I185">
        <v>104.5309</v>
      </c>
      <c r="K185" s="2">
        <v>0.376388888888889</v>
      </c>
      <c r="L185" s="3">
        <f t="shared" si="7"/>
        <v>196.3763888888889</v>
      </c>
      <c r="M185">
        <f t="shared" si="8"/>
        <v>525.1222222222221</v>
      </c>
      <c r="N185">
        <f t="shared" si="9"/>
        <v>142.97289718794232</v>
      </c>
    </row>
    <row r="186" spans="1:14" ht="12.75">
      <c r="A186" t="s">
        <v>1356</v>
      </c>
      <c r="B186" s="1">
        <v>36721</v>
      </c>
      <c r="C186" s="2">
        <v>0.3783449074074074</v>
      </c>
      <c r="D186" t="s">
        <v>506</v>
      </c>
      <c r="E186">
        <v>0.65</v>
      </c>
      <c r="F186">
        <v>9.359</v>
      </c>
      <c r="G186" t="s">
        <v>507</v>
      </c>
      <c r="H186">
        <v>1.758</v>
      </c>
      <c r="I186">
        <v>104.3717</v>
      </c>
      <c r="K186" s="2">
        <v>0.378472222222222</v>
      </c>
      <c r="L186" s="3">
        <f t="shared" si="7"/>
        <v>196.37847222222223</v>
      </c>
      <c r="M186">
        <f t="shared" si="8"/>
        <v>519.9444444444445</v>
      </c>
      <c r="N186">
        <f t="shared" si="9"/>
        <v>142.80283846617195</v>
      </c>
    </row>
    <row r="187" spans="1:14" ht="12.75">
      <c r="A187" t="s">
        <v>1357</v>
      </c>
      <c r="B187" s="1">
        <v>36721</v>
      </c>
      <c r="C187" s="2">
        <v>0.3804282407407407</v>
      </c>
      <c r="D187" t="s">
        <v>506</v>
      </c>
      <c r="E187">
        <v>0.65</v>
      </c>
      <c r="F187">
        <v>9.3593</v>
      </c>
      <c r="G187" t="s">
        <v>507</v>
      </c>
      <c r="H187">
        <v>1.755</v>
      </c>
      <c r="I187">
        <v>105.3611</v>
      </c>
      <c r="K187" s="2">
        <v>0.380555555555556</v>
      </c>
      <c r="L187" s="3">
        <f t="shared" si="7"/>
        <v>196.38055555555556</v>
      </c>
      <c r="M187">
        <f t="shared" si="8"/>
        <v>519.9611111111111</v>
      </c>
      <c r="N187">
        <f t="shared" si="9"/>
        <v>143.85972351214937</v>
      </c>
    </row>
    <row r="188" spans="1:14" ht="12.75">
      <c r="A188" t="s">
        <v>1358</v>
      </c>
      <c r="B188" s="1">
        <v>36721</v>
      </c>
      <c r="C188" s="2">
        <v>0.3825115740740741</v>
      </c>
      <c r="D188" t="s">
        <v>506</v>
      </c>
      <c r="E188">
        <v>0.65</v>
      </c>
      <c r="F188">
        <v>9.4162</v>
      </c>
      <c r="G188" t="s">
        <v>507</v>
      </c>
      <c r="H188">
        <v>1.756</v>
      </c>
      <c r="I188">
        <v>104.8742</v>
      </c>
      <c r="K188" s="2">
        <v>0.382638888888889</v>
      </c>
      <c r="L188" s="3">
        <f t="shared" si="7"/>
        <v>196.3826388888889</v>
      </c>
      <c r="M188">
        <f t="shared" si="8"/>
        <v>523.1222222222223</v>
      </c>
      <c r="N188">
        <f t="shared" si="9"/>
        <v>143.33961301196095</v>
      </c>
    </row>
    <row r="189" spans="1:14" ht="12.75">
      <c r="A189" t="s">
        <v>1359</v>
      </c>
      <c r="B189" s="1">
        <v>36721</v>
      </c>
      <c r="C189" s="2">
        <v>0.38459490740740737</v>
      </c>
      <c r="D189" t="s">
        <v>506</v>
      </c>
      <c r="E189">
        <v>0.651</v>
      </c>
      <c r="F189">
        <v>9.218</v>
      </c>
      <c r="G189" t="s">
        <v>507</v>
      </c>
      <c r="H189">
        <v>1.758</v>
      </c>
      <c r="I189">
        <v>99.833</v>
      </c>
      <c r="K189" s="2">
        <v>0.384722222222222</v>
      </c>
      <c r="L189" s="3">
        <f t="shared" si="7"/>
        <v>196.38472222222222</v>
      </c>
      <c r="M189">
        <f t="shared" si="8"/>
        <v>512.1111111111111</v>
      </c>
      <c r="N189">
        <f t="shared" si="9"/>
        <v>137.95456258363922</v>
      </c>
    </row>
    <row r="190" spans="1:14" ht="12.75">
      <c r="A190" t="s">
        <v>1360</v>
      </c>
      <c r="B190" s="1">
        <v>36721</v>
      </c>
      <c r="C190" s="2">
        <v>0.38667824074074075</v>
      </c>
      <c r="D190" t="s">
        <v>506</v>
      </c>
      <c r="E190">
        <v>0.651</v>
      </c>
      <c r="F190">
        <v>9.6665</v>
      </c>
      <c r="G190" t="s">
        <v>507</v>
      </c>
      <c r="H190">
        <v>1.758</v>
      </c>
      <c r="I190">
        <v>106.187</v>
      </c>
      <c r="K190" s="2">
        <v>0.386805555555556</v>
      </c>
      <c r="L190" s="3">
        <f t="shared" si="7"/>
        <v>196.38680555555555</v>
      </c>
      <c r="M190">
        <f t="shared" si="8"/>
        <v>537.0277777777778</v>
      </c>
      <c r="N190">
        <f t="shared" si="9"/>
        <v>144.7419565417358</v>
      </c>
    </row>
    <row r="191" spans="1:14" ht="12.75">
      <c r="A191" t="s">
        <v>1361</v>
      </c>
      <c r="B191" s="1">
        <v>36721</v>
      </c>
      <c r="C191" s="2">
        <v>0.3887731481481482</v>
      </c>
      <c r="D191" t="s">
        <v>506</v>
      </c>
      <c r="E191">
        <v>0.65</v>
      </c>
      <c r="F191">
        <v>9.4833</v>
      </c>
      <c r="G191" t="s">
        <v>507</v>
      </c>
      <c r="H191">
        <v>1.76</v>
      </c>
      <c r="I191">
        <v>103.1138</v>
      </c>
      <c r="K191" s="2">
        <v>0.388888888888889</v>
      </c>
      <c r="L191" s="3">
        <f t="shared" si="7"/>
        <v>196.38888888888889</v>
      </c>
      <c r="M191">
        <f t="shared" si="8"/>
        <v>526.8499999999999</v>
      </c>
      <c r="N191">
        <f t="shared" si="9"/>
        <v>141.45913955841465</v>
      </c>
    </row>
    <row r="192" spans="1:14" ht="12.75">
      <c r="A192" t="s">
        <v>1362</v>
      </c>
      <c r="B192" s="1">
        <v>36721</v>
      </c>
      <c r="C192" s="2">
        <v>0.3908564814814815</v>
      </c>
      <c r="D192" t="s">
        <v>506</v>
      </c>
      <c r="E192">
        <v>0.65</v>
      </c>
      <c r="F192">
        <v>9.0666</v>
      </c>
      <c r="G192" t="s">
        <v>507</v>
      </c>
      <c r="H192">
        <v>1.756</v>
      </c>
      <c r="I192">
        <v>104.5658</v>
      </c>
      <c r="K192" s="2">
        <v>0.390972222222222</v>
      </c>
      <c r="L192" s="3">
        <f t="shared" si="7"/>
        <v>196.39097222222222</v>
      </c>
      <c r="M192">
        <f t="shared" si="8"/>
        <v>503.69999999999993</v>
      </c>
      <c r="N192">
        <f t="shared" si="9"/>
        <v>143.01017764893342</v>
      </c>
    </row>
    <row r="193" spans="1:14" ht="12.75">
      <c r="A193" t="s">
        <v>1363</v>
      </c>
      <c r="B193" s="1">
        <v>36721</v>
      </c>
      <c r="C193" s="2">
        <v>0.3929398148148148</v>
      </c>
      <c r="D193" t="s">
        <v>506</v>
      </c>
      <c r="E193">
        <v>0.651</v>
      </c>
      <c r="F193">
        <v>9.6197</v>
      </c>
      <c r="G193" t="s">
        <v>507</v>
      </c>
      <c r="H193">
        <v>1.756</v>
      </c>
      <c r="I193">
        <v>104.9162</v>
      </c>
      <c r="K193" s="2">
        <v>0.393055555555556</v>
      </c>
      <c r="L193" s="3">
        <f t="shared" si="7"/>
        <v>196.39305555555555</v>
      </c>
      <c r="M193">
        <f t="shared" si="8"/>
        <v>534.4277777777778</v>
      </c>
      <c r="N193">
        <f t="shared" si="9"/>
        <v>143.38447775011647</v>
      </c>
    </row>
    <row r="194" spans="1:14" ht="12.75">
      <c r="A194" t="s">
        <v>1364</v>
      </c>
      <c r="B194" s="1">
        <v>36721</v>
      </c>
      <c r="C194" s="2">
        <v>0.39502314814814815</v>
      </c>
      <c r="D194" t="s">
        <v>506</v>
      </c>
      <c r="E194">
        <v>0.65</v>
      </c>
      <c r="F194">
        <v>9.8135</v>
      </c>
      <c r="G194" t="s">
        <v>507</v>
      </c>
      <c r="H194">
        <v>1.758</v>
      </c>
      <c r="I194">
        <v>106.1235</v>
      </c>
      <c r="K194" s="2">
        <v>0.395138888888889</v>
      </c>
      <c r="L194" s="3">
        <f t="shared" si="7"/>
        <v>196.39513888888888</v>
      </c>
      <c r="M194">
        <f t="shared" si="8"/>
        <v>545.1944444444445</v>
      </c>
      <c r="N194">
        <f t="shared" si="9"/>
        <v>144.67412533047687</v>
      </c>
    </row>
    <row r="195" spans="1:14" ht="12.75">
      <c r="A195" t="s">
        <v>1365</v>
      </c>
      <c r="B195" s="1">
        <v>36721</v>
      </c>
      <c r="C195" s="2">
        <v>0.3971064814814815</v>
      </c>
      <c r="D195" t="s">
        <v>506</v>
      </c>
      <c r="E195">
        <v>0.65</v>
      </c>
      <c r="F195">
        <v>9.3276</v>
      </c>
      <c r="G195" t="s">
        <v>507</v>
      </c>
      <c r="H195">
        <v>1.758</v>
      </c>
      <c r="I195">
        <v>101.3998</v>
      </c>
      <c r="K195" s="2">
        <v>0.397222222222222</v>
      </c>
      <c r="L195" s="3">
        <f t="shared" si="7"/>
        <v>196.3972222222222</v>
      </c>
      <c r="M195">
        <f t="shared" si="8"/>
        <v>518.2</v>
      </c>
      <c r="N195">
        <f t="shared" si="9"/>
        <v>139.62823095844968</v>
      </c>
    </row>
    <row r="196" spans="1:14" ht="12.75">
      <c r="A196" t="s">
        <v>1366</v>
      </c>
      <c r="B196" s="1">
        <v>36721</v>
      </c>
      <c r="C196" s="2">
        <v>0.3991898148148148</v>
      </c>
      <c r="D196" t="s">
        <v>506</v>
      </c>
      <c r="E196">
        <v>0.65</v>
      </c>
      <c r="F196">
        <v>9.7474</v>
      </c>
      <c r="G196" t="s">
        <v>507</v>
      </c>
      <c r="H196">
        <v>1.758</v>
      </c>
      <c r="I196">
        <v>101.6555</v>
      </c>
      <c r="K196" s="2">
        <v>0.399305555555556</v>
      </c>
      <c r="L196" s="3">
        <f t="shared" si="7"/>
        <v>196.39930555555554</v>
      </c>
      <c r="M196">
        <f t="shared" si="8"/>
        <v>541.5222222222224</v>
      </c>
      <c r="N196">
        <f t="shared" si="9"/>
        <v>139.9013717571726</v>
      </c>
    </row>
    <row r="197" spans="1:14" ht="12.75">
      <c r="A197" t="s">
        <v>1367</v>
      </c>
      <c r="B197" s="1">
        <v>36721</v>
      </c>
      <c r="C197" s="2">
        <v>0.4012731481481482</v>
      </c>
      <c r="D197" t="s">
        <v>506</v>
      </c>
      <c r="E197">
        <v>0.651</v>
      </c>
      <c r="F197">
        <v>9.1041</v>
      </c>
      <c r="G197" t="s">
        <v>507</v>
      </c>
      <c r="H197">
        <v>1.756</v>
      </c>
      <c r="I197">
        <v>91.7697</v>
      </c>
      <c r="K197" s="2">
        <v>0.401388888888889</v>
      </c>
      <c r="L197" s="3">
        <f t="shared" si="7"/>
        <v>196.4013888888889</v>
      </c>
      <c r="M197">
        <f t="shared" si="8"/>
        <v>505.78333333333336</v>
      </c>
      <c r="N197">
        <f t="shared" si="9"/>
        <v>129.34128060341888</v>
      </c>
    </row>
    <row r="198" spans="1:14" ht="12.75">
      <c r="A198" t="s">
        <v>1368</v>
      </c>
      <c r="B198" s="1">
        <v>36721</v>
      </c>
      <c r="C198" s="2">
        <v>0.4033680555555556</v>
      </c>
      <c r="D198" t="s">
        <v>506</v>
      </c>
      <c r="E198">
        <v>0.65</v>
      </c>
      <c r="F198">
        <v>9.6777</v>
      </c>
      <c r="G198" t="s">
        <v>507</v>
      </c>
      <c r="H198">
        <v>1.755</v>
      </c>
      <c r="I198">
        <v>99.7165</v>
      </c>
      <c r="K198" s="2">
        <v>0.403472222222222</v>
      </c>
      <c r="L198" s="3">
        <f aca="true" t="shared" si="10" ref="L198:L261">B198-DATE(1999,12,31)+K198</f>
        <v>196.40347222222223</v>
      </c>
      <c r="M198">
        <f aca="true" t="shared" si="11" ref="M198:M261">500*F198/$O$6</f>
        <v>537.65</v>
      </c>
      <c r="N198">
        <f t="shared" si="9"/>
        <v>137.8301163456603</v>
      </c>
    </row>
    <row r="199" spans="1:14" ht="12.75">
      <c r="A199" t="s">
        <v>1369</v>
      </c>
      <c r="B199" s="1">
        <v>36721</v>
      </c>
      <c r="C199" s="2">
        <v>0.4054513888888889</v>
      </c>
      <c r="D199" t="s">
        <v>506</v>
      </c>
      <c r="E199">
        <v>0.65</v>
      </c>
      <c r="F199">
        <v>8.9984</v>
      </c>
      <c r="G199" t="s">
        <v>507</v>
      </c>
      <c r="H199">
        <v>1.758</v>
      </c>
      <c r="I199">
        <v>100.0844</v>
      </c>
      <c r="K199" s="2">
        <v>0.405555555555556</v>
      </c>
      <c r="L199" s="3">
        <f t="shared" si="10"/>
        <v>196.40555555555557</v>
      </c>
      <c r="M199">
        <f t="shared" si="11"/>
        <v>499.9111111111111</v>
      </c>
      <c r="N199">
        <f t="shared" si="9"/>
        <v>138.22311008774145</v>
      </c>
    </row>
    <row r="200" spans="1:14" ht="12.75">
      <c r="A200" t="s">
        <v>1370</v>
      </c>
      <c r="B200" s="1">
        <v>36721</v>
      </c>
      <c r="C200" s="2">
        <v>0.40753472222222226</v>
      </c>
      <c r="D200" t="s">
        <v>506</v>
      </c>
      <c r="E200">
        <v>0.65</v>
      </c>
      <c r="F200">
        <v>9.1747</v>
      </c>
      <c r="G200" t="s">
        <v>507</v>
      </c>
      <c r="H200">
        <v>1.758</v>
      </c>
      <c r="I200">
        <v>99.5446</v>
      </c>
      <c r="K200" s="2">
        <v>0.407638888888889</v>
      </c>
      <c r="L200" s="3">
        <f t="shared" si="10"/>
        <v>196.4076388888889</v>
      </c>
      <c r="M200">
        <f t="shared" si="11"/>
        <v>509.7055555555555</v>
      </c>
      <c r="N200">
        <f t="shared" si="9"/>
        <v>137.64649138163807</v>
      </c>
    </row>
    <row r="201" spans="1:14" ht="12.75">
      <c r="A201" t="s">
        <v>1371</v>
      </c>
      <c r="B201" s="1">
        <v>36721</v>
      </c>
      <c r="C201" s="2">
        <v>0.4096180555555555</v>
      </c>
      <c r="D201" t="s">
        <v>506</v>
      </c>
      <c r="E201">
        <v>0.65</v>
      </c>
      <c r="F201">
        <v>8.9877</v>
      </c>
      <c r="G201" t="s">
        <v>507</v>
      </c>
      <c r="H201">
        <v>1.756</v>
      </c>
      <c r="I201">
        <v>96.9707</v>
      </c>
      <c r="K201" s="2">
        <v>0.409722222222222</v>
      </c>
      <c r="L201" s="3">
        <f t="shared" si="10"/>
        <v>196.40972222222223</v>
      </c>
      <c r="M201">
        <f t="shared" si="11"/>
        <v>499.3166666666667</v>
      </c>
      <c r="N201">
        <f t="shared" si="9"/>
        <v>134.8970306783418</v>
      </c>
    </row>
    <row r="202" spans="1:14" ht="12.75">
      <c r="A202" t="s">
        <v>1372</v>
      </c>
      <c r="B202" s="1">
        <v>36721</v>
      </c>
      <c r="C202" s="2">
        <v>0.4117013888888889</v>
      </c>
      <c r="D202" t="s">
        <v>506</v>
      </c>
      <c r="E202">
        <v>0.651</v>
      </c>
      <c r="F202">
        <v>9.9185</v>
      </c>
      <c r="G202" t="s">
        <v>507</v>
      </c>
      <c r="H202">
        <v>1.758</v>
      </c>
      <c r="I202">
        <v>100.5496</v>
      </c>
      <c r="K202" s="2">
        <v>0.411805555555556</v>
      </c>
      <c r="L202" s="3">
        <f t="shared" si="10"/>
        <v>196.41180555555556</v>
      </c>
      <c r="M202">
        <f t="shared" si="11"/>
        <v>551.0277777777778</v>
      </c>
      <c r="N202">
        <f t="shared" si="9"/>
        <v>138.7200404732162</v>
      </c>
    </row>
    <row r="203" spans="1:14" ht="12.75">
      <c r="A203" t="s">
        <v>1373</v>
      </c>
      <c r="B203" s="1">
        <v>36721</v>
      </c>
      <c r="C203" s="2">
        <v>0.4137962962962963</v>
      </c>
      <c r="D203" t="s">
        <v>506</v>
      </c>
      <c r="E203">
        <v>0.65</v>
      </c>
      <c r="F203">
        <v>9.8474</v>
      </c>
      <c r="G203" t="s">
        <v>507</v>
      </c>
      <c r="H203">
        <v>1.755</v>
      </c>
      <c r="I203">
        <v>97.5952</v>
      </c>
      <c r="K203" s="2">
        <v>0.413888888888889</v>
      </c>
      <c r="L203" s="3">
        <f t="shared" si="10"/>
        <v>196.4138888888889</v>
      </c>
      <c r="M203">
        <f t="shared" si="11"/>
        <v>547.0777777777778</v>
      </c>
      <c r="N203">
        <f t="shared" si="9"/>
        <v>135.56412660639208</v>
      </c>
    </row>
    <row r="204" spans="1:14" ht="12.75">
      <c r="A204" t="s">
        <v>1374</v>
      </c>
      <c r="B204" s="1">
        <v>36721</v>
      </c>
      <c r="C204" s="2">
        <v>0.41586805555555556</v>
      </c>
      <c r="D204" t="s">
        <v>506</v>
      </c>
      <c r="E204">
        <v>0.65</v>
      </c>
      <c r="F204">
        <v>9.4662</v>
      </c>
      <c r="G204" t="s">
        <v>507</v>
      </c>
      <c r="H204">
        <v>1.756</v>
      </c>
      <c r="I204">
        <v>93.9244</v>
      </c>
      <c r="K204" s="2">
        <v>0.415972222222222</v>
      </c>
      <c r="L204" s="3">
        <f t="shared" si="10"/>
        <v>196.41597222222222</v>
      </c>
      <c r="M204">
        <f t="shared" si="11"/>
        <v>525.9000000000001</v>
      </c>
      <c r="N204">
        <f>(277-103)/(230-(AVERAGE($P$208,$P$48)))*I204+277-((277-103)/(230-(AVERAGE($P$208,$P$48)))*230)</f>
        <v>131.64294849160123</v>
      </c>
    </row>
    <row r="205" spans="1:14" ht="12.75">
      <c r="A205" t="s">
        <v>1375</v>
      </c>
      <c r="B205" s="1">
        <v>36721</v>
      </c>
      <c r="C205" s="2">
        <v>0.4179629629629629</v>
      </c>
      <c r="D205" t="s">
        <v>506</v>
      </c>
      <c r="E205" t="s">
        <v>503</v>
      </c>
      <c r="F205" t="s">
        <v>503</v>
      </c>
      <c r="G205" t="s">
        <v>507</v>
      </c>
      <c r="H205">
        <v>1.758</v>
      </c>
      <c r="I205">
        <v>67.181</v>
      </c>
      <c r="K205" s="2">
        <v>0.418055555555556</v>
      </c>
      <c r="L205" s="3">
        <f t="shared" si="10"/>
        <v>196.41805555555555</v>
      </c>
      <c r="M205" t="s">
        <v>503</v>
      </c>
      <c r="N205" t="s">
        <v>503</v>
      </c>
    </row>
    <row r="206" spans="1:16" ht="12.75">
      <c r="A206" t="s">
        <v>1376</v>
      </c>
      <c r="B206" s="1">
        <v>36721</v>
      </c>
      <c r="C206" s="2">
        <v>0.4200462962962963</v>
      </c>
      <c r="D206" t="s">
        <v>506</v>
      </c>
      <c r="E206" t="s">
        <v>503</v>
      </c>
      <c r="F206" t="s">
        <v>503</v>
      </c>
      <c r="G206" t="s">
        <v>507</v>
      </c>
      <c r="H206">
        <v>1.758</v>
      </c>
      <c r="I206">
        <v>68.7988</v>
      </c>
      <c r="K206" s="2">
        <v>0.420138888888889</v>
      </c>
      <c r="L206" s="3">
        <f t="shared" si="10"/>
        <v>196.42013888888889</v>
      </c>
      <c r="M206" t="s">
        <v>503</v>
      </c>
      <c r="N206" t="s">
        <v>503</v>
      </c>
      <c r="P206" t="s">
        <v>504</v>
      </c>
    </row>
    <row r="207" spans="1:14" ht="12.75">
      <c r="A207" t="s">
        <v>1377</v>
      </c>
      <c r="B207" s="1">
        <v>36721</v>
      </c>
      <c r="C207" s="2">
        <v>0.4221296296296296</v>
      </c>
      <c r="D207" t="s">
        <v>506</v>
      </c>
      <c r="E207" t="s">
        <v>503</v>
      </c>
      <c r="F207" t="s">
        <v>503</v>
      </c>
      <c r="G207" t="s">
        <v>507</v>
      </c>
      <c r="H207">
        <v>1.756</v>
      </c>
      <c r="I207">
        <v>68.1798</v>
      </c>
      <c r="K207" s="2">
        <v>0.422222222222222</v>
      </c>
      <c r="L207" s="3">
        <f t="shared" si="10"/>
        <v>196.42222222222222</v>
      </c>
      <c r="M207" t="s">
        <v>503</v>
      </c>
      <c r="N207" t="s">
        <v>503</v>
      </c>
    </row>
    <row r="208" spans="1:16" ht="12.75">
      <c r="A208" t="s">
        <v>1378</v>
      </c>
      <c r="B208" s="1">
        <v>36721</v>
      </c>
      <c r="C208" s="2">
        <v>0.42421296296296296</v>
      </c>
      <c r="D208" t="s">
        <v>506</v>
      </c>
      <c r="E208" t="s">
        <v>503</v>
      </c>
      <c r="F208" t="s">
        <v>503</v>
      </c>
      <c r="G208" t="s">
        <v>507</v>
      </c>
      <c r="H208">
        <v>1.756</v>
      </c>
      <c r="I208">
        <v>68.0408</v>
      </c>
      <c r="K208" s="2">
        <v>0.424305555555556</v>
      </c>
      <c r="L208" s="3">
        <f t="shared" si="10"/>
        <v>196.42430555555555</v>
      </c>
      <c r="M208" t="s">
        <v>503</v>
      </c>
      <c r="N208" t="s">
        <v>503</v>
      </c>
      <c r="P208">
        <f>AVERAGE(I206:I208)</f>
        <v>68.33980000000001</v>
      </c>
    </row>
    <row r="209" spans="1:16" ht="12.75">
      <c r="A209" t="s">
        <v>1379</v>
      </c>
      <c r="B209" s="1">
        <v>36721</v>
      </c>
      <c r="C209" s="2">
        <v>0.42629629629629634</v>
      </c>
      <c r="D209" t="s">
        <v>506</v>
      </c>
      <c r="E209">
        <v>0.651</v>
      </c>
      <c r="F209">
        <v>9.3613</v>
      </c>
      <c r="G209" t="s">
        <v>507</v>
      </c>
      <c r="H209">
        <v>1.758</v>
      </c>
      <c r="I209">
        <v>91.3884</v>
      </c>
      <c r="K209" s="2">
        <v>0.426388888888889</v>
      </c>
      <c r="L209" s="3">
        <f t="shared" si="10"/>
        <v>196.42638888888888</v>
      </c>
      <c r="M209">
        <f t="shared" si="11"/>
        <v>520.0722222222222</v>
      </c>
      <c r="N209">
        <f>(277-103)/(230-(AVERAGE($P$208,$P$368)))*I209+277-((277-103)/(230-(AVERAGE($P$208,$P$368)))*230)</f>
        <v>128.096501083665</v>
      </c>
      <c r="P209">
        <f>STDEV(I206:I208)</f>
        <v>0.4035356241999951</v>
      </c>
    </row>
    <row r="210" spans="1:14" ht="12.75">
      <c r="A210" t="s">
        <v>1380</v>
      </c>
      <c r="B210" s="1">
        <v>36721</v>
      </c>
      <c r="C210" s="2">
        <v>0.4283796296296296</v>
      </c>
      <c r="D210" t="s">
        <v>506</v>
      </c>
      <c r="E210">
        <v>0.648</v>
      </c>
      <c r="F210">
        <v>9.4344</v>
      </c>
      <c r="G210" t="s">
        <v>507</v>
      </c>
      <c r="H210">
        <v>1.758</v>
      </c>
      <c r="I210">
        <v>90.2359</v>
      </c>
      <c r="K210" s="2">
        <v>0.428472222222222</v>
      </c>
      <c r="L210" s="3">
        <f t="shared" si="10"/>
        <v>196.4284722222222</v>
      </c>
      <c r="M210">
        <f t="shared" si="11"/>
        <v>524.1333333333333</v>
      </c>
      <c r="N210">
        <f aca="true" t="shared" si="12" ref="N210:N273">(277-103)/(230-(AVERAGE($P$208,$P$368)))*I210+277-((277-103)/(230-(AVERAGE($P$208,$P$368)))*230)</f>
        <v>126.85842806163024</v>
      </c>
    </row>
    <row r="211" spans="1:14" ht="12.75">
      <c r="A211" t="s">
        <v>1381</v>
      </c>
      <c r="B211" s="1">
        <v>36721</v>
      </c>
      <c r="C211" s="2">
        <v>0.43047453703703703</v>
      </c>
      <c r="D211" t="s">
        <v>506</v>
      </c>
      <c r="E211">
        <v>0.651</v>
      </c>
      <c r="F211">
        <v>9.6093</v>
      </c>
      <c r="G211" t="s">
        <v>507</v>
      </c>
      <c r="H211">
        <v>1.756</v>
      </c>
      <c r="I211">
        <v>90.0828</v>
      </c>
      <c r="K211" s="2">
        <v>0.430555555555556</v>
      </c>
      <c r="L211" s="3">
        <f t="shared" si="10"/>
        <v>196.43055555555554</v>
      </c>
      <c r="M211">
        <f t="shared" si="11"/>
        <v>533.8499999999999</v>
      </c>
      <c r="N211">
        <f t="shared" si="12"/>
        <v>126.69396040030833</v>
      </c>
    </row>
    <row r="212" spans="1:14" ht="12.75">
      <c r="A212" t="s">
        <v>1382</v>
      </c>
      <c r="B212" s="1">
        <v>36721</v>
      </c>
      <c r="C212" s="2">
        <v>0.43255787037037036</v>
      </c>
      <c r="D212" t="s">
        <v>506</v>
      </c>
      <c r="E212">
        <v>0.651</v>
      </c>
      <c r="F212">
        <v>9.4962</v>
      </c>
      <c r="G212" t="s">
        <v>507</v>
      </c>
      <c r="H212">
        <v>1.756</v>
      </c>
      <c r="I212">
        <v>92.6711</v>
      </c>
      <c r="K212" s="2">
        <v>0.432638888888889</v>
      </c>
      <c r="L212" s="3">
        <f t="shared" si="10"/>
        <v>196.4326388888889</v>
      </c>
      <c r="M212">
        <f t="shared" si="11"/>
        <v>527.5666666666667</v>
      </c>
      <c r="N212">
        <f t="shared" si="12"/>
        <v>129.4744414440676</v>
      </c>
    </row>
    <row r="213" spans="1:14" ht="12.75">
      <c r="A213" t="s">
        <v>1383</v>
      </c>
      <c r="B213" s="1">
        <v>36721</v>
      </c>
      <c r="C213" s="2">
        <v>0.43464120370370374</v>
      </c>
      <c r="D213" t="s">
        <v>506</v>
      </c>
      <c r="E213">
        <v>0.65</v>
      </c>
      <c r="F213">
        <v>9.6577</v>
      </c>
      <c r="G213" t="s">
        <v>507</v>
      </c>
      <c r="H213">
        <v>1.756</v>
      </c>
      <c r="I213">
        <v>90.1038</v>
      </c>
      <c r="K213" s="2">
        <v>0.434722222222222</v>
      </c>
      <c r="L213" s="3">
        <f t="shared" si="10"/>
        <v>196.43472222222223</v>
      </c>
      <c r="M213">
        <f t="shared" si="11"/>
        <v>536.5388888888889</v>
      </c>
      <c r="N213">
        <f t="shared" si="12"/>
        <v>126.71651964843218</v>
      </c>
    </row>
    <row r="214" spans="1:14" ht="12.75">
      <c r="A214" t="s">
        <v>1384</v>
      </c>
      <c r="B214" s="1">
        <v>36721</v>
      </c>
      <c r="C214" s="2">
        <v>0.436724537037037</v>
      </c>
      <c r="D214" t="s">
        <v>506</v>
      </c>
      <c r="E214">
        <v>0.651</v>
      </c>
      <c r="F214">
        <v>9.6272</v>
      </c>
      <c r="G214" t="s">
        <v>507</v>
      </c>
      <c r="H214">
        <v>1.758</v>
      </c>
      <c r="I214">
        <v>93.358</v>
      </c>
      <c r="K214" s="2">
        <v>0.436805555555556</v>
      </c>
      <c r="L214" s="3">
        <f t="shared" si="10"/>
        <v>196.43680555555557</v>
      </c>
      <c r="M214">
        <f t="shared" si="11"/>
        <v>534.8444444444444</v>
      </c>
      <c r="N214">
        <f t="shared" si="12"/>
        <v>130.2123437076995</v>
      </c>
    </row>
    <row r="215" spans="1:14" ht="12.75">
      <c r="A215" t="s">
        <v>1385</v>
      </c>
      <c r="B215" s="1">
        <v>36721</v>
      </c>
      <c r="C215" s="2">
        <v>0.4388078703703704</v>
      </c>
      <c r="D215" t="s">
        <v>506</v>
      </c>
      <c r="E215">
        <v>0.648</v>
      </c>
      <c r="F215">
        <v>9.7198</v>
      </c>
      <c r="G215" t="s">
        <v>507</v>
      </c>
      <c r="H215">
        <v>1.756</v>
      </c>
      <c r="I215">
        <v>89.9949</v>
      </c>
      <c r="K215" s="2">
        <v>0.438888888888889</v>
      </c>
      <c r="L215" s="3">
        <f t="shared" si="10"/>
        <v>196.4388888888889</v>
      </c>
      <c r="M215">
        <f t="shared" si="11"/>
        <v>539.9888888888888</v>
      </c>
      <c r="N215">
        <f t="shared" si="12"/>
        <v>126.59953383316136</v>
      </c>
    </row>
    <row r="216" spans="1:14" ht="12.75">
      <c r="A216" t="s">
        <v>1386</v>
      </c>
      <c r="B216" s="1">
        <v>36721</v>
      </c>
      <c r="C216" s="2">
        <v>0.44089120370370366</v>
      </c>
      <c r="D216" t="s">
        <v>506</v>
      </c>
      <c r="E216">
        <v>0.65</v>
      </c>
      <c r="F216">
        <v>9.4422</v>
      </c>
      <c r="G216" t="s">
        <v>507</v>
      </c>
      <c r="H216">
        <v>1.756</v>
      </c>
      <c r="I216">
        <v>93.4517</v>
      </c>
      <c r="K216" s="2">
        <v>0.440972222222222</v>
      </c>
      <c r="L216" s="3">
        <f t="shared" si="10"/>
        <v>196.44097222222223</v>
      </c>
      <c r="M216">
        <f t="shared" si="11"/>
        <v>524.5666666666666</v>
      </c>
      <c r="N216">
        <f t="shared" si="12"/>
        <v>130.31300092432824</v>
      </c>
    </row>
    <row r="217" spans="1:14" ht="12.75">
      <c r="A217" t="s">
        <v>1387</v>
      </c>
      <c r="B217" s="1">
        <v>36721</v>
      </c>
      <c r="C217" s="2">
        <v>0.4429861111111111</v>
      </c>
      <c r="D217" t="s">
        <v>506</v>
      </c>
      <c r="E217">
        <v>0.651</v>
      </c>
      <c r="F217">
        <v>9.6196</v>
      </c>
      <c r="G217" t="s">
        <v>507</v>
      </c>
      <c r="H217">
        <v>1.756</v>
      </c>
      <c r="I217">
        <v>91.6551</v>
      </c>
      <c r="K217" s="2">
        <v>0.443055555555556</v>
      </c>
      <c r="L217" s="3">
        <f t="shared" si="10"/>
        <v>196.44305555555556</v>
      </c>
      <c r="M217">
        <f t="shared" si="11"/>
        <v>534.4222222222222</v>
      </c>
      <c r="N217">
        <f t="shared" si="12"/>
        <v>128.38300353483785</v>
      </c>
    </row>
    <row r="218" spans="1:14" ht="12.75">
      <c r="A218" t="s">
        <v>1388</v>
      </c>
      <c r="B218" s="1">
        <v>36721</v>
      </c>
      <c r="C218" s="2">
        <v>0.4450578703703704</v>
      </c>
      <c r="D218" t="s">
        <v>506</v>
      </c>
      <c r="E218">
        <v>0.651</v>
      </c>
      <c r="F218">
        <v>10.183</v>
      </c>
      <c r="G218" t="s">
        <v>507</v>
      </c>
      <c r="H218">
        <v>1.758</v>
      </c>
      <c r="I218">
        <v>95.314</v>
      </c>
      <c r="K218" s="2">
        <v>0.445138888888889</v>
      </c>
      <c r="L218" s="3">
        <f t="shared" si="10"/>
        <v>196.4451388888889</v>
      </c>
      <c r="M218">
        <f t="shared" si="11"/>
        <v>565.7222222222222</v>
      </c>
      <c r="N218">
        <f t="shared" si="12"/>
        <v>132.31357653294893</v>
      </c>
    </row>
    <row r="219" spans="1:14" ht="12.75">
      <c r="A219" t="s">
        <v>1389</v>
      </c>
      <c r="B219" s="1">
        <v>36721</v>
      </c>
      <c r="C219" s="2">
        <v>0.4471527777777778</v>
      </c>
      <c r="D219" t="s">
        <v>506</v>
      </c>
      <c r="E219">
        <v>0.651</v>
      </c>
      <c r="F219">
        <v>9.0029</v>
      </c>
      <c r="G219" t="s">
        <v>507</v>
      </c>
      <c r="H219">
        <v>1.758</v>
      </c>
      <c r="I219">
        <v>94.4247</v>
      </c>
      <c r="K219" s="2">
        <v>0.447222222222222</v>
      </c>
      <c r="L219" s="3">
        <f t="shared" si="10"/>
        <v>196.44722222222222</v>
      </c>
      <c r="M219">
        <f t="shared" si="11"/>
        <v>500.1611111111111</v>
      </c>
      <c r="N219">
        <f t="shared" si="12"/>
        <v>131.3582460873997</v>
      </c>
    </row>
    <row r="220" spans="1:14" ht="12.75">
      <c r="A220" t="s">
        <v>1390</v>
      </c>
      <c r="B220" s="1">
        <v>36721</v>
      </c>
      <c r="C220" s="2">
        <v>0.4492361111111111</v>
      </c>
      <c r="D220" t="s">
        <v>506</v>
      </c>
      <c r="E220">
        <v>0.65</v>
      </c>
      <c r="F220">
        <v>9.271</v>
      </c>
      <c r="G220" t="s">
        <v>507</v>
      </c>
      <c r="H220">
        <v>1.758</v>
      </c>
      <c r="I220">
        <v>96.0029</v>
      </c>
      <c r="K220" s="2">
        <v>0.449305555555556</v>
      </c>
      <c r="L220" s="3">
        <f t="shared" si="10"/>
        <v>196.44930555555555</v>
      </c>
      <c r="M220">
        <f t="shared" si="11"/>
        <v>515.0555555555555</v>
      </c>
      <c r="N220">
        <f t="shared" si="12"/>
        <v>133.05362729640208</v>
      </c>
    </row>
    <row r="221" spans="1:14" ht="12.75">
      <c r="A221" t="s">
        <v>1391</v>
      </c>
      <c r="B221" s="1">
        <v>36721</v>
      </c>
      <c r="C221" s="2">
        <v>0.45131944444444444</v>
      </c>
      <c r="D221" t="s">
        <v>506</v>
      </c>
      <c r="E221">
        <v>0.655</v>
      </c>
      <c r="F221">
        <v>9.3218</v>
      </c>
      <c r="G221" t="s">
        <v>507</v>
      </c>
      <c r="H221">
        <v>1.76</v>
      </c>
      <c r="I221">
        <v>90.48</v>
      </c>
      <c r="K221" s="2">
        <v>0.451388888888889</v>
      </c>
      <c r="L221" s="3">
        <f t="shared" si="10"/>
        <v>196.45138888888889</v>
      </c>
      <c r="M221">
        <f t="shared" si="11"/>
        <v>517.8777777777777</v>
      </c>
      <c r="N221">
        <f t="shared" si="12"/>
        <v>127.12065246482214</v>
      </c>
    </row>
    <row r="222" spans="1:14" ht="12.75">
      <c r="A222" t="s">
        <v>1392</v>
      </c>
      <c r="B222" s="1">
        <v>36721</v>
      </c>
      <c r="C222" s="2">
        <v>0.45340277777777777</v>
      </c>
      <c r="D222" t="s">
        <v>506</v>
      </c>
      <c r="E222">
        <v>0.651</v>
      </c>
      <c r="F222">
        <v>9.3234</v>
      </c>
      <c r="G222" t="s">
        <v>507</v>
      </c>
      <c r="H222">
        <v>1.756</v>
      </c>
      <c r="I222">
        <v>94.0302</v>
      </c>
      <c r="K222" s="2">
        <v>0.453472222222222</v>
      </c>
      <c r="L222" s="3">
        <f t="shared" si="10"/>
        <v>196.45347222222222</v>
      </c>
      <c r="M222">
        <f t="shared" si="11"/>
        <v>517.9666666666667</v>
      </c>
      <c r="N222">
        <f t="shared" si="12"/>
        <v>130.93445449764462</v>
      </c>
    </row>
    <row r="223" spans="1:14" ht="12.75">
      <c r="A223" t="s">
        <v>1393</v>
      </c>
      <c r="B223" s="1">
        <v>36721</v>
      </c>
      <c r="C223" s="2">
        <v>0.4554861111111111</v>
      </c>
      <c r="D223" t="s">
        <v>506</v>
      </c>
      <c r="E223">
        <v>0.651</v>
      </c>
      <c r="F223">
        <v>10.1937</v>
      </c>
      <c r="G223" t="s">
        <v>507</v>
      </c>
      <c r="H223">
        <v>1.756</v>
      </c>
      <c r="I223">
        <v>93.5463</v>
      </c>
      <c r="K223" s="2">
        <v>0.455555555555556</v>
      </c>
      <c r="L223" s="3">
        <f t="shared" si="10"/>
        <v>196.45555555555555</v>
      </c>
      <c r="M223">
        <f t="shared" si="11"/>
        <v>566.3166666666666</v>
      </c>
      <c r="N223">
        <f t="shared" si="12"/>
        <v>130.41462496587658</v>
      </c>
    </row>
    <row r="224" spans="1:14" ht="12.75">
      <c r="A224" t="s">
        <v>1394</v>
      </c>
      <c r="B224" s="1">
        <v>36721</v>
      </c>
      <c r="C224" s="2">
        <v>0.4575694444444445</v>
      </c>
      <c r="D224" t="s">
        <v>506</v>
      </c>
      <c r="E224">
        <v>0.651</v>
      </c>
      <c r="F224">
        <v>9.2245</v>
      </c>
      <c r="G224" t="s">
        <v>507</v>
      </c>
      <c r="H224">
        <v>1.758</v>
      </c>
      <c r="I224">
        <v>93.0423</v>
      </c>
      <c r="K224" s="2">
        <v>0.457638888888889</v>
      </c>
      <c r="L224" s="3">
        <f t="shared" si="10"/>
        <v>196.45763888888888</v>
      </c>
      <c r="M224">
        <f t="shared" si="11"/>
        <v>512.4722222222222</v>
      </c>
      <c r="N224">
        <f t="shared" si="12"/>
        <v>129.87320301090435</v>
      </c>
    </row>
    <row r="225" spans="1:14" ht="12.75">
      <c r="A225" t="s">
        <v>1395</v>
      </c>
      <c r="B225" s="1">
        <v>36721</v>
      </c>
      <c r="C225" s="2">
        <v>0.4596643518518519</v>
      </c>
      <c r="D225" t="s">
        <v>506</v>
      </c>
      <c r="E225">
        <v>0.65</v>
      </c>
      <c r="F225">
        <v>9.1875</v>
      </c>
      <c r="G225" t="s">
        <v>507</v>
      </c>
      <c r="H225">
        <v>1.756</v>
      </c>
      <c r="I225">
        <v>89.2968</v>
      </c>
      <c r="K225" s="2">
        <v>0.459722222222222</v>
      </c>
      <c r="L225" s="3">
        <f t="shared" si="10"/>
        <v>196.4597222222222</v>
      </c>
      <c r="M225">
        <f t="shared" si="11"/>
        <v>510.4166666666667</v>
      </c>
      <c r="N225">
        <f t="shared" si="12"/>
        <v>125.84959997053014</v>
      </c>
    </row>
    <row r="226" spans="1:14" ht="12.75">
      <c r="A226" t="s">
        <v>1396</v>
      </c>
      <c r="B226" s="1">
        <v>36721</v>
      </c>
      <c r="C226" s="2">
        <v>0.46174768518518516</v>
      </c>
      <c r="D226" t="s">
        <v>506</v>
      </c>
      <c r="E226">
        <v>0.651</v>
      </c>
      <c r="F226">
        <v>9.1999</v>
      </c>
      <c r="G226" t="s">
        <v>507</v>
      </c>
      <c r="H226">
        <v>1.756</v>
      </c>
      <c r="I226">
        <v>92.4454</v>
      </c>
      <c r="K226" s="2">
        <v>0.461805555555556</v>
      </c>
      <c r="L226" s="3">
        <f t="shared" si="10"/>
        <v>196.46180555555554</v>
      </c>
      <c r="M226">
        <f t="shared" si="11"/>
        <v>511.10555555555555</v>
      </c>
      <c r="N226">
        <f t="shared" si="12"/>
        <v>129.23198323923182</v>
      </c>
    </row>
    <row r="227" spans="1:14" ht="12.75">
      <c r="A227" t="s">
        <v>1397</v>
      </c>
      <c r="B227" s="1">
        <v>36721</v>
      </c>
      <c r="C227" s="2">
        <v>0.46383101851851855</v>
      </c>
      <c r="D227" t="s">
        <v>506</v>
      </c>
      <c r="E227">
        <v>0.651</v>
      </c>
      <c r="F227">
        <v>9.2407</v>
      </c>
      <c r="G227" t="s">
        <v>507</v>
      </c>
      <c r="H227">
        <v>1.755</v>
      </c>
      <c r="I227">
        <v>90.7775</v>
      </c>
      <c r="K227" s="2">
        <v>0.463888888888889</v>
      </c>
      <c r="L227" s="3">
        <f t="shared" si="10"/>
        <v>196.4638888888889</v>
      </c>
      <c r="M227">
        <f t="shared" si="11"/>
        <v>513.3722222222223</v>
      </c>
      <c r="N227">
        <f t="shared" si="12"/>
        <v>127.44024181324326</v>
      </c>
    </row>
    <row r="228" spans="1:14" ht="12.75">
      <c r="A228" t="s">
        <v>1398</v>
      </c>
      <c r="B228" s="1">
        <v>36721</v>
      </c>
      <c r="C228" s="2">
        <v>0.4659143518518518</v>
      </c>
      <c r="D228" t="s">
        <v>506</v>
      </c>
      <c r="E228">
        <v>0.65</v>
      </c>
      <c r="F228">
        <v>9.3609</v>
      </c>
      <c r="G228" t="s">
        <v>507</v>
      </c>
      <c r="H228">
        <v>1.756</v>
      </c>
      <c r="I228">
        <v>93.12</v>
      </c>
      <c r="K228" s="2">
        <v>0.465972222222222</v>
      </c>
      <c r="L228" s="3">
        <f t="shared" si="10"/>
        <v>196.46597222222223</v>
      </c>
      <c r="M228">
        <f t="shared" si="11"/>
        <v>520.0500000000001</v>
      </c>
      <c r="N228">
        <f t="shared" si="12"/>
        <v>129.95667222896256</v>
      </c>
    </row>
    <row r="229" spans="1:14" ht="12.75">
      <c r="A229" t="s">
        <v>1399</v>
      </c>
      <c r="B229" s="1">
        <v>36721</v>
      </c>
      <c r="C229" s="2">
        <v>0.4679976851851852</v>
      </c>
      <c r="D229" t="s">
        <v>506</v>
      </c>
      <c r="E229">
        <v>0.65</v>
      </c>
      <c r="F229">
        <v>9.9313</v>
      </c>
      <c r="G229" t="s">
        <v>507</v>
      </c>
      <c r="H229">
        <v>1.758</v>
      </c>
      <c r="I229">
        <v>88.0574</v>
      </c>
      <c r="K229" s="2">
        <v>0.468055555555556</v>
      </c>
      <c r="L229" s="3">
        <f t="shared" si="10"/>
        <v>196.46805555555557</v>
      </c>
      <c r="M229">
        <f t="shared" si="11"/>
        <v>551.7388888888889</v>
      </c>
      <c r="N229">
        <f t="shared" si="12"/>
        <v>124.51817463125909</v>
      </c>
    </row>
    <row r="230" spans="1:14" ht="12.75">
      <c r="A230" t="s">
        <v>1400</v>
      </c>
      <c r="B230" s="1">
        <v>36721</v>
      </c>
      <c r="C230" s="2">
        <v>0.4700810185185185</v>
      </c>
      <c r="D230" t="s">
        <v>506</v>
      </c>
      <c r="E230">
        <v>0.651</v>
      </c>
      <c r="F230">
        <v>9.7739</v>
      </c>
      <c r="G230" t="s">
        <v>507</v>
      </c>
      <c r="H230">
        <v>1.756</v>
      </c>
      <c r="I230">
        <v>91.3696</v>
      </c>
      <c r="K230" s="2">
        <v>0.470138888888889</v>
      </c>
      <c r="L230" s="3">
        <f t="shared" si="10"/>
        <v>196.4701388888889</v>
      </c>
      <c r="M230">
        <f t="shared" si="11"/>
        <v>542.9944444444444</v>
      </c>
      <c r="N230">
        <f t="shared" si="12"/>
        <v>128.07630518534464</v>
      </c>
    </row>
    <row r="231" spans="1:14" ht="12.75">
      <c r="A231" t="s">
        <v>1401</v>
      </c>
      <c r="B231" s="1">
        <v>36721</v>
      </c>
      <c r="C231" s="2">
        <v>0.47216435185185185</v>
      </c>
      <c r="D231" t="s">
        <v>506</v>
      </c>
      <c r="E231">
        <v>0.653</v>
      </c>
      <c r="F231">
        <v>9.5393</v>
      </c>
      <c r="G231" t="s">
        <v>507</v>
      </c>
      <c r="H231">
        <v>1.76</v>
      </c>
      <c r="I231">
        <v>88.2999</v>
      </c>
      <c r="K231" s="2">
        <v>0.472222222222222</v>
      </c>
      <c r="L231" s="3">
        <f t="shared" si="10"/>
        <v>196.47222222222223</v>
      </c>
      <c r="M231">
        <f t="shared" si="11"/>
        <v>529.9611111111112</v>
      </c>
      <c r="N231">
        <f t="shared" si="12"/>
        <v>124.77868023459396</v>
      </c>
    </row>
    <row r="232" spans="1:14" ht="12.75">
      <c r="A232" t="s">
        <v>1402</v>
      </c>
      <c r="B232" s="1">
        <v>36721</v>
      </c>
      <c r="C232" s="2">
        <v>0.4742476851851852</v>
      </c>
      <c r="D232" t="s">
        <v>506</v>
      </c>
      <c r="E232">
        <v>0.65</v>
      </c>
      <c r="F232">
        <v>9.5899</v>
      </c>
      <c r="G232" t="s">
        <v>507</v>
      </c>
      <c r="H232">
        <v>1.756</v>
      </c>
      <c r="I232">
        <v>92.1001</v>
      </c>
      <c r="K232" s="2">
        <v>0.474305555555556</v>
      </c>
      <c r="L232" s="3">
        <f t="shared" si="10"/>
        <v>196.47430555555556</v>
      </c>
      <c r="M232">
        <f t="shared" si="11"/>
        <v>532.7722222222222</v>
      </c>
      <c r="N232">
        <f t="shared" si="12"/>
        <v>128.86104474508122</v>
      </c>
    </row>
    <row r="233" spans="1:14" ht="12.75">
      <c r="A233" t="s">
        <v>1403</v>
      </c>
      <c r="B233" s="1">
        <v>36721</v>
      </c>
      <c r="C233" s="2">
        <v>0.4763425925925926</v>
      </c>
      <c r="D233" t="s">
        <v>506</v>
      </c>
      <c r="E233">
        <v>0.65</v>
      </c>
      <c r="F233">
        <v>9.2665</v>
      </c>
      <c r="G233" t="s">
        <v>507</v>
      </c>
      <c r="H233">
        <v>1.756</v>
      </c>
      <c r="I233">
        <v>87.4242</v>
      </c>
      <c r="K233" s="2">
        <v>0.476388888888889</v>
      </c>
      <c r="L233" s="3">
        <f t="shared" si="10"/>
        <v>196.4763888888889</v>
      </c>
      <c r="M233">
        <f t="shared" si="11"/>
        <v>514.8055555555555</v>
      </c>
      <c r="N233">
        <f t="shared" si="12"/>
        <v>123.83795958782966</v>
      </c>
    </row>
    <row r="234" spans="1:14" ht="12.75">
      <c r="A234" t="s">
        <v>1404</v>
      </c>
      <c r="B234" s="1">
        <v>36721</v>
      </c>
      <c r="C234" s="2">
        <v>0.478425925925926</v>
      </c>
      <c r="D234" t="s">
        <v>506</v>
      </c>
      <c r="E234">
        <v>0.65</v>
      </c>
      <c r="F234">
        <v>9.724</v>
      </c>
      <c r="G234" t="s">
        <v>507</v>
      </c>
      <c r="H234">
        <v>1.756</v>
      </c>
      <c r="I234">
        <v>86.7287</v>
      </c>
      <c r="K234" s="2">
        <v>0.478472222222222</v>
      </c>
      <c r="L234" s="3">
        <f t="shared" si="10"/>
        <v>196.47847222222222</v>
      </c>
      <c r="M234">
        <f t="shared" si="11"/>
        <v>540.2222222222222</v>
      </c>
      <c r="N234">
        <f t="shared" si="12"/>
        <v>123.09081877496615</v>
      </c>
    </row>
    <row r="235" spans="1:14" ht="12.75">
      <c r="A235" t="s">
        <v>1405</v>
      </c>
      <c r="B235" s="1">
        <v>36721</v>
      </c>
      <c r="C235" s="2">
        <v>0.48050925925925925</v>
      </c>
      <c r="D235" t="s">
        <v>506</v>
      </c>
      <c r="E235">
        <v>0.653</v>
      </c>
      <c r="F235">
        <v>9.6537</v>
      </c>
      <c r="G235" t="s">
        <v>507</v>
      </c>
      <c r="H235">
        <v>1.758</v>
      </c>
      <c r="I235">
        <v>89.1115</v>
      </c>
      <c r="K235" s="2">
        <v>0.480555555555556</v>
      </c>
      <c r="L235" s="3">
        <f t="shared" si="10"/>
        <v>196.48055555555555</v>
      </c>
      <c r="M235">
        <f t="shared" si="11"/>
        <v>536.3166666666667</v>
      </c>
      <c r="N235">
        <f t="shared" si="12"/>
        <v>125.65054146208499</v>
      </c>
    </row>
    <row r="236" spans="1:14" ht="12.75">
      <c r="A236" t="s">
        <v>1406</v>
      </c>
      <c r="B236" s="1">
        <v>36721</v>
      </c>
      <c r="C236" s="2">
        <v>0.48259259259259263</v>
      </c>
      <c r="D236" t="s">
        <v>506</v>
      </c>
      <c r="E236">
        <v>0.65</v>
      </c>
      <c r="F236">
        <v>9.2901</v>
      </c>
      <c r="G236" t="s">
        <v>507</v>
      </c>
      <c r="H236">
        <v>1.755</v>
      </c>
      <c r="I236">
        <v>92.8111</v>
      </c>
      <c r="K236" s="2">
        <v>0.482638888888889</v>
      </c>
      <c r="L236" s="3">
        <f t="shared" si="10"/>
        <v>196.48263888888889</v>
      </c>
      <c r="M236">
        <f t="shared" si="11"/>
        <v>516.1166666666667</v>
      </c>
      <c r="N236">
        <f t="shared" si="12"/>
        <v>129.62483643155994</v>
      </c>
    </row>
    <row r="237" spans="1:14" ht="12.75">
      <c r="A237" t="s">
        <v>1407</v>
      </c>
      <c r="B237" s="1">
        <v>36721</v>
      </c>
      <c r="C237" s="2">
        <v>0.4846759259259259</v>
      </c>
      <c r="D237" t="s">
        <v>506</v>
      </c>
      <c r="E237">
        <v>0.651</v>
      </c>
      <c r="F237">
        <v>9.1945</v>
      </c>
      <c r="G237" t="s">
        <v>507</v>
      </c>
      <c r="H237">
        <v>1.756</v>
      </c>
      <c r="I237">
        <v>90.2006</v>
      </c>
      <c r="K237" s="2">
        <v>0.484722222222222</v>
      </c>
      <c r="L237" s="3">
        <f t="shared" si="10"/>
        <v>196.48472222222222</v>
      </c>
      <c r="M237">
        <f t="shared" si="11"/>
        <v>510.80555555555554</v>
      </c>
      <c r="N237">
        <f t="shared" si="12"/>
        <v>126.82050703978396</v>
      </c>
    </row>
    <row r="238" spans="1:14" ht="12.75">
      <c r="A238" t="s">
        <v>1408</v>
      </c>
      <c r="B238" s="1">
        <v>36721</v>
      </c>
      <c r="C238" s="2">
        <v>0.4867592592592593</v>
      </c>
      <c r="D238" t="s">
        <v>506</v>
      </c>
      <c r="E238">
        <v>0.65</v>
      </c>
      <c r="F238">
        <v>9.5621</v>
      </c>
      <c r="G238" t="s">
        <v>507</v>
      </c>
      <c r="H238">
        <v>1.758</v>
      </c>
      <c r="I238">
        <v>101.8963</v>
      </c>
      <c r="K238" s="2">
        <v>0.486805555555556</v>
      </c>
      <c r="L238" s="3">
        <f t="shared" si="10"/>
        <v>196.48680555555555</v>
      </c>
      <c r="M238">
        <f t="shared" si="11"/>
        <v>531.2277777777776</v>
      </c>
      <c r="N238">
        <f t="shared" si="12"/>
        <v>139.3846117198813</v>
      </c>
    </row>
    <row r="239" spans="1:14" ht="12.75">
      <c r="A239" t="s">
        <v>1409</v>
      </c>
      <c r="B239" s="1">
        <v>36721</v>
      </c>
      <c r="C239" s="2">
        <v>0.4888425925925926</v>
      </c>
      <c r="D239" t="s">
        <v>506</v>
      </c>
      <c r="E239">
        <v>0.648</v>
      </c>
      <c r="F239">
        <v>9.936</v>
      </c>
      <c r="G239" t="s">
        <v>507</v>
      </c>
      <c r="H239">
        <v>1.758</v>
      </c>
      <c r="I239">
        <v>105.5548</v>
      </c>
      <c r="K239" s="2">
        <v>0.488888888888889</v>
      </c>
      <c r="L239" s="3">
        <f t="shared" si="10"/>
        <v>196.48888888888888</v>
      </c>
      <c r="M239">
        <f t="shared" si="11"/>
        <v>552</v>
      </c>
      <c r="N239">
        <f t="shared" si="12"/>
        <v>143.31475501802814</v>
      </c>
    </row>
    <row r="240" spans="1:14" ht="12.75">
      <c r="A240" t="s">
        <v>1410</v>
      </c>
      <c r="B240" s="1">
        <v>36721</v>
      </c>
      <c r="C240" s="2">
        <v>0.4909375</v>
      </c>
      <c r="D240" t="s">
        <v>506</v>
      </c>
      <c r="E240">
        <v>0.65</v>
      </c>
      <c r="F240">
        <v>9.428</v>
      </c>
      <c r="G240" t="s">
        <v>507</v>
      </c>
      <c r="H240">
        <v>1.756</v>
      </c>
      <c r="I240">
        <v>106.982</v>
      </c>
      <c r="K240" s="2">
        <v>0.490972222222222</v>
      </c>
      <c r="L240" s="3">
        <f t="shared" si="10"/>
        <v>196.4909722222222</v>
      </c>
      <c r="M240">
        <f t="shared" si="11"/>
        <v>523.7777777777778</v>
      </c>
      <c r="N240">
        <f t="shared" si="12"/>
        <v>144.84792449052102</v>
      </c>
    </row>
    <row r="241" spans="1:14" ht="12.75">
      <c r="A241" t="s">
        <v>1411</v>
      </c>
      <c r="B241" s="1">
        <v>36721</v>
      </c>
      <c r="C241" s="2">
        <v>0.4930208333333333</v>
      </c>
      <c r="D241" t="s">
        <v>506</v>
      </c>
      <c r="E241">
        <v>0.65</v>
      </c>
      <c r="F241">
        <v>9.4327</v>
      </c>
      <c r="G241" t="s">
        <v>507</v>
      </c>
      <c r="H241">
        <v>1.755</v>
      </c>
      <c r="I241">
        <v>93.9247</v>
      </c>
      <c r="K241" s="2">
        <v>0.493055555555556</v>
      </c>
      <c r="L241" s="3">
        <f t="shared" si="10"/>
        <v>196.49305555555554</v>
      </c>
      <c r="M241">
        <f t="shared" si="11"/>
        <v>524.0388888888889</v>
      </c>
      <c r="N241">
        <f t="shared" si="12"/>
        <v>130.8211211320701</v>
      </c>
    </row>
    <row r="242" spans="1:14" ht="12.75">
      <c r="A242" t="s">
        <v>1412</v>
      </c>
      <c r="B242" s="1">
        <v>36721</v>
      </c>
      <c r="C242" s="2">
        <v>0.4951041666666667</v>
      </c>
      <c r="D242" t="s">
        <v>506</v>
      </c>
      <c r="E242">
        <v>0.651</v>
      </c>
      <c r="F242">
        <v>8.7759</v>
      </c>
      <c r="G242" t="s">
        <v>507</v>
      </c>
      <c r="H242">
        <v>1.756</v>
      </c>
      <c r="I242">
        <v>95.0746</v>
      </c>
      <c r="K242" s="2">
        <v>0.495138888888889</v>
      </c>
      <c r="L242" s="3">
        <f t="shared" si="10"/>
        <v>196.4951388888889</v>
      </c>
      <c r="M242">
        <f t="shared" si="11"/>
        <v>487.54999999999995</v>
      </c>
      <c r="N242">
        <f t="shared" si="12"/>
        <v>132.05640110433714</v>
      </c>
    </row>
    <row r="243" spans="1:14" ht="12.75">
      <c r="A243" t="s">
        <v>1413</v>
      </c>
      <c r="B243" s="1">
        <v>36721</v>
      </c>
      <c r="C243" s="2">
        <v>0.4971875</v>
      </c>
      <c r="D243" t="s">
        <v>506</v>
      </c>
      <c r="E243">
        <v>0.651</v>
      </c>
      <c r="F243">
        <v>9.324</v>
      </c>
      <c r="G243" t="s">
        <v>507</v>
      </c>
      <c r="H243">
        <v>1.758</v>
      </c>
      <c r="I243">
        <v>93.3881</v>
      </c>
      <c r="K243" s="2">
        <v>0.497222222222222</v>
      </c>
      <c r="L243" s="3">
        <f t="shared" si="10"/>
        <v>196.49722222222223</v>
      </c>
      <c r="M243">
        <f t="shared" si="11"/>
        <v>518</v>
      </c>
      <c r="N243">
        <f t="shared" si="12"/>
        <v>130.24467863001033</v>
      </c>
    </row>
    <row r="244" spans="1:14" ht="12.75">
      <c r="A244" t="s">
        <v>1414</v>
      </c>
      <c r="B244" s="1">
        <v>36721</v>
      </c>
      <c r="C244" s="2">
        <v>0.49927083333333333</v>
      </c>
      <c r="D244" t="s">
        <v>506</v>
      </c>
      <c r="E244">
        <v>0.65</v>
      </c>
      <c r="F244">
        <v>9.5245</v>
      </c>
      <c r="G244" t="s">
        <v>507</v>
      </c>
      <c r="H244">
        <v>1.758</v>
      </c>
      <c r="I244">
        <v>95.2729</v>
      </c>
      <c r="K244" s="2">
        <v>0.499305555555556</v>
      </c>
      <c r="L244" s="3">
        <f t="shared" si="10"/>
        <v>196.49930555555557</v>
      </c>
      <c r="M244">
        <f t="shared" si="11"/>
        <v>529.1388888888889</v>
      </c>
      <c r="N244">
        <f t="shared" si="12"/>
        <v>132.26942486162088</v>
      </c>
    </row>
    <row r="245" spans="1:14" ht="12.75">
      <c r="A245" t="s">
        <v>1415</v>
      </c>
      <c r="B245" s="1">
        <v>36721</v>
      </c>
      <c r="C245" s="2">
        <v>0.5013541666666667</v>
      </c>
      <c r="D245" t="s">
        <v>506</v>
      </c>
      <c r="E245">
        <v>0.648</v>
      </c>
      <c r="F245">
        <v>8.936</v>
      </c>
      <c r="G245" t="s">
        <v>507</v>
      </c>
      <c r="H245">
        <v>1.755</v>
      </c>
      <c r="I245">
        <v>97.3296</v>
      </c>
      <c r="K245" s="2">
        <v>0.501388888888889</v>
      </c>
      <c r="L245" s="3">
        <f t="shared" si="10"/>
        <v>196.5013888888889</v>
      </c>
      <c r="M245">
        <f t="shared" si="11"/>
        <v>496.44444444444446</v>
      </c>
      <c r="N245">
        <f t="shared" si="12"/>
        <v>134.47883465287376</v>
      </c>
    </row>
    <row r="246" spans="1:14" ht="12.75">
      <c r="A246" t="s">
        <v>1416</v>
      </c>
      <c r="B246" s="1">
        <v>36721</v>
      </c>
      <c r="C246" s="2">
        <v>0.5034490740740741</v>
      </c>
      <c r="D246" t="s">
        <v>506</v>
      </c>
      <c r="E246">
        <v>0.651</v>
      </c>
      <c r="F246">
        <v>9.4907</v>
      </c>
      <c r="G246" t="s">
        <v>507</v>
      </c>
      <c r="H246">
        <v>1.756</v>
      </c>
      <c r="I246">
        <v>100.0123</v>
      </c>
      <c r="K246" s="2">
        <v>0.503472222222222</v>
      </c>
      <c r="L246" s="3">
        <f t="shared" si="10"/>
        <v>196.50347222222223</v>
      </c>
      <c r="M246">
        <f t="shared" si="11"/>
        <v>527.2611111111112</v>
      </c>
      <c r="N246">
        <f t="shared" si="12"/>
        <v>137.36072488819926</v>
      </c>
    </row>
    <row r="247" spans="1:14" ht="12.75">
      <c r="A247" t="s">
        <v>1417</v>
      </c>
      <c r="B247" s="1">
        <v>36721</v>
      </c>
      <c r="C247" s="2">
        <v>0.5055324074074073</v>
      </c>
      <c r="D247" t="s">
        <v>506</v>
      </c>
      <c r="E247">
        <v>0.65</v>
      </c>
      <c r="F247">
        <v>9.533</v>
      </c>
      <c r="G247" t="s">
        <v>507</v>
      </c>
      <c r="H247">
        <v>1.755</v>
      </c>
      <c r="I247">
        <v>113.4748</v>
      </c>
      <c r="K247" s="2">
        <v>0.505555555555556</v>
      </c>
      <c r="L247" s="3">
        <f t="shared" si="10"/>
        <v>196.50555555555556</v>
      </c>
      <c r="M247">
        <f t="shared" si="11"/>
        <v>529.6111111111111</v>
      </c>
      <c r="N247">
        <f t="shared" si="12"/>
        <v>151.8228143104494</v>
      </c>
    </row>
    <row r="248" spans="1:14" ht="12.75">
      <c r="A248" t="s">
        <v>1418</v>
      </c>
      <c r="B248" s="1">
        <v>36721</v>
      </c>
      <c r="C248" s="2">
        <v>0.5076157407407408</v>
      </c>
      <c r="D248" t="s">
        <v>506</v>
      </c>
      <c r="E248">
        <v>0.65</v>
      </c>
      <c r="F248">
        <v>9.5681</v>
      </c>
      <c r="G248" t="s">
        <v>507</v>
      </c>
      <c r="H248">
        <v>1.755</v>
      </c>
      <c r="I248">
        <v>115.2996</v>
      </c>
      <c r="K248" s="2">
        <v>0.507638888888889</v>
      </c>
      <c r="L248" s="3">
        <f t="shared" si="10"/>
        <v>196.5076388888889</v>
      </c>
      <c r="M248">
        <f t="shared" si="11"/>
        <v>531.561111111111</v>
      </c>
      <c r="N248">
        <f t="shared" si="12"/>
        <v>153.78310554742038</v>
      </c>
    </row>
    <row r="249" spans="1:14" ht="12.75">
      <c r="A249" t="s">
        <v>1419</v>
      </c>
      <c r="B249" s="1">
        <v>36721</v>
      </c>
      <c r="C249" s="2">
        <v>0.5096990740740741</v>
      </c>
      <c r="D249" t="s">
        <v>506</v>
      </c>
      <c r="E249">
        <v>0.648</v>
      </c>
      <c r="F249">
        <v>9.8178</v>
      </c>
      <c r="G249" t="s">
        <v>507</v>
      </c>
      <c r="H249">
        <v>1.756</v>
      </c>
      <c r="I249">
        <v>109.7417</v>
      </c>
      <c r="K249" s="2">
        <v>0.509722222222222</v>
      </c>
      <c r="L249" s="3">
        <f t="shared" si="10"/>
        <v>196.50972222222222</v>
      </c>
      <c r="M249">
        <f t="shared" si="11"/>
        <v>545.4333333333333</v>
      </c>
      <c r="N249">
        <f t="shared" si="12"/>
        <v>147.8125319689673</v>
      </c>
    </row>
    <row r="250" spans="1:14" ht="12.75">
      <c r="A250" t="s">
        <v>1420</v>
      </c>
      <c r="B250" s="1">
        <v>36721</v>
      </c>
      <c r="C250" s="2">
        <v>0.5117824074074074</v>
      </c>
      <c r="D250" t="s">
        <v>506</v>
      </c>
      <c r="E250">
        <v>0.65</v>
      </c>
      <c r="F250">
        <v>9.9557</v>
      </c>
      <c r="G250" t="s">
        <v>507</v>
      </c>
      <c r="H250">
        <v>1.755</v>
      </c>
      <c r="I250">
        <v>111.228</v>
      </c>
      <c r="K250" s="2">
        <v>0.511805555555556</v>
      </c>
      <c r="L250" s="3">
        <f t="shared" si="10"/>
        <v>196.51180555555555</v>
      </c>
      <c r="M250">
        <f t="shared" si="11"/>
        <v>553.0944444444444</v>
      </c>
      <c r="N250">
        <f t="shared" si="12"/>
        <v>149.40918961118015</v>
      </c>
    </row>
    <row r="251" spans="1:14" ht="12.75">
      <c r="A251" t="s">
        <v>1421</v>
      </c>
      <c r="B251" s="1">
        <v>36721</v>
      </c>
      <c r="C251" s="2">
        <v>0.5138657407407408</v>
      </c>
      <c r="D251" t="s">
        <v>506</v>
      </c>
      <c r="E251">
        <v>0.65</v>
      </c>
      <c r="F251">
        <v>9.6184</v>
      </c>
      <c r="G251" t="s">
        <v>507</v>
      </c>
      <c r="H251">
        <v>1.753</v>
      </c>
      <c r="I251">
        <v>111.5483</v>
      </c>
      <c r="K251" s="2">
        <v>0.513888888888889</v>
      </c>
      <c r="L251" s="3">
        <f t="shared" si="10"/>
        <v>196.51388888888889</v>
      </c>
      <c r="M251">
        <f t="shared" si="11"/>
        <v>534.3555555555555</v>
      </c>
      <c r="N251">
        <f t="shared" si="12"/>
        <v>149.75327185756433</v>
      </c>
    </row>
    <row r="252" spans="1:14" ht="12.75">
      <c r="A252" t="s">
        <v>1422</v>
      </c>
      <c r="B252" s="1">
        <v>36721</v>
      </c>
      <c r="C252" s="2">
        <v>0.5159490740740741</v>
      </c>
      <c r="D252" t="s">
        <v>506</v>
      </c>
      <c r="E252">
        <v>0.65</v>
      </c>
      <c r="F252">
        <v>9.75</v>
      </c>
      <c r="G252" t="s">
        <v>507</v>
      </c>
      <c r="H252">
        <v>1.755</v>
      </c>
      <c r="I252">
        <v>110.2888</v>
      </c>
      <c r="K252" s="2">
        <v>0.515972222222222</v>
      </c>
      <c r="L252" s="3">
        <f t="shared" si="10"/>
        <v>196.51597222222222</v>
      </c>
      <c r="M252">
        <f t="shared" si="11"/>
        <v>541.6666666666666</v>
      </c>
      <c r="N252">
        <f t="shared" si="12"/>
        <v>148.40025409508902</v>
      </c>
    </row>
    <row r="253" spans="1:14" ht="12.75">
      <c r="A253" t="s">
        <v>1423</v>
      </c>
      <c r="B253" s="1">
        <v>36721</v>
      </c>
      <c r="C253" s="2">
        <v>0.5180439814814815</v>
      </c>
      <c r="D253" t="s">
        <v>506</v>
      </c>
      <c r="E253">
        <v>0.65</v>
      </c>
      <c r="F253">
        <v>9.4552</v>
      </c>
      <c r="G253" t="s">
        <v>507</v>
      </c>
      <c r="H253">
        <v>1.756</v>
      </c>
      <c r="I253">
        <v>105.7122</v>
      </c>
      <c r="K253" s="2">
        <v>0.518055555555556</v>
      </c>
      <c r="L253" s="3">
        <f t="shared" si="10"/>
        <v>196.51805555555555</v>
      </c>
      <c r="M253">
        <f t="shared" si="11"/>
        <v>525.2888888888888</v>
      </c>
      <c r="N253">
        <f t="shared" si="12"/>
        <v>143.48384195396594</v>
      </c>
    </row>
    <row r="254" spans="1:14" ht="12.75">
      <c r="A254" t="s">
        <v>1424</v>
      </c>
      <c r="B254" s="1">
        <v>36721</v>
      </c>
      <c r="C254" s="2">
        <v>0.5201273148148148</v>
      </c>
      <c r="D254" t="s">
        <v>506</v>
      </c>
      <c r="E254">
        <v>0.65</v>
      </c>
      <c r="F254">
        <v>9.2891</v>
      </c>
      <c r="G254" t="s">
        <v>507</v>
      </c>
      <c r="H254">
        <v>1.756</v>
      </c>
      <c r="I254">
        <v>112.5036</v>
      </c>
      <c r="K254" s="2">
        <v>0.520138888888889</v>
      </c>
      <c r="L254" s="3">
        <f t="shared" si="10"/>
        <v>196.52013888888888</v>
      </c>
      <c r="M254">
        <f t="shared" si="11"/>
        <v>516.0611111111111</v>
      </c>
      <c r="N254">
        <f t="shared" si="12"/>
        <v>150.77950279721713</v>
      </c>
    </row>
    <row r="255" spans="1:14" ht="12.75">
      <c r="A255" t="s">
        <v>1425</v>
      </c>
      <c r="B255" s="1">
        <v>36721</v>
      </c>
      <c r="C255" s="2">
        <v>0.5222106481481482</v>
      </c>
      <c r="D255" t="s">
        <v>506</v>
      </c>
      <c r="E255">
        <v>0.65</v>
      </c>
      <c r="F255">
        <v>9.5394</v>
      </c>
      <c r="G255" t="s">
        <v>507</v>
      </c>
      <c r="H255">
        <v>1.755</v>
      </c>
      <c r="I255">
        <v>109.6293</v>
      </c>
      <c r="K255" s="2">
        <v>0.522222222222222</v>
      </c>
      <c r="L255" s="3">
        <f t="shared" si="10"/>
        <v>196.5222222222222</v>
      </c>
      <c r="M255">
        <f t="shared" si="11"/>
        <v>529.9666666666667</v>
      </c>
      <c r="N255">
        <f t="shared" si="12"/>
        <v>147.69178627900922</v>
      </c>
    </row>
    <row r="256" spans="1:14" ht="12.75">
      <c r="A256" t="s">
        <v>1426</v>
      </c>
      <c r="B256" s="1">
        <v>36721</v>
      </c>
      <c r="C256" s="2">
        <v>0.5242939814814814</v>
      </c>
      <c r="D256" t="s">
        <v>506</v>
      </c>
      <c r="E256">
        <v>0.651</v>
      </c>
      <c r="F256">
        <v>9.4198</v>
      </c>
      <c r="G256" t="s">
        <v>507</v>
      </c>
      <c r="H256">
        <v>1.756</v>
      </c>
      <c r="I256">
        <v>114.4907</v>
      </c>
      <c r="K256" s="2">
        <v>0.524305555555556</v>
      </c>
      <c r="L256" s="3">
        <f t="shared" si="10"/>
        <v>196.52430555555554</v>
      </c>
      <c r="M256">
        <f t="shared" si="11"/>
        <v>523.3222222222223</v>
      </c>
      <c r="N256">
        <f t="shared" si="12"/>
        <v>152.9141447946881</v>
      </c>
    </row>
    <row r="257" spans="1:14" ht="12.75">
      <c r="A257" t="s">
        <v>1427</v>
      </c>
      <c r="B257" s="1">
        <v>36721</v>
      </c>
      <c r="C257" s="2">
        <v>0.5263773148148149</v>
      </c>
      <c r="D257" t="s">
        <v>506</v>
      </c>
      <c r="E257">
        <v>0.65</v>
      </c>
      <c r="F257">
        <v>9.5336</v>
      </c>
      <c r="G257" t="s">
        <v>507</v>
      </c>
      <c r="H257">
        <v>1.753</v>
      </c>
      <c r="I257">
        <v>111.8462</v>
      </c>
      <c r="K257" s="2">
        <v>0.526388888888889</v>
      </c>
      <c r="L257" s="3">
        <f t="shared" si="10"/>
        <v>196.5263888888889</v>
      </c>
      <c r="M257">
        <f t="shared" si="11"/>
        <v>529.6444444444445</v>
      </c>
      <c r="N257">
        <f t="shared" si="12"/>
        <v>150.07329090594973</v>
      </c>
    </row>
    <row r="258" spans="1:14" ht="12.75">
      <c r="A258" t="s">
        <v>1428</v>
      </c>
      <c r="B258" s="1">
        <v>36721</v>
      </c>
      <c r="C258" s="2">
        <v>0.5284606481481481</v>
      </c>
      <c r="D258" t="s">
        <v>506</v>
      </c>
      <c r="E258">
        <v>0.65</v>
      </c>
      <c r="F258">
        <v>9.5077</v>
      </c>
      <c r="G258" t="s">
        <v>507</v>
      </c>
      <c r="H258">
        <v>1.755</v>
      </c>
      <c r="I258">
        <v>113.8691</v>
      </c>
      <c r="K258" s="2">
        <v>0.528472222222222</v>
      </c>
      <c r="L258" s="3">
        <f t="shared" si="10"/>
        <v>196.52847222222223</v>
      </c>
      <c r="M258">
        <f t="shared" si="11"/>
        <v>528.2055555555556</v>
      </c>
      <c r="N258">
        <f t="shared" si="12"/>
        <v>152.24639105022234</v>
      </c>
    </row>
    <row r="259" spans="1:14" ht="12.75">
      <c r="A259" t="s">
        <v>1429</v>
      </c>
      <c r="B259" s="1">
        <v>36721</v>
      </c>
      <c r="C259" s="2">
        <v>0.5305439814814815</v>
      </c>
      <c r="D259" t="s">
        <v>506</v>
      </c>
      <c r="E259">
        <v>0.65</v>
      </c>
      <c r="F259">
        <v>9.701</v>
      </c>
      <c r="G259" t="s">
        <v>507</v>
      </c>
      <c r="H259">
        <v>1.756</v>
      </c>
      <c r="I259">
        <v>111.7096</v>
      </c>
      <c r="K259" s="2">
        <v>0.530555555555556</v>
      </c>
      <c r="L259" s="3">
        <f t="shared" si="10"/>
        <v>196.53055555555557</v>
      </c>
      <c r="M259">
        <f t="shared" si="11"/>
        <v>538.9444444444445</v>
      </c>
      <c r="N259">
        <f t="shared" si="12"/>
        <v>149.92654836815368</v>
      </c>
    </row>
    <row r="260" spans="1:14" ht="12.75">
      <c r="A260" t="s">
        <v>1430</v>
      </c>
      <c r="B260" s="1">
        <v>36721</v>
      </c>
      <c r="C260" s="2">
        <v>0.5326273148148148</v>
      </c>
      <c r="D260" t="s">
        <v>506</v>
      </c>
      <c r="E260">
        <v>0.65</v>
      </c>
      <c r="F260">
        <v>9.5399</v>
      </c>
      <c r="G260" t="s">
        <v>507</v>
      </c>
      <c r="H260">
        <v>1.756</v>
      </c>
      <c r="I260">
        <v>110.3962</v>
      </c>
      <c r="K260" s="2">
        <v>0.532638888888889</v>
      </c>
      <c r="L260" s="3">
        <f t="shared" si="10"/>
        <v>196.5326388888889</v>
      </c>
      <c r="M260">
        <f t="shared" si="11"/>
        <v>529.9944444444444</v>
      </c>
      <c r="N260">
        <f t="shared" si="12"/>
        <v>148.5156285354938</v>
      </c>
    </row>
    <row r="261" spans="1:14" ht="12.75">
      <c r="A261" t="s">
        <v>1431</v>
      </c>
      <c r="B261" s="1">
        <v>36721</v>
      </c>
      <c r="C261" s="2">
        <v>0.5347222222222222</v>
      </c>
      <c r="D261" t="s">
        <v>506</v>
      </c>
      <c r="E261">
        <v>0.65</v>
      </c>
      <c r="F261">
        <v>9.9546</v>
      </c>
      <c r="G261" t="s">
        <v>507</v>
      </c>
      <c r="H261">
        <v>1.755</v>
      </c>
      <c r="I261">
        <v>101.4386</v>
      </c>
      <c r="K261" s="2">
        <v>0.534722222222222</v>
      </c>
      <c r="L261" s="3">
        <f t="shared" si="10"/>
        <v>196.53472222222223</v>
      </c>
      <c r="M261">
        <f t="shared" si="11"/>
        <v>553.0333333333333</v>
      </c>
      <c r="N261">
        <f t="shared" si="12"/>
        <v>138.89292753577254</v>
      </c>
    </row>
    <row r="262" spans="1:14" ht="12.75">
      <c r="A262" t="s">
        <v>1432</v>
      </c>
      <c r="B262" s="1">
        <v>36721</v>
      </c>
      <c r="C262" s="2">
        <v>0.5368055555555555</v>
      </c>
      <c r="D262" t="s">
        <v>506</v>
      </c>
      <c r="E262">
        <v>0.651</v>
      </c>
      <c r="F262">
        <v>9.1198</v>
      </c>
      <c r="G262" t="s">
        <v>507</v>
      </c>
      <c r="H262">
        <v>1.756</v>
      </c>
      <c r="I262">
        <v>105.9626</v>
      </c>
      <c r="K262" s="2">
        <v>0.536805555555556</v>
      </c>
      <c r="L262" s="3">
        <f aca="true" t="shared" si="13" ref="L262:L325">B262-DATE(1999,12,31)+K262</f>
        <v>196.53680555555556</v>
      </c>
      <c r="M262">
        <f aca="true" t="shared" si="14" ref="M262:M325">500*F262/$O$6</f>
        <v>506.6555555555555</v>
      </c>
      <c r="N262">
        <f t="shared" si="12"/>
        <v>143.752834131595</v>
      </c>
    </row>
    <row r="263" spans="1:14" ht="12.75">
      <c r="A263" t="s">
        <v>1433</v>
      </c>
      <c r="B263" s="1">
        <v>36721</v>
      </c>
      <c r="C263" s="2">
        <v>0.5388888888888889</v>
      </c>
      <c r="D263" t="s">
        <v>506</v>
      </c>
      <c r="E263">
        <v>0.655</v>
      </c>
      <c r="F263">
        <v>9.0797</v>
      </c>
      <c r="G263" t="s">
        <v>507</v>
      </c>
      <c r="H263">
        <v>1.758</v>
      </c>
      <c r="I263">
        <v>106.3589</v>
      </c>
      <c r="K263" s="2">
        <v>0.538888888888889</v>
      </c>
      <c r="L263" s="3">
        <f t="shared" si="13"/>
        <v>196.5388888888889</v>
      </c>
      <c r="M263">
        <f t="shared" si="14"/>
        <v>504.4277777777778</v>
      </c>
      <c r="N263">
        <f t="shared" si="12"/>
        <v>144.17855937118927</v>
      </c>
    </row>
    <row r="264" spans="1:14" ht="12.75">
      <c r="A264" t="s">
        <v>1434</v>
      </c>
      <c r="B264" s="1">
        <v>36721</v>
      </c>
      <c r="C264" s="2">
        <v>0.5409722222222222</v>
      </c>
      <c r="D264" t="s">
        <v>506</v>
      </c>
      <c r="E264">
        <v>0.65</v>
      </c>
      <c r="F264">
        <v>9.1309</v>
      </c>
      <c r="G264" t="s">
        <v>507</v>
      </c>
      <c r="H264">
        <v>1.756</v>
      </c>
      <c r="I264">
        <v>107.0382</v>
      </c>
      <c r="K264" s="2">
        <v>0.540972222222222</v>
      </c>
      <c r="L264" s="3">
        <f t="shared" si="13"/>
        <v>196.54097222222222</v>
      </c>
      <c r="M264">
        <f t="shared" si="14"/>
        <v>507.2722222222222</v>
      </c>
      <c r="N264">
        <f t="shared" si="12"/>
        <v>144.90829733550007</v>
      </c>
    </row>
    <row r="265" spans="1:14" ht="12.75">
      <c r="A265" t="s">
        <v>1435</v>
      </c>
      <c r="B265" s="1">
        <v>36721</v>
      </c>
      <c r="C265" s="2">
        <v>0.5430555555555555</v>
      </c>
      <c r="D265" t="s">
        <v>506</v>
      </c>
      <c r="E265">
        <v>0.65</v>
      </c>
      <c r="F265">
        <v>9.0072</v>
      </c>
      <c r="G265" t="s">
        <v>507</v>
      </c>
      <c r="H265">
        <v>1.758</v>
      </c>
      <c r="I265">
        <v>100.1387</v>
      </c>
      <c r="K265" s="2">
        <v>0.543055555555556</v>
      </c>
      <c r="L265" s="3">
        <f t="shared" si="13"/>
        <v>196.54305555555555</v>
      </c>
      <c r="M265">
        <f t="shared" si="14"/>
        <v>500.3999999999999</v>
      </c>
      <c r="N265">
        <f t="shared" si="12"/>
        <v>137.49651007690662</v>
      </c>
    </row>
    <row r="266" spans="1:14" ht="12.75">
      <c r="A266" t="s">
        <v>1436</v>
      </c>
      <c r="B266" s="1">
        <v>36721</v>
      </c>
      <c r="C266" s="2">
        <v>0.545138888888889</v>
      </c>
      <c r="D266" t="s">
        <v>506</v>
      </c>
      <c r="E266">
        <v>0.65</v>
      </c>
      <c r="F266">
        <v>9.4293</v>
      </c>
      <c r="G266" t="s">
        <v>507</v>
      </c>
      <c r="H266">
        <v>1.756</v>
      </c>
      <c r="I266">
        <v>106.5432</v>
      </c>
      <c r="K266" s="2">
        <v>0.545138888888889</v>
      </c>
      <c r="L266" s="3">
        <f t="shared" si="13"/>
        <v>196.54513888888889</v>
      </c>
      <c r="M266">
        <f t="shared" si="14"/>
        <v>523.8499999999999</v>
      </c>
      <c r="N266">
        <f t="shared" si="12"/>
        <v>144.37654362972373</v>
      </c>
    </row>
    <row r="267" spans="1:14" ht="12.75">
      <c r="A267" t="s">
        <v>1437</v>
      </c>
      <c r="B267" s="1">
        <v>36721</v>
      </c>
      <c r="C267" s="2">
        <v>0.5472337962962963</v>
      </c>
      <c r="D267" t="s">
        <v>506</v>
      </c>
      <c r="E267">
        <v>0.65</v>
      </c>
      <c r="F267">
        <v>9.2405</v>
      </c>
      <c r="G267" t="s">
        <v>507</v>
      </c>
      <c r="H267">
        <v>1.755</v>
      </c>
      <c r="I267">
        <v>105.1949</v>
      </c>
      <c r="K267" s="2">
        <v>0.547222222222222</v>
      </c>
      <c r="L267" s="3">
        <f t="shared" si="13"/>
        <v>196.54722222222222</v>
      </c>
      <c r="M267">
        <f t="shared" si="14"/>
        <v>513.3611111111111</v>
      </c>
      <c r="N267">
        <f t="shared" si="12"/>
        <v>142.9281324751819</v>
      </c>
    </row>
    <row r="268" spans="1:14" ht="12.75">
      <c r="A268" t="s">
        <v>1438</v>
      </c>
      <c r="B268" s="1">
        <v>36721</v>
      </c>
      <c r="C268" s="2">
        <v>0.5493171296296296</v>
      </c>
      <c r="D268" t="s">
        <v>506</v>
      </c>
      <c r="E268">
        <v>0.65</v>
      </c>
      <c r="F268">
        <v>9.4873</v>
      </c>
      <c r="G268" t="s">
        <v>507</v>
      </c>
      <c r="H268">
        <v>1.753</v>
      </c>
      <c r="I268">
        <v>102.4801</v>
      </c>
      <c r="K268" s="2">
        <v>0.549305555555555</v>
      </c>
      <c r="L268" s="3">
        <f t="shared" si="13"/>
        <v>196.54930555555555</v>
      </c>
      <c r="M268">
        <f t="shared" si="14"/>
        <v>527.0722222222222</v>
      </c>
      <c r="N268">
        <f t="shared" si="12"/>
        <v>140.01175881772414</v>
      </c>
    </row>
    <row r="269" spans="1:14" ht="12.75">
      <c r="A269" t="s">
        <v>1439</v>
      </c>
      <c r="B269" s="1">
        <v>36721</v>
      </c>
      <c r="C269" s="2">
        <v>0.551400462962963</v>
      </c>
      <c r="D269" t="s">
        <v>506</v>
      </c>
      <c r="E269">
        <v>0.65</v>
      </c>
      <c r="F269">
        <v>9.0612</v>
      </c>
      <c r="G269" t="s">
        <v>507</v>
      </c>
      <c r="H269">
        <v>1.756</v>
      </c>
      <c r="I269">
        <v>99.3074</v>
      </c>
      <c r="K269" s="2">
        <v>0.551388888888889</v>
      </c>
      <c r="L269" s="3">
        <f t="shared" si="13"/>
        <v>196.55138888888888</v>
      </c>
      <c r="M269">
        <f t="shared" si="14"/>
        <v>503.3999999999999</v>
      </c>
      <c r="N269">
        <f t="shared" si="12"/>
        <v>136.60348612617557</v>
      </c>
    </row>
    <row r="270" spans="1:14" ht="12.75">
      <c r="A270" t="s">
        <v>1440</v>
      </c>
      <c r="B270" s="1">
        <v>36721</v>
      </c>
      <c r="C270" s="2">
        <v>0.5534837962962963</v>
      </c>
      <c r="D270" t="s">
        <v>506</v>
      </c>
      <c r="E270">
        <v>0.65</v>
      </c>
      <c r="F270">
        <v>9.4266</v>
      </c>
      <c r="G270" t="s">
        <v>507</v>
      </c>
      <c r="H270">
        <v>1.756</v>
      </c>
      <c r="I270">
        <v>105.1999</v>
      </c>
      <c r="K270" s="2">
        <v>0.553472222222222</v>
      </c>
      <c r="L270" s="3">
        <f t="shared" si="13"/>
        <v>196.5534722222222</v>
      </c>
      <c r="M270">
        <f t="shared" si="14"/>
        <v>523.7</v>
      </c>
      <c r="N270">
        <f t="shared" si="12"/>
        <v>142.93350372473517</v>
      </c>
    </row>
    <row r="271" spans="1:14" ht="12.75">
      <c r="A271" t="s">
        <v>1441</v>
      </c>
      <c r="B271" s="1">
        <v>36721</v>
      </c>
      <c r="C271" s="2">
        <v>0.5555671296296296</v>
      </c>
      <c r="D271" t="s">
        <v>506</v>
      </c>
      <c r="E271">
        <v>0.648</v>
      </c>
      <c r="F271">
        <v>9.301</v>
      </c>
      <c r="G271" t="s">
        <v>507</v>
      </c>
      <c r="H271">
        <v>1.756</v>
      </c>
      <c r="I271">
        <v>101.7142</v>
      </c>
      <c r="K271" s="2">
        <v>0.555555555555556</v>
      </c>
      <c r="L271" s="3">
        <f t="shared" si="13"/>
        <v>196.55555555555554</v>
      </c>
      <c r="M271">
        <f t="shared" si="14"/>
        <v>516.7222222222222</v>
      </c>
      <c r="N271">
        <f t="shared" si="12"/>
        <v>139.18899081115026</v>
      </c>
    </row>
    <row r="272" spans="1:14" ht="12.75">
      <c r="A272" t="s">
        <v>1442</v>
      </c>
      <c r="B272" s="1">
        <v>36721</v>
      </c>
      <c r="C272" s="2">
        <v>0.557650462962963</v>
      </c>
      <c r="D272" t="s">
        <v>506</v>
      </c>
      <c r="E272">
        <v>0.65</v>
      </c>
      <c r="F272">
        <v>9.3374</v>
      </c>
      <c r="G272" t="s">
        <v>507</v>
      </c>
      <c r="H272">
        <v>1.755</v>
      </c>
      <c r="I272">
        <v>101.5722</v>
      </c>
      <c r="K272" s="2">
        <v>0.557638888888889</v>
      </c>
      <c r="L272" s="3">
        <f t="shared" si="13"/>
        <v>196.5576388888889</v>
      </c>
      <c r="M272">
        <f t="shared" si="14"/>
        <v>518.7444444444445</v>
      </c>
      <c r="N272">
        <f t="shared" si="12"/>
        <v>139.03644732383665</v>
      </c>
    </row>
    <row r="273" spans="1:14" ht="12.75">
      <c r="A273" t="s">
        <v>1443</v>
      </c>
      <c r="B273" s="1">
        <v>36721</v>
      </c>
      <c r="C273" s="2">
        <v>0.5597337962962963</v>
      </c>
      <c r="D273" t="s">
        <v>506</v>
      </c>
      <c r="E273">
        <v>0.65</v>
      </c>
      <c r="F273">
        <v>9.5275</v>
      </c>
      <c r="G273" t="s">
        <v>507</v>
      </c>
      <c r="H273">
        <v>1.755</v>
      </c>
      <c r="I273">
        <v>106.3838</v>
      </c>
      <c r="K273" s="2">
        <v>0.559722222222222</v>
      </c>
      <c r="L273" s="3">
        <f t="shared" si="13"/>
        <v>196.55972222222223</v>
      </c>
      <c r="M273">
        <f t="shared" si="14"/>
        <v>529.3055555555555</v>
      </c>
      <c r="N273">
        <f t="shared" si="12"/>
        <v>144.20530819396467</v>
      </c>
    </row>
    <row r="274" spans="1:14" ht="12.75">
      <c r="A274" t="s">
        <v>1444</v>
      </c>
      <c r="B274" s="1">
        <v>36721</v>
      </c>
      <c r="C274" s="2">
        <v>0.5618171296296296</v>
      </c>
      <c r="D274" t="s">
        <v>506</v>
      </c>
      <c r="E274">
        <v>0.65</v>
      </c>
      <c r="F274">
        <v>9.4364</v>
      </c>
      <c r="G274" t="s">
        <v>507</v>
      </c>
      <c r="H274">
        <v>1.755</v>
      </c>
      <c r="I274">
        <v>108.2581</v>
      </c>
      <c r="K274" s="2">
        <v>0.561805555555556</v>
      </c>
      <c r="L274" s="3">
        <f t="shared" si="13"/>
        <v>196.56180555555557</v>
      </c>
      <c r="M274">
        <f t="shared" si="14"/>
        <v>524.2444444444445</v>
      </c>
      <c r="N274">
        <f aca="true" t="shared" si="15" ref="N274:N337">(277-103)/(230-(AVERAGE($P$208,$P$368)))*I274+277-((277-103)/(230-(AVERAGE($P$208,$P$368)))*230)</f>
        <v>146.21877480151326</v>
      </c>
    </row>
    <row r="275" spans="1:14" ht="12.75">
      <c r="A275" t="s">
        <v>1445</v>
      </c>
      <c r="B275" s="1">
        <v>36721</v>
      </c>
      <c r="C275" s="2">
        <v>0.5639120370370371</v>
      </c>
      <c r="D275" t="s">
        <v>506</v>
      </c>
      <c r="E275">
        <v>0.655</v>
      </c>
      <c r="F275">
        <v>9.1069</v>
      </c>
      <c r="G275" t="s">
        <v>507</v>
      </c>
      <c r="H275">
        <v>1.761</v>
      </c>
      <c r="I275">
        <v>108.955</v>
      </c>
      <c r="K275" s="2">
        <v>0.563888888888889</v>
      </c>
      <c r="L275" s="3">
        <f t="shared" si="13"/>
        <v>196.5638888888889</v>
      </c>
      <c r="M275">
        <f t="shared" si="14"/>
        <v>505.93888888888887</v>
      </c>
      <c r="N275">
        <f t="shared" si="15"/>
        <v>146.96741956425174</v>
      </c>
    </row>
    <row r="276" spans="1:14" ht="12.75">
      <c r="A276" t="s">
        <v>1446</v>
      </c>
      <c r="B276" s="1">
        <v>36721</v>
      </c>
      <c r="C276" s="2">
        <v>0.5659953703703704</v>
      </c>
      <c r="D276" t="s">
        <v>506</v>
      </c>
      <c r="E276">
        <v>0.65</v>
      </c>
      <c r="F276">
        <v>9.7985</v>
      </c>
      <c r="G276" t="s">
        <v>507</v>
      </c>
      <c r="H276">
        <v>1.758</v>
      </c>
      <c r="I276">
        <v>108.9194</v>
      </c>
      <c r="K276" s="2">
        <v>0.565972222222222</v>
      </c>
      <c r="L276" s="3">
        <f t="shared" si="13"/>
        <v>196.56597222222223</v>
      </c>
      <c r="M276">
        <f t="shared" si="14"/>
        <v>544.3611111111111</v>
      </c>
      <c r="N276">
        <f t="shared" si="15"/>
        <v>146.92917626743227</v>
      </c>
    </row>
    <row r="277" spans="1:14" ht="12.75">
      <c r="A277" t="s">
        <v>1447</v>
      </c>
      <c r="B277" s="1">
        <v>36721</v>
      </c>
      <c r="C277" s="2">
        <v>0.5680787037037037</v>
      </c>
      <c r="D277" t="s">
        <v>506</v>
      </c>
      <c r="E277">
        <v>0.651</v>
      </c>
      <c r="F277">
        <v>9.1785</v>
      </c>
      <c r="G277" t="s">
        <v>507</v>
      </c>
      <c r="H277">
        <v>1.756</v>
      </c>
      <c r="I277">
        <v>104.396</v>
      </c>
      <c r="K277" s="2">
        <v>0.568055555555556</v>
      </c>
      <c r="L277" s="3">
        <f t="shared" si="13"/>
        <v>196.56805555555556</v>
      </c>
      <c r="M277">
        <f t="shared" si="14"/>
        <v>509.9166666666667</v>
      </c>
      <c r="N277">
        <f t="shared" si="15"/>
        <v>142.06991422155622</v>
      </c>
    </row>
    <row r="278" spans="1:14" ht="12.75">
      <c r="A278" t="s">
        <v>1448</v>
      </c>
      <c r="B278" s="1">
        <v>36721</v>
      </c>
      <c r="C278" s="2">
        <v>0.570162037037037</v>
      </c>
      <c r="D278" t="s">
        <v>506</v>
      </c>
      <c r="E278">
        <v>0.651</v>
      </c>
      <c r="F278">
        <v>9.1985</v>
      </c>
      <c r="G278" t="s">
        <v>507</v>
      </c>
      <c r="H278">
        <v>1.756</v>
      </c>
      <c r="I278">
        <v>104.2177</v>
      </c>
      <c r="K278" s="2">
        <v>0.570138888888889</v>
      </c>
      <c r="L278" s="3">
        <f t="shared" si="13"/>
        <v>196.5701388888889</v>
      </c>
      <c r="M278">
        <f t="shared" si="14"/>
        <v>511.02777777777777</v>
      </c>
      <c r="N278">
        <f t="shared" si="15"/>
        <v>141.87837546248565</v>
      </c>
    </row>
    <row r="279" spans="1:14" ht="12.75">
      <c r="A279" t="s">
        <v>1449</v>
      </c>
      <c r="B279" s="1">
        <v>36721</v>
      </c>
      <c r="C279" s="2">
        <v>0.5722453703703704</v>
      </c>
      <c r="D279" t="s">
        <v>506</v>
      </c>
      <c r="E279">
        <v>0.65</v>
      </c>
      <c r="F279">
        <v>9.0177</v>
      </c>
      <c r="G279" t="s">
        <v>507</v>
      </c>
      <c r="H279">
        <v>1.755</v>
      </c>
      <c r="I279">
        <v>99.655</v>
      </c>
      <c r="K279" s="2">
        <v>0.572222222222222</v>
      </c>
      <c r="L279" s="3">
        <f t="shared" si="13"/>
        <v>196.57222222222222</v>
      </c>
      <c r="M279">
        <f t="shared" si="14"/>
        <v>500.9833333333333</v>
      </c>
      <c r="N279">
        <f t="shared" si="15"/>
        <v>136.97689539512075</v>
      </c>
    </row>
    <row r="280" spans="1:14" ht="12.75">
      <c r="A280" t="s">
        <v>1450</v>
      </c>
      <c r="B280" s="1">
        <v>36721</v>
      </c>
      <c r="C280" s="2">
        <v>0.5743287037037037</v>
      </c>
      <c r="D280" t="s">
        <v>506</v>
      </c>
      <c r="E280">
        <v>0.65</v>
      </c>
      <c r="F280">
        <v>9.1569</v>
      </c>
      <c r="G280" t="s">
        <v>507</v>
      </c>
      <c r="H280">
        <v>1.756</v>
      </c>
      <c r="I280">
        <v>104.6104</v>
      </c>
      <c r="K280" s="2">
        <v>0.574305555555556</v>
      </c>
      <c r="L280" s="3">
        <f t="shared" si="13"/>
        <v>196.57430555555555</v>
      </c>
      <c r="M280">
        <f t="shared" si="14"/>
        <v>508.71666666666664</v>
      </c>
      <c r="N280">
        <f t="shared" si="15"/>
        <v>142.30023340240157</v>
      </c>
    </row>
    <row r="281" spans="1:14" ht="12.75">
      <c r="A281" t="s">
        <v>1451</v>
      </c>
      <c r="B281" s="1">
        <v>36721</v>
      </c>
      <c r="C281" s="2">
        <v>0.5764236111111111</v>
      </c>
      <c r="D281" t="s">
        <v>506</v>
      </c>
      <c r="E281">
        <v>0.65</v>
      </c>
      <c r="F281">
        <v>9.6942</v>
      </c>
      <c r="G281" t="s">
        <v>507</v>
      </c>
      <c r="H281">
        <v>1.758</v>
      </c>
      <c r="I281">
        <v>103.8778</v>
      </c>
      <c r="K281" s="2">
        <v>0.576388888888889</v>
      </c>
      <c r="L281" s="3">
        <f t="shared" si="13"/>
        <v>196.57638888888889</v>
      </c>
      <c r="M281">
        <f t="shared" si="14"/>
        <v>538.5666666666667</v>
      </c>
      <c r="N281">
        <f t="shared" si="15"/>
        <v>141.5132379178526</v>
      </c>
    </row>
    <row r="282" spans="1:14" ht="12.75">
      <c r="A282" t="s">
        <v>1452</v>
      </c>
      <c r="B282" s="1">
        <v>36721</v>
      </c>
      <c r="C282" s="2">
        <v>0.5785069444444445</v>
      </c>
      <c r="D282" t="s">
        <v>506</v>
      </c>
      <c r="E282">
        <v>0.65</v>
      </c>
      <c r="F282">
        <v>9.3775</v>
      </c>
      <c r="G282" t="s">
        <v>507</v>
      </c>
      <c r="H282">
        <v>1.758</v>
      </c>
      <c r="I282">
        <v>94.1696</v>
      </c>
      <c r="K282" s="2">
        <v>0.578472222222222</v>
      </c>
      <c r="L282" s="3">
        <f t="shared" si="13"/>
        <v>196.57847222222222</v>
      </c>
      <c r="M282">
        <f t="shared" si="14"/>
        <v>520.9722222222222</v>
      </c>
      <c r="N282">
        <f t="shared" si="15"/>
        <v>131.0842049351905</v>
      </c>
    </row>
    <row r="283" spans="1:14" ht="12.75">
      <c r="A283" t="s">
        <v>1453</v>
      </c>
      <c r="B283" s="1">
        <v>36721</v>
      </c>
      <c r="C283" s="2">
        <v>0.5805902777777777</v>
      </c>
      <c r="D283" t="s">
        <v>506</v>
      </c>
      <c r="E283">
        <v>0.65</v>
      </c>
      <c r="F283">
        <v>9.2463</v>
      </c>
      <c r="G283" t="s">
        <v>507</v>
      </c>
      <c r="H283">
        <v>1.755</v>
      </c>
      <c r="I283">
        <v>96.6075</v>
      </c>
      <c r="K283" s="2">
        <v>0.580555555555555</v>
      </c>
      <c r="L283" s="3">
        <f t="shared" si="13"/>
        <v>196.58055555555555</v>
      </c>
      <c r="M283">
        <f t="shared" si="14"/>
        <v>513.6833333333333</v>
      </c>
      <c r="N283">
        <f t="shared" si="15"/>
        <v>133.70311879238668</v>
      </c>
    </row>
    <row r="284" spans="1:14" ht="12.75">
      <c r="A284" t="s">
        <v>1454</v>
      </c>
      <c r="B284" s="1">
        <v>36721</v>
      </c>
      <c r="C284" s="2">
        <v>0.5826736111111112</v>
      </c>
      <c r="D284" t="s">
        <v>506</v>
      </c>
      <c r="E284">
        <v>0.65</v>
      </c>
      <c r="F284">
        <v>9.5163</v>
      </c>
      <c r="G284" t="s">
        <v>507</v>
      </c>
      <c r="H284">
        <v>1.755</v>
      </c>
      <c r="I284">
        <v>100.6185</v>
      </c>
      <c r="K284" s="2">
        <v>0.582638888888889</v>
      </c>
      <c r="L284" s="3">
        <f t="shared" si="13"/>
        <v>196.58263888888888</v>
      </c>
      <c r="M284">
        <f t="shared" si="14"/>
        <v>528.6833333333333</v>
      </c>
      <c r="N284">
        <f t="shared" si="15"/>
        <v>138.01193518404094</v>
      </c>
    </row>
    <row r="285" spans="1:14" ht="12.75">
      <c r="A285" t="s">
        <v>1455</v>
      </c>
      <c r="B285" s="1">
        <v>36721</v>
      </c>
      <c r="C285" s="2">
        <v>0.5847569444444444</v>
      </c>
      <c r="D285" t="s">
        <v>506</v>
      </c>
      <c r="E285">
        <v>0.65</v>
      </c>
      <c r="F285">
        <v>9.1016</v>
      </c>
      <c r="G285" t="s">
        <v>507</v>
      </c>
      <c r="H285">
        <v>1.756</v>
      </c>
      <c r="I285">
        <v>99.349</v>
      </c>
      <c r="K285" s="2">
        <v>0.584722222222222</v>
      </c>
      <c r="L285" s="3">
        <f t="shared" si="13"/>
        <v>196.5847222222222</v>
      </c>
      <c r="M285">
        <f t="shared" si="14"/>
        <v>505.64444444444445</v>
      </c>
      <c r="N285">
        <f t="shared" si="15"/>
        <v>136.648174922459</v>
      </c>
    </row>
    <row r="286" spans="1:14" ht="12.75">
      <c r="A286" t="s">
        <v>1456</v>
      </c>
      <c r="B286" s="1">
        <v>36721</v>
      </c>
      <c r="C286" s="2">
        <v>0.5868402777777778</v>
      </c>
      <c r="D286" t="s">
        <v>506</v>
      </c>
      <c r="E286">
        <v>0.65</v>
      </c>
      <c r="F286">
        <v>9.394</v>
      </c>
      <c r="G286" t="s">
        <v>507</v>
      </c>
      <c r="H286">
        <v>1.758</v>
      </c>
      <c r="I286">
        <v>103.0673</v>
      </c>
      <c r="K286" s="2">
        <v>0.586805555555556</v>
      </c>
      <c r="L286" s="3">
        <f t="shared" si="13"/>
        <v>196.58680555555554</v>
      </c>
      <c r="M286">
        <f t="shared" si="14"/>
        <v>521.8888888888889</v>
      </c>
      <c r="N286">
        <f t="shared" si="15"/>
        <v>140.64255836526328</v>
      </c>
    </row>
    <row r="287" spans="1:14" ht="12.75">
      <c r="A287" t="s">
        <v>1457</v>
      </c>
      <c r="B287" s="1">
        <v>36721</v>
      </c>
      <c r="C287" s="2">
        <v>0.5889351851851852</v>
      </c>
      <c r="D287" t="s">
        <v>506</v>
      </c>
      <c r="E287">
        <v>0.651</v>
      </c>
      <c r="F287">
        <v>9.0905</v>
      </c>
      <c r="G287" t="s">
        <v>507</v>
      </c>
      <c r="H287">
        <v>1.76</v>
      </c>
      <c r="I287">
        <v>102.7057</v>
      </c>
      <c r="K287" s="2">
        <v>0.588888888888889</v>
      </c>
      <c r="L287" s="3">
        <f t="shared" si="13"/>
        <v>196.5888888888889</v>
      </c>
      <c r="M287">
        <f t="shared" si="14"/>
        <v>505.02777777777777</v>
      </c>
      <c r="N287">
        <f t="shared" si="15"/>
        <v>140.25410959756888</v>
      </c>
    </row>
    <row r="288" spans="1:14" ht="12.75">
      <c r="A288" t="s">
        <v>1458</v>
      </c>
      <c r="B288" s="1">
        <v>36721</v>
      </c>
      <c r="C288" s="2">
        <v>0.5910185185185185</v>
      </c>
      <c r="D288" t="s">
        <v>506</v>
      </c>
      <c r="E288">
        <v>0.65</v>
      </c>
      <c r="F288">
        <v>9.3934</v>
      </c>
      <c r="G288" t="s">
        <v>507</v>
      </c>
      <c r="H288">
        <v>1.756</v>
      </c>
      <c r="I288">
        <v>96.8847</v>
      </c>
      <c r="K288" s="2">
        <v>0.590972222222222</v>
      </c>
      <c r="L288" s="3">
        <f t="shared" si="13"/>
        <v>196.59097222222223</v>
      </c>
      <c r="M288">
        <f t="shared" si="14"/>
        <v>521.8555555555555</v>
      </c>
      <c r="N288">
        <f t="shared" si="15"/>
        <v>134.00090086762143</v>
      </c>
    </row>
    <row r="289" spans="1:14" ht="12.75">
      <c r="A289" t="s">
        <v>1459</v>
      </c>
      <c r="B289" s="1">
        <v>36721</v>
      </c>
      <c r="C289" s="2">
        <v>0.5931018518518518</v>
      </c>
      <c r="D289" t="s">
        <v>506</v>
      </c>
      <c r="E289">
        <v>0.651</v>
      </c>
      <c r="F289">
        <v>9.3371</v>
      </c>
      <c r="G289" t="s">
        <v>507</v>
      </c>
      <c r="H289">
        <v>1.756</v>
      </c>
      <c r="I289">
        <v>96.5947</v>
      </c>
      <c r="K289" s="2">
        <v>0.593055555555556</v>
      </c>
      <c r="L289" s="3">
        <f t="shared" si="13"/>
        <v>196.59305555555557</v>
      </c>
      <c r="M289">
        <f t="shared" si="14"/>
        <v>518.7277777777778</v>
      </c>
      <c r="N289">
        <f t="shared" si="15"/>
        <v>133.68936839353026</v>
      </c>
    </row>
    <row r="290" spans="1:14" ht="12.75">
      <c r="A290" t="s">
        <v>1460</v>
      </c>
      <c r="B290" s="1">
        <v>36721</v>
      </c>
      <c r="C290" s="2">
        <v>0.5951851851851852</v>
      </c>
      <c r="D290" t="s">
        <v>506</v>
      </c>
      <c r="E290">
        <v>0.65</v>
      </c>
      <c r="F290">
        <v>8.9802</v>
      </c>
      <c r="G290" t="s">
        <v>507</v>
      </c>
      <c r="H290">
        <v>1.756</v>
      </c>
      <c r="I290">
        <v>104.2901</v>
      </c>
      <c r="K290" s="2">
        <v>0.595138888888889</v>
      </c>
      <c r="L290" s="3">
        <f t="shared" si="13"/>
        <v>196.5951388888889</v>
      </c>
      <c r="M290">
        <f t="shared" si="14"/>
        <v>498.90000000000003</v>
      </c>
      <c r="N290">
        <f t="shared" si="15"/>
        <v>141.9561511560174</v>
      </c>
    </row>
    <row r="291" spans="1:14" ht="12.75">
      <c r="A291" t="s">
        <v>1461</v>
      </c>
      <c r="B291" s="1">
        <v>36721</v>
      </c>
      <c r="C291" s="2">
        <v>0.5972685185185186</v>
      </c>
      <c r="D291" t="s">
        <v>506</v>
      </c>
      <c r="E291">
        <v>0.651</v>
      </c>
      <c r="F291">
        <v>9.0956</v>
      </c>
      <c r="G291" t="s">
        <v>507</v>
      </c>
      <c r="H291">
        <v>1.758</v>
      </c>
      <c r="I291">
        <v>100.063</v>
      </c>
      <c r="K291" s="2">
        <v>0.597222222222222</v>
      </c>
      <c r="L291" s="3">
        <f t="shared" si="13"/>
        <v>196.59722222222223</v>
      </c>
      <c r="M291">
        <f t="shared" si="14"/>
        <v>505.311111111111</v>
      </c>
      <c r="N291">
        <f t="shared" si="15"/>
        <v>137.41518935866972</v>
      </c>
    </row>
    <row r="292" spans="1:14" ht="12.75">
      <c r="A292" t="s">
        <v>1462</v>
      </c>
      <c r="B292" s="1">
        <v>36721</v>
      </c>
      <c r="C292" s="2">
        <v>0.5993518518518518</v>
      </c>
      <c r="D292" t="s">
        <v>506</v>
      </c>
      <c r="E292">
        <v>0.65</v>
      </c>
      <c r="F292">
        <v>9.5153</v>
      </c>
      <c r="G292" t="s">
        <v>507</v>
      </c>
      <c r="H292">
        <v>1.76</v>
      </c>
      <c r="I292">
        <v>103.5085</v>
      </c>
      <c r="K292" s="2">
        <v>0.599305555555556</v>
      </c>
      <c r="L292" s="3">
        <f t="shared" si="13"/>
        <v>196.59930555555556</v>
      </c>
      <c r="M292">
        <f t="shared" si="14"/>
        <v>528.6277777777777</v>
      </c>
      <c r="N292">
        <f t="shared" si="15"/>
        <v>141.11651742584613</v>
      </c>
    </row>
    <row r="293" spans="1:14" ht="12.75">
      <c r="A293" t="s">
        <v>1463</v>
      </c>
      <c r="B293" s="1">
        <v>36721</v>
      </c>
      <c r="C293" s="2">
        <v>0.6014351851851852</v>
      </c>
      <c r="D293" t="s">
        <v>506</v>
      </c>
      <c r="E293">
        <v>0.65</v>
      </c>
      <c r="F293">
        <v>9.1027</v>
      </c>
      <c r="G293" t="s">
        <v>507</v>
      </c>
      <c r="H293">
        <v>1.756</v>
      </c>
      <c r="I293">
        <v>98.5331</v>
      </c>
      <c r="K293" s="2">
        <v>0.601388888888889</v>
      </c>
      <c r="L293" s="3">
        <f t="shared" si="13"/>
        <v>196.6013888888889</v>
      </c>
      <c r="M293">
        <f t="shared" si="14"/>
        <v>505.7055555555556</v>
      </c>
      <c r="N293">
        <f t="shared" si="15"/>
        <v>135.77169442035213</v>
      </c>
    </row>
    <row r="294" spans="1:14" ht="12.75">
      <c r="A294" t="s">
        <v>1464</v>
      </c>
      <c r="B294" s="1">
        <v>36721</v>
      </c>
      <c r="C294" s="2">
        <v>0.6035300925925926</v>
      </c>
      <c r="D294" t="s">
        <v>506</v>
      </c>
      <c r="E294">
        <v>0.651</v>
      </c>
      <c r="F294">
        <v>9.4905</v>
      </c>
      <c r="G294" t="s">
        <v>507</v>
      </c>
      <c r="H294">
        <v>1.756</v>
      </c>
      <c r="I294">
        <v>100.9973</v>
      </c>
      <c r="K294" s="2">
        <v>0.603472222222222</v>
      </c>
      <c r="L294" s="3">
        <f t="shared" si="13"/>
        <v>196.60347222222222</v>
      </c>
      <c r="M294">
        <f t="shared" si="14"/>
        <v>527.25</v>
      </c>
      <c r="N294">
        <f t="shared" si="15"/>
        <v>138.41886105019861</v>
      </c>
    </row>
    <row r="295" spans="1:14" ht="12.75">
      <c r="A295" t="s">
        <v>1465</v>
      </c>
      <c r="B295" s="1">
        <v>36721</v>
      </c>
      <c r="C295" s="2">
        <v>0.6056134259259259</v>
      </c>
      <c r="D295" t="s">
        <v>506</v>
      </c>
      <c r="E295">
        <v>0.651</v>
      </c>
      <c r="F295">
        <v>9.7202</v>
      </c>
      <c r="G295" t="s">
        <v>507</v>
      </c>
      <c r="H295">
        <v>1.756</v>
      </c>
      <c r="I295">
        <v>100.9889</v>
      </c>
      <c r="K295" s="2">
        <v>0.605555555555556</v>
      </c>
      <c r="L295" s="3">
        <f t="shared" si="13"/>
        <v>196.60555555555555</v>
      </c>
      <c r="M295">
        <f t="shared" si="14"/>
        <v>540.0111111111112</v>
      </c>
      <c r="N295">
        <f t="shared" si="15"/>
        <v>138.40983735094912</v>
      </c>
    </row>
    <row r="296" spans="1:14" ht="12.75">
      <c r="A296" t="s">
        <v>1466</v>
      </c>
      <c r="B296" s="1">
        <v>36721</v>
      </c>
      <c r="C296" s="2">
        <v>0.6076967592592593</v>
      </c>
      <c r="D296" t="s">
        <v>506</v>
      </c>
      <c r="E296">
        <v>0.65</v>
      </c>
      <c r="F296">
        <v>9.3567</v>
      </c>
      <c r="G296" t="s">
        <v>507</v>
      </c>
      <c r="H296">
        <v>1.758</v>
      </c>
      <c r="I296">
        <v>99.0991</v>
      </c>
      <c r="K296" s="2">
        <v>0.607638888888889</v>
      </c>
      <c r="L296" s="3">
        <f t="shared" si="13"/>
        <v>196.60763888888889</v>
      </c>
      <c r="M296">
        <f t="shared" si="14"/>
        <v>519.8166666666667</v>
      </c>
      <c r="N296">
        <f t="shared" si="15"/>
        <v>136.37971986978525</v>
      </c>
    </row>
    <row r="297" spans="1:14" ht="12.75">
      <c r="A297" t="s">
        <v>1467</v>
      </c>
      <c r="B297" s="1">
        <v>36721</v>
      </c>
      <c r="C297" s="2">
        <v>0.6097800925925926</v>
      </c>
      <c r="D297" t="s">
        <v>506</v>
      </c>
      <c r="E297">
        <v>0.65</v>
      </c>
      <c r="F297">
        <v>9.2317</v>
      </c>
      <c r="G297" t="s">
        <v>507</v>
      </c>
      <c r="H297">
        <v>1.76</v>
      </c>
      <c r="I297">
        <v>103.7858</v>
      </c>
      <c r="K297" s="2">
        <v>0.609722222222222</v>
      </c>
      <c r="L297" s="3">
        <f t="shared" si="13"/>
        <v>196.60972222222222</v>
      </c>
      <c r="M297">
        <f t="shared" si="14"/>
        <v>512.8722222222223</v>
      </c>
      <c r="N297">
        <f t="shared" si="15"/>
        <v>141.41440692607196</v>
      </c>
    </row>
    <row r="298" spans="1:14" ht="12.75">
      <c r="A298" t="s">
        <v>1468</v>
      </c>
      <c r="B298" s="1">
        <v>36721</v>
      </c>
      <c r="C298" s="2">
        <v>0.6118634259259259</v>
      </c>
      <c r="D298" t="s">
        <v>506</v>
      </c>
      <c r="E298">
        <v>0.65</v>
      </c>
      <c r="F298">
        <v>9.5232</v>
      </c>
      <c r="G298" t="s">
        <v>507</v>
      </c>
      <c r="H298">
        <v>1.756</v>
      </c>
      <c r="I298">
        <v>104.0262</v>
      </c>
      <c r="K298" s="2">
        <v>0.611805555555555</v>
      </c>
      <c r="L298" s="3">
        <f t="shared" si="13"/>
        <v>196.61180555555555</v>
      </c>
      <c r="M298">
        <f t="shared" si="14"/>
        <v>529.0666666666666</v>
      </c>
      <c r="N298">
        <f t="shared" si="15"/>
        <v>141.67265660459444</v>
      </c>
    </row>
    <row r="299" spans="1:14" ht="12.75">
      <c r="A299" t="s">
        <v>1469</v>
      </c>
      <c r="B299" s="1">
        <v>36721</v>
      </c>
      <c r="C299" s="2">
        <v>0.6139467592592592</v>
      </c>
      <c r="D299" t="s">
        <v>506</v>
      </c>
      <c r="E299">
        <v>0.651</v>
      </c>
      <c r="F299">
        <v>9.8486</v>
      </c>
      <c r="G299" t="s">
        <v>507</v>
      </c>
      <c r="H299">
        <v>1.758</v>
      </c>
      <c r="I299">
        <v>102.3795</v>
      </c>
      <c r="K299" s="2">
        <v>0.613888888888888</v>
      </c>
      <c r="L299" s="3">
        <f t="shared" si="13"/>
        <v>196.61388888888888</v>
      </c>
      <c r="M299">
        <f t="shared" si="14"/>
        <v>547.1444444444444</v>
      </c>
      <c r="N299">
        <f t="shared" si="15"/>
        <v>139.90368927671184</v>
      </c>
    </row>
    <row r="300" spans="1:14" ht="12.75">
      <c r="A300" t="s">
        <v>1470</v>
      </c>
      <c r="B300" s="1">
        <v>36721</v>
      </c>
      <c r="C300" s="2">
        <v>0.6160300925925926</v>
      </c>
      <c r="D300" t="s">
        <v>506</v>
      </c>
      <c r="E300">
        <v>0.651</v>
      </c>
      <c r="F300">
        <v>9.6354</v>
      </c>
      <c r="G300" t="s">
        <v>507</v>
      </c>
      <c r="H300">
        <v>1.758</v>
      </c>
      <c r="I300">
        <v>106.2023</v>
      </c>
      <c r="K300" s="2">
        <v>0.615972222222221</v>
      </c>
      <c r="L300" s="3">
        <f t="shared" si="13"/>
        <v>196.6159722222222</v>
      </c>
      <c r="M300">
        <f t="shared" si="14"/>
        <v>535.3000000000001</v>
      </c>
      <c r="N300">
        <f t="shared" si="15"/>
        <v>144.01033183517998</v>
      </c>
    </row>
    <row r="301" spans="1:14" ht="12.75">
      <c r="A301" t="s">
        <v>1471</v>
      </c>
      <c r="B301" s="1">
        <v>36721</v>
      </c>
      <c r="C301" s="2">
        <v>0.618125</v>
      </c>
      <c r="D301" t="s">
        <v>506</v>
      </c>
      <c r="E301">
        <v>0.651</v>
      </c>
      <c r="F301">
        <v>9.2433</v>
      </c>
      <c r="G301" t="s">
        <v>507</v>
      </c>
      <c r="H301">
        <v>1.758</v>
      </c>
      <c r="I301">
        <v>104.4897</v>
      </c>
      <c r="K301" s="2">
        <v>0.618055555555554</v>
      </c>
      <c r="L301" s="3">
        <f t="shared" si="13"/>
        <v>196.61805555555554</v>
      </c>
      <c r="M301">
        <f t="shared" si="14"/>
        <v>513.5166666666667</v>
      </c>
      <c r="N301">
        <f t="shared" si="15"/>
        <v>142.17057143818496</v>
      </c>
    </row>
    <row r="302" spans="1:14" ht="12.75">
      <c r="A302" t="s">
        <v>1472</v>
      </c>
      <c r="B302" s="1">
        <v>36721</v>
      </c>
      <c r="C302" s="2">
        <v>0.6202083333333334</v>
      </c>
      <c r="D302" t="s">
        <v>506</v>
      </c>
      <c r="E302">
        <v>0.65</v>
      </c>
      <c r="F302">
        <v>9.7518</v>
      </c>
      <c r="G302" t="s">
        <v>507</v>
      </c>
      <c r="H302">
        <v>1.758</v>
      </c>
      <c r="I302">
        <v>105.1079</v>
      </c>
      <c r="K302" s="2">
        <v>0.620138888888887</v>
      </c>
      <c r="L302" s="3">
        <f t="shared" si="13"/>
        <v>196.62013888888887</v>
      </c>
      <c r="M302">
        <f t="shared" si="14"/>
        <v>541.7666666666667</v>
      </c>
      <c r="N302">
        <f t="shared" si="15"/>
        <v>142.83467273295454</v>
      </c>
    </row>
    <row r="303" spans="1:14" ht="12.75">
      <c r="A303" t="s">
        <v>1473</v>
      </c>
      <c r="B303" s="1">
        <v>36721</v>
      </c>
      <c r="C303" s="2">
        <v>0.6222916666666667</v>
      </c>
      <c r="D303" t="s">
        <v>506</v>
      </c>
      <c r="E303">
        <v>0.65</v>
      </c>
      <c r="F303">
        <v>9.7864</v>
      </c>
      <c r="G303" t="s">
        <v>507</v>
      </c>
      <c r="H303">
        <v>1.76</v>
      </c>
      <c r="I303">
        <v>104.5403</v>
      </c>
      <c r="K303" s="2">
        <v>0.62222222222222</v>
      </c>
      <c r="L303" s="3">
        <f t="shared" si="13"/>
        <v>196.6222222222222</v>
      </c>
      <c r="M303">
        <f t="shared" si="14"/>
        <v>543.6888888888889</v>
      </c>
      <c r="N303">
        <f t="shared" si="15"/>
        <v>142.22492848366434</v>
      </c>
    </row>
    <row r="304" spans="1:14" ht="12.75">
      <c r="A304" t="s">
        <v>1474</v>
      </c>
      <c r="B304" s="1">
        <v>36721</v>
      </c>
      <c r="C304" s="2">
        <v>0.624375</v>
      </c>
      <c r="D304" t="s">
        <v>506</v>
      </c>
      <c r="E304">
        <v>0.65</v>
      </c>
      <c r="F304">
        <v>9.0454</v>
      </c>
      <c r="G304" t="s">
        <v>507</v>
      </c>
      <c r="H304">
        <v>1.758</v>
      </c>
      <c r="I304">
        <v>103.3218</v>
      </c>
      <c r="K304" s="2">
        <v>0.624305555555553</v>
      </c>
      <c r="L304" s="3">
        <f t="shared" si="13"/>
        <v>196.62430555555557</v>
      </c>
      <c r="M304">
        <f t="shared" si="14"/>
        <v>502.5222222222223</v>
      </c>
      <c r="N304">
        <f t="shared" si="15"/>
        <v>140.91595496752606</v>
      </c>
    </row>
    <row r="305" spans="1:14" ht="12.75">
      <c r="A305" t="s">
        <v>1475</v>
      </c>
      <c r="B305" s="1">
        <v>36721</v>
      </c>
      <c r="C305" s="2">
        <v>0.6264583333333333</v>
      </c>
      <c r="D305" t="s">
        <v>506</v>
      </c>
      <c r="E305">
        <v>0.651</v>
      </c>
      <c r="F305">
        <v>9.4164</v>
      </c>
      <c r="G305" t="s">
        <v>507</v>
      </c>
      <c r="H305">
        <v>1.756</v>
      </c>
      <c r="I305">
        <v>103.5872</v>
      </c>
      <c r="K305" s="2">
        <v>0.626388888888886</v>
      </c>
      <c r="L305" s="3">
        <f t="shared" si="13"/>
        <v>196.6263888888889</v>
      </c>
      <c r="M305">
        <f t="shared" si="14"/>
        <v>523.1333333333333</v>
      </c>
      <c r="N305">
        <f t="shared" si="15"/>
        <v>141.20106089381503</v>
      </c>
    </row>
    <row r="306" spans="1:14" ht="12.75">
      <c r="A306" t="s">
        <v>1476</v>
      </c>
      <c r="B306" s="1">
        <v>36721</v>
      </c>
      <c r="C306" s="2">
        <v>0.6285416666666667</v>
      </c>
      <c r="D306" t="s">
        <v>506</v>
      </c>
      <c r="E306">
        <v>0.651</v>
      </c>
      <c r="F306">
        <v>9.8039</v>
      </c>
      <c r="G306" t="s">
        <v>507</v>
      </c>
      <c r="H306">
        <v>1.758</v>
      </c>
      <c r="I306">
        <v>103.7553</v>
      </c>
      <c r="K306" s="2">
        <v>0.628472222222219</v>
      </c>
      <c r="L306" s="3">
        <f t="shared" si="13"/>
        <v>196.62847222222223</v>
      </c>
      <c r="M306">
        <f t="shared" si="14"/>
        <v>544.661111111111</v>
      </c>
      <c r="N306">
        <f t="shared" si="15"/>
        <v>141.38164230379684</v>
      </c>
    </row>
    <row r="307" spans="1:14" ht="12.75">
      <c r="A307" t="s">
        <v>1477</v>
      </c>
      <c r="B307" s="1">
        <v>36721</v>
      </c>
      <c r="C307" s="2">
        <v>0.630625</v>
      </c>
      <c r="D307" t="s">
        <v>506</v>
      </c>
      <c r="E307">
        <v>0.651</v>
      </c>
      <c r="F307">
        <v>9.4344</v>
      </c>
      <c r="G307" t="s">
        <v>507</v>
      </c>
      <c r="H307">
        <v>1.758</v>
      </c>
      <c r="I307">
        <v>99.251</v>
      </c>
      <c r="K307" s="2">
        <v>0.630555555555552</v>
      </c>
      <c r="L307" s="3">
        <f t="shared" si="13"/>
        <v>196.63055555555556</v>
      </c>
      <c r="M307">
        <f t="shared" si="14"/>
        <v>524.1333333333333</v>
      </c>
      <c r="N307">
        <f t="shared" si="15"/>
        <v>136.5428984312144</v>
      </c>
    </row>
    <row r="308" spans="1:14" ht="12.75">
      <c r="A308" t="s">
        <v>1478</v>
      </c>
      <c r="B308" s="1">
        <v>36721</v>
      </c>
      <c r="C308" s="2">
        <v>0.6327199074074074</v>
      </c>
      <c r="D308" t="s">
        <v>506</v>
      </c>
      <c r="E308">
        <v>0.65</v>
      </c>
      <c r="F308">
        <v>9.358</v>
      </c>
      <c r="G308" t="s">
        <v>507</v>
      </c>
      <c r="H308">
        <v>1.76</v>
      </c>
      <c r="I308">
        <v>104.5422</v>
      </c>
      <c r="K308" s="2">
        <v>0.632638888888885</v>
      </c>
      <c r="L308" s="3">
        <f t="shared" si="13"/>
        <v>196.6326388888889</v>
      </c>
      <c r="M308">
        <f t="shared" si="14"/>
        <v>519.8888888888889</v>
      </c>
      <c r="N308">
        <f t="shared" si="15"/>
        <v>142.22696955849457</v>
      </c>
    </row>
    <row r="309" spans="1:14" ht="12.75">
      <c r="A309" t="s">
        <v>1479</v>
      </c>
      <c r="B309" s="1">
        <v>36721</v>
      </c>
      <c r="C309" s="2">
        <v>0.6348032407407408</v>
      </c>
      <c r="D309" t="s">
        <v>506</v>
      </c>
      <c r="E309">
        <v>0.65</v>
      </c>
      <c r="F309">
        <v>9.3527</v>
      </c>
      <c r="G309" t="s">
        <v>507</v>
      </c>
      <c r="H309">
        <v>1.758</v>
      </c>
      <c r="I309">
        <v>102.0284</v>
      </c>
      <c r="K309" s="2">
        <v>0.634722222222218</v>
      </c>
      <c r="L309" s="3">
        <f t="shared" si="13"/>
        <v>196.63472222222222</v>
      </c>
      <c r="M309">
        <f t="shared" si="14"/>
        <v>519.5944444444444</v>
      </c>
      <c r="N309">
        <f t="shared" si="15"/>
        <v>139.5265201330794</v>
      </c>
    </row>
    <row r="310" spans="1:14" ht="12.75">
      <c r="A310" t="s">
        <v>1480</v>
      </c>
      <c r="B310" s="1">
        <v>36721</v>
      </c>
      <c r="C310" s="2">
        <v>0.636886574074074</v>
      </c>
      <c r="D310" t="s">
        <v>506</v>
      </c>
      <c r="E310">
        <v>0.651</v>
      </c>
      <c r="F310">
        <v>9.828</v>
      </c>
      <c r="G310" t="s">
        <v>507</v>
      </c>
      <c r="H310">
        <v>1.758</v>
      </c>
      <c r="I310">
        <v>105.3538</v>
      </c>
      <c r="K310" s="2">
        <v>0.636805555555551</v>
      </c>
      <c r="L310" s="3">
        <f t="shared" si="13"/>
        <v>196.63680555555555</v>
      </c>
      <c r="M310">
        <f t="shared" si="14"/>
        <v>546</v>
      </c>
      <c r="N310">
        <f t="shared" si="15"/>
        <v>143.09883078598565</v>
      </c>
    </row>
    <row r="311" spans="1:14" ht="12.75">
      <c r="A311" t="s">
        <v>1481</v>
      </c>
      <c r="B311" s="1">
        <v>36721</v>
      </c>
      <c r="C311" s="2">
        <v>0.6389699074074074</v>
      </c>
      <c r="D311" t="s">
        <v>506</v>
      </c>
      <c r="E311">
        <v>0.656</v>
      </c>
      <c r="F311">
        <v>9.5906</v>
      </c>
      <c r="G311" t="s">
        <v>507</v>
      </c>
      <c r="H311">
        <v>1.763</v>
      </c>
      <c r="I311">
        <v>104.3992</v>
      </c>
      <c r="K311" s="2">
        <v>0.638888888888884</v>
      </c>
      <c r="L311" s="3">
        <f t="shared" si="13"/>
        <v>196.63888888888889</v>
      </c>
      <c r="M311">
        <f t="shared" si="14"/>
        <v>532.8111111111111</v>
      </c>
      <c r="N311">
        <f t="shared" si="15"/>
        <v>142.07335182127034</v>
      </c>
    </row>
    <row r="312" spans="1:14" ht="12.75">
      <c r="A312" t="s">
        <v>1482</v>
      </c>
      <c r="B312" s="1">
        <v>36721</v>
      </c>
      <c r="C312" s="2">
        <v>0.6410532407407408</v>
      </c>
      <c r="D312" t="s">
        <v>506</v>
      </c>
      <c r="E312">
        <v>0.651</v>
      </c>
      <c r="F312">
        <v>9.6718</v>
      </c>
      <c r="G312" t="s">
        <v>507</v>
      </c>
      <c r="H312">
        <v>1.76</v>
      </c>
      <c r="I312">
        <v>104.8693</v>
      </c>
      <c r="K312" s="2">
        <v>0.640972222222217</v>
      </c>
      <c r="L312" s="3">
        <f t="shared" si="13"/>
        <v>196.64097222222222</v>
      </c>
      <c r="M312">
        <f t="shared" si="14"/>
        <v>537.3222222222222</v>
      </c>
      <c r="N312">
        <f t="shared" si="15"/>
        <v>142.57835670427121</v>
      </c>
    </row>
    <row r="313" spans="1:14" ht="12.75">
      <c r="A313" t="s">
        <v>1483</v>
      </c>
      <c r="B313" s="1">
        <v>36721</v>
      </c>
      <c r="C313" s="2">
        <v>0.6431365740740741</v>
      </c>
      <c r="D313" t="s">
        <v>506</v>
      </c>
      <c r="E313">
        <v>0.65</v>
      </c>
      <c r="F313">
        <v>9.3234</v>
      </c>
      <c r="G313" t="s">
        <v>507</v>
      </c>
      <c r="H313">
        <v>1.76</v>
      </c>
      <c r="I313">
        <v>99.159</v>
      </c>
      <c r="K313" s="2">
        <v>0.64305555555555</v>
      </c>
      <c r="L313" s="3">
        <f t="shared" si="13"/>
        <v>196.64305555555555</v>
      </c>
      <c r="M313">
        <f t="shared" si="14"/>
        <v>517.9666666666667</v>
      </c>
      <c r="N313">
        <f t="shared" si="15"/>
        <v>136.44406743943378</v>
      </c>
    </row>
    <row r="314" spans="1:14" ht="12.75">
      <c r="A314" t="s">
        <v>1484</v>
      </c>
      <c r="B314" s="1">
        <v>36721</v>
      </c>
      <c r="C314" s="2">
        <v>0.6452199074074074</v>
      </c>
      <c r="D314" t="s">
        <v>506</v>
      </c>
      <c r="E314">
        <v>0.65</v>
      </c>
      <c r="F314">
        <v>10.3893</v>
      </c>
      <c r="G314" t="s">
        <v>507</v>
      </c>
      <c r="H314">
        <v>1.758</v>
      </c>
      <c r="I314">
        <v>94.1582</v>
      </c>
      <c r="K314" s="2">
        <v>0.645138888888883</v>
      </c>
      <c r="L314" s="3">
        <f t="shared" si="13"/>
        <v>196.64513888888888</v>
      </c>
      <c r="M314">
        <f t="shared" si="14"/>
        <v>577.1833333333334</v>
      </c>
      <c r="N314">
        <f t="shared" si="15"/>
        <v>131.07195848620896</v>
      </c>
    </row>
    <row r="315" spans="1:14" ht="12.75">
      <c r="A315" t="s">
        <v>1485</v>
      </c>
      <c r="B315" s="1">
        <v>36721</v>
      </c>
      <c r="C315" s="2">
        <v>0.6473032407407407</v>
      </c>
      <c r="D315" t="s">
        <v>506</v>
      </c>
      <c r="E315">
        <v>0.65</v>
      </c>
      <c r="F315">
        <v>9.8793</v>
      </c>
      <c r="G315" t="s">
        <v>507</v>
      </c>
      <c r="H315">
        <v>1.756</v>
      </c>
      <c r="I315">
        <v>89.2606</v>
      </c>
      <c r="K315" s="2">
        <v>0.647222222222216</v>
      </c>
      <c r="L315" s="3">
        <f t="shared" si="13"/>
        <v>196.6472222222222</v>
      </c>
      <c r="M315">
        <f t="shared" si="14"/>
        <v>548.85</v>
      </c>
      <c r="N315">
        <f t="shared" si="15"/>
        <v>125.81071212376426</v>
      </c>
    </row>
    <row r="316" spans="1:14" ht="12.75">
      <c r="A316" t="s">
        <v>1486</v>
      </c>
      <c r="B316" s="1">
        <v>36721</v>
      </c>
      <c r="C316" s="2">
        <v>0.6493981481481481</v>
      </c>
      <c r="D316" t="s">
        <v>506</v>
      </c>
      <c r="E316">
        <v>0.653</v>
      </c>
      <c r="F316">
        <v>9.4795</v>
      </c>
      <c r="G316" t="s">
        <v>507</v>
      </c>
      <c r="H316">
        <v>1.76</v>
      </c>
      <c r="I316">
        <v>98.6457</v>
      </c>
      <c r="K316" s="2">
        <v>0.649305555555549</v>
      </c>
      <c r="L316" s="3">
        <f t="shared" si="13"/>
        <v>196.64930555555554</v>
      </c>
      <c r="M316">
        <f t="shared" si="14"/>
        <v>526.6388888888889</v>
      </c>
      <c r="N316">
        <f t="shared" si="15"/>
        <v>135.8926549602924</v>
      </c>
    </row>
    <row r="317" spans="1:14" ht="12.75">
      <c r="A317" t="s">
        <v>1487</v>
      </c>
      <c r="B317" s="1">
        <v>36721</v>
      </c>
      <c r="C317" s="2">
        <v>0.6514814814814814</v>
      </c>
      <c r="D317" t="s">
        <v>506</v>
      </c>
      <c r="E317">
        <v>0.653</v>
      </c>
      <c r="F317">
        <v>9.3782</v>
      </c>
      <c r="G317" t="s">
        <v>507</v>
      </c>
      <c r="H317">
        <v>1.76</v>
      </c>
      <c r="I317">
        <v>102.0533</v>
      </c>
      <c r="K317" s="2">
        <v>0.651388888888882</v>
      </c>
      <c r="L317" s="3">
        <f t="shared" si="13"/>
        <v>196.65138888888887</v>
      </c>
      <c r="M317">
        <f t="shared" si="14"/>
        <v>521.0111111111111</v>
      </c>
      <c r="N317">
        <f t="shared" si="15"/>
        <v>139.5532689558548</v>
      </c>
    </row>
    <row r="318" spans="1:14" ht="12.75">
      <c r="A318" t="s">
        <v>1488</v>
      </c>
      <c r="B318" s="1">
        <v>36721</v>
      </c>
      <c r="C318" s="2">
        <v>0.6535648148148149</v>
      </c>
      <c r="D318" t="s">
        <v>506</v>
      </c>
      <c r="E318">
        <v>0.65</v>
      </c>
      <c r="F318">
        <v>9.9516</v>
      </c>
      <c r="G318" t="s">
        <v>507</v>
      </c>
      <c r="H318">
        <v>1.76</v>
      </c>
      <c r="I318">
        <v>101.3419</v>
      </c>
      <c r="K318" s="2">
        <v>0.653472222222215</v>
      </c>
      <c r="L318" s="3">
        <f t="shared" si="13"/>
        <v>196.6534722222222</v>
      </c>
      <c r="M318">
        <f t="shared" si="14"/>
        <v>552.8666666666666</v>
      </c>
      <c r="N318">
        <f t="shared" si="15"/>
        <v>138.7890475694118</v>
      </c>
    </row>
    <row r="319" spans="1:14" ht="12.75">
      <c r="A319" t="s">
        <v>1489</v>
      </c>
      <c r="B319" s="1">
        <v>36721</v>
      </c>
      <c r="C319" s="2">
        <v>0.6556481481481481</v>
      </c>
      <c r="D319" t="s">
        <v>506</v>
      </c>
      <c r="E319">
        <v>0.65</v>
      </c>
      <c r="F319">
        <v>9.5951</v>
      </c>
      <c r="G319" t="s">
        <v>507</v>
      </c>
      <c r="H319">
        <v>1.758</v>
      </c>
      <c r="I319">
        <v>99.3506</v>
      </c>
      <c r="K319" s="2">
        <v>0.655555555555548</v>
      </c>
      <c r="L319" s="3">
        <f t="shared" si="13"/>
        <v>196.65555555555554</v>
      </c>
      <c r="M319">
        <f t="shared" si="14"/>
        <v>533.0611111111111</v>
      </c>
      <c r="N319">
        <f t="shared" si="15"/>
        <v>136.64989372231608</v>
      </c>
    </row>
    <row r="320" spans="1:14" ht="12.75">
      <c r="A320" t="s">
        <v>1490</v>
      </c>
      <c r="B320" s="1">
        <v>36721</v>
      </c>
      <c r="C320" s="2">
        <v>0.6577314814814815</v>
      </c>
      <c r="D320" t="s">
        <v>506</v>
      </c>
      <c r="E320">
        <v>0.651</v>
      </c>
      <c r="F320">
        <v>9.2748</v>
      </c>
      <c r="G320" t="s">
        <v>507</v>
      </c>
      <c r="H320">
        <v>1.758</v>
      </c>
      <c r="I320">
        <v>101.5813</v>
      </c>
      <c r="K320" s="2">
        <v>0.657638888888881</v>
      </c>
      <c r="L320" s="3">
        <f t="shared" si="13"/>
        <v>196.65763888888887</v>
      </c>
      <c r="M320">
        <f t="shared" si="14"/>
        <v>515.2666666666668</v>
      </c>
      <c r="N320">
        <f t="shared" si="15"/>
        <v>139.04622299802364</v>
      </c>
    </row>
    <row r="321" spans="1:14" ht="12.75">
      <c r="A321" t="s">
        <v>1491</v>
      </c>
      <c r="B321" s="1">
        <v>36721</v>
      </c>
      <c r="C321" s="2">
        <v>0.6598263888888889</v>
      </c>
      <c r="D321" t="s">
        <v>506</v>
      </c>
      <c r="E321">
        <v>0.651</v>
      </c>
      <c r="F321">
        <v>10.078</v>
      </c>
      <c r="G321" t="s">
        <v>507</v>
      </c>
      <c r="H321">
        <v>1.758</v>
      </c>
      <c r="I321">
        <v>101.4385</v>
      </c>
      <c r="K321" s="2">
        <v>0.659722222222214</v>
      </c>
      <c r="L321" s="3">
        <f t="shared" si="13"/>
        <v>196.6597222222222</v>
      </c>
      <c r="M321">
        <f t="shared" si="14"/>
        <v>559.8888888888889</v>
      </c>
      <c r="N321">
        <f t="shared" si="15"/>
        <v>138.8928201107815</v>
      </c>
    </row>
    <row r="322" spans="1:14" ht="12.75">
      <c r="A322" t="s">
        <v>1492</v>
      </c>
      <c r="B322" s="1">
        <v>36721</v>
      </c>
      <c r="C322" s="2">
        <v>0.6619097222222222</v>
      </c>
      <c r="D322" t="s">
        <v>506</v>
      </c>
      <c r="E322">
        <v>0.656</v>
      </c>
      <c r="F322">
        <v>9.2439</v>
      </c>
      <c r="G322" t="s">
        <v>507</v>
      </c>
      <c r="H322">
        <v>1.763</v>
      </c>
      <c r="I322">
        <v>103.5547</v>
      </c>
      <c r="K322" s="2">
        <v>0.661805555555547</v>
      </c>
      <c r="L322" s="3">
        <f t="shared" si="13"/>
        <v>196.66180555555556</v>
      </c>
      <c r="M322">
        <f t="shared" si="14"/>
        <v>513.55</v>
      </c>
      <c r="N322">
        <f t="shared" si="15"/>
        <v>141.16614777171858</v>
      </c>
    </row>
    <row r="323" spans="1:14" ht="12.75">
      <c r="A323" t="s">
        <v>1493</v>
      </c>
      <c r="B323" s="1">
        <v>36721</v>
      </c>
      <c r="C323" s="2">
        <v>0.6639930555555555</v>
      </c>
      <c r="D323" t="s">
        <v>506</v>
      </c>
      <c r="E323">
        <v>0.651</v>
      </c>
      <c r="F323">
        <v>9.4125</v>
      </c>
      <c r="G323" t="s">
        <v>507</v>
      </c>
      <c r="H323">
        <v>1.761</v>
      </c>
      <c r="I323">
        <v>102.6854</v>
      </c>
      <c r="K323" s="2">
        <v>0.66388888888888</v>
      </c>
      <c r="L323" s="3">
        <f t="shared" si="13"/>
        <v>196.6638888888889</v>
      </c>
      <c r="M323">
        <f t="shared" si="14"/>
        <v>522.9166666666666</v>
      </c>
      <c r="N323">
        <f t="shared" si="15"/>
        <v>140.23230232438252</v>
      </c>
    </row>
    <row r="324" spans="1:14" ht="12.75">
      <c r="A324" t="s">
        <v>1494</v>
      </c>
      <c r="B324" s="1">
        <v>36721</v>
      </c>
      <c r="C324" s="2">
        <v>0.6660763888888889</v>
      </c>
      <c r="D324" t="s">
        <v>506</v>
      </c>
      <c r="E324">
        <v>0.65</v>
      </c>
      <c r="F324">
        <v>9.3442</v>
      </c>
      <c r="G324" t="s">
        <v>507</v>
      </c>
      <c r="H324">
        <v>1.76</v>
      </c>
      <c r="I324">
        <v>100.314</v>
      </c>
      <c r="K324" s="2">
        <v>0.665972222222213</v>
      </c>
      <c r="L324" s="3">
        <f t="shared" si="13"/>
        <v>196.66597222222222</v>
      </c>
      <c r="M324">
        <f t="shared" si="14"/>
        <v>519.1222222222223</v>
      </c>
      <c r="N324">
        <f t="shared" si="15"/>
        <v>137.68482608624518</v>
      </c>
    </row>
    <row r="325" spans="1:14" ht="12.75">
      <c r="A325" t="s">
        <v>1495</v>
      </c>
      <c r="B325" s="1">
        <v>36721</v>
      </c>
      <c r="C325" s="2">
        <v>0.6681597222222222</v>
      </c>
      <c r="D325" t="s">
        <v>506</v>
      </c>
      <c r="E325">
        <v>0.651</v>
      </c>
      <c r="F325">
        <v>10.0116</v>
      </c>
      <c r="G325" t="s">
        <v>507</v>
      </c>
      <c r="H325">
        <v>1.758</v>
      </c>
      <c r="I325">
        <v>100.5947</v>
      </c>
      <c r="K325" s="2">
        <v>0.668055555555546</v>
      </c>
      <c r="L325" s="3">
        <f t="shared" si="13"/>
        <v>196.66805555555555</v>
      </c>
      <c r="M325">
        <f t="shared" si="14"/>
        <v>556.2</v>
      </c>
      <c r="N325">
        <f t="shared" si="15"/>
        <v>137.98636803616725</v>
      </c>
    </row>
    <row r="326" spans="1:14" ht="12.75">
      <c r="A326" t="s">
        <v>1496</v>
      </c>
      <c r="B326" s="1">
        <v>36721</v>
      </c>
      <c r="C326" s="2">
        <v>0.6702430555555555</v>
      </c>
      <c r="D326" t="s">
        <v>506</v>
      </c>
      <c r="E326">
        <v>0.651</v>
      </c>
      <c r="F326">
        <v>9.9045</v>
      </c>
      <c r="G326" t="s">
        <v>507</v>
      </c>
      <c r="H326">
        <v>1.756</v>
      </c>
      <c r="I326">
        <v>103.6635</v>
      </c>
      <c r="K326" s="2">
        <v>0.670138888888879</v>
      </c>
      <c r="L326" s="3">
        <f aca="true" t="shared" si="16" ref="L326:L389">B326-DATE(1999,12,31)+K326</f>
        <v>196.67013888888889</v>
      </c>
      <c r="M326">
        <f aca="true" t="shared" si="17" ref="M326:M389">500*F326/$O$6</f>
        <v>550.25</v>
      </c>
      <c r="N326">
        <f t="shared" si="15"/>
        <v>141.28302616199832</v>
      </c>
    </row>
    <row r="327" spans="1:14" ht="12.75">
      <c r="A327" t="s">
        <v>1497</v>
      </c>
      <c r="B327" s="1">
        <v>36721</v>
      </c>
      <c r="C327" s="2">
        <v>0.672326388888889</v>
      </c>
      <c r="D327" t="s">
        <v>506</v>
      </c>
      <c r="E327">
        <v>0.651</v>
      </c>
      <c r="F327">
        <v>9.9088</v>
      </c>
      <c r="G327" t="s">
        <v>507</v>
      </c>
      <c r="H327">
        <v>1.758</v>
      </c>
      <c r="I327">
        <v>104.8569</v>
      </c>
      <c r="K327" s="2">
        <v>0.672222222222212</v>
      </c>
      <c r="L327" s="3">
        <f t="shared" si="16"/>
        <v>196.67222222222222</v>
      </c>
      <c r="M327">
        <f t="shared" si="17"/>
        <v>550.4888888888888</v>
      </c>
      <c r="N327">
        <f t="shared" si="15"/>
        <v>142.56503600537908</v>
      </c>
    </row>
    <row r="328" spans="1:14" ht="12.75">
      <c r="A328" t="s">
        <v>1498</v>
      </c>
      <c r="B328" s="1">
        <v>36721</v>
      </c>
      <c r="C328" s="2">
        <v>0.6744097222222223</v>
      </c>
      <c r="D328" t="s">
        <v>506</v>
      </c>
      <c r="E328">
        <v>0.651</v>
      </c>
      <c r="F328">
        <v>9.2466</v>
      </c>
      <c r="G328" t="s">
        <v>507</v>
      </c>
      <c r="H328">
        <v>1.76</v>
      </c>
      <c r="I328">
        <v>102.1005</v>
      </c>
      <c r="K328" s="2">
        <v>0.674305555555545</v>
      </c>
      <c r="L328" s="3">
        <f t="shared" si="16"/>
        <v>196.67430555555555</v>
      </c>
      <c r="M328">
        <f t="shared" si="17"/>
        <v>513.7</v>
      </c>
      <c r="N328">
        <f t="shared" si="15"/>
        <v>139.6039735516379</v>
      </c>
    </row>
    <row r="329" spans="1:14" ht="12.75">
      <c r="A329" t="s">
        <v>1499</v>
      </c>
      <c r="B329" s="1">
        <v>36721</v>
      </c>
      <c r="C329" s="2">
        <v>0.6765046296296297</v>
      </c>
      <c r="D329" t="s">
        <v>506</v>
      </c>
      <c r="E329">
        <v>0.651</v>
      </c>
      <c r="F329">
        <v>9.5107</v>
      </c>
      <c r="G329" t="s">
        <v>507</v>
      </c>
      <c r="H329">
        <v>1.76</v>
      </c>
      <c r="I329">
        <v>101.179</v>
      </c>
      <c r="K329" s="2">
        <v>0.676388888888878</v>
      </c>
      <c r="L329" s="3">
        <f t="shared" si="16"/>
        <v>196.67638888888888</v>
      </c>
      <c r="M329">
        <f t="shared" si="17"/>
        <v>528.3722222222223</v>
      </c>
      <c r="N329">
        <f t="shared" si="15"/>
        <v>138.61405225896542</v>
      </c>
    </row>
    <row r="330" spans="1:14" ht="12.75">
      <c r="A330" t="s">
        <v>1500</v>
      </c>
      <c r="B330" s="1">
        <v>36721</v>
      </c>
      <c r="C330" s="2">
        <v>0.678587962962963</v>
      </c>
      <c r="D330" t="s">
        <v>506</v>
      </c>
      <c r="E330">
        <v>0.651</v>
      </c>
      <c r="F330">
        <v>9.5833</v>
      </c>
      <c r="G330" t="s">
        <v>507</v>
      </c>
      <c r="H330">
        <v>1.758</v>
      </c>
      <c r="I330">
        <v>104.6611</v>
      </c>
      <c r="K330" s="2">
        <v>0.678472222222211</v>
      </c>
      <c r="L330" s="3">
        <f t="shared" si="16"/>
        <v>196.6784722222222</v>
      </c>
      <c r="M330">
        <f t="shared" si="17"/>
        <v>532.4055555555556</v>
      </c>
      <c r="N330">
        <f t="shared" si="15"/>
        <v>142.35469787287198</v>
      </c>
    </row>
    <row r="331" spans="1:14" ht="12.75">
      <c r="A331" t="s">
        <v>1501</v>
      </c>
      <c r="B331" s="1">
        <v>36721</v>
      </c>
      <c r="C331" s="2">
        <v>0.6806712962962963</v>
      </c>
      <c r="D331" t="s">
        <v>506</v>
      </c>
      <c r="E331">
        <v>0.651</v>
      </c>
      <c r="F331">
        <v>9.3285</v>
      </c>
      <c r="G331" t="s">
        <v>507</v>
      </c>
      <c r="H331">
        <v>1.758</v>
      </c>
      <c r="I331">
        <v>105.8193</v>
      </c>
      <c r="K331" s="2">
        <v>0.680555555555544</v>
      </c>
      <c r="L331" s="3">
        <f t="shared" si="16"/>
        <v>196.68055555555554</v>
      </c>
      <c r="M331">
        <f t="shared" si="17"/>
        <v>518.25</v>
      </c>
      <c r="N331">
        <f t="shared" si="15"/>
        <v>143.5988941193975</v>
      </c>
    </row>
    <row r="332" spans="1:14" ht="12.75">
      <c r="A332" t="s">
        <v>1502</v>
      </c>
      <c r="B332" s="1">
        <v>36721</v>
      </c>
      <c r="C332" s="2">
        <v>0.6827546296296297</v>
      </c>
      <c r="D332" t="s">
        <v>506</v>
      </c>
      <c r="E332">
        <v>0.651</v>
      </c>
      <c r="F332">
        <v>10.1921</v>
      </c>
      <c r="G332" t="s">
        <v>507</v>
      </c>
      <c r="H332">
        <v>1.758</v>
      </c>
      <c r="I332">
        <v>105.7953</v>
      </c>
      <c r="K332" s="2">
        <v>0.682638888888877</v>
      </c>
      <c r="L332" s="3">
        <f t="shared" si="16"/>
        <v>196.68263888888887</v>
      </c>
      <c r="M332">
        <f t="shared" si="17"/>
        <v>566.2277777777778</v>
      </c>
      <c r="N332">
        <f t="shared" si="15"/>
        <v>143.5731121215417</v>
      </c>
    </row>
    <row r="333" spans="1:14" ht="12.75">
      <c r="A333" t="s">
        <v>1503</v>
      </c>
      <c r="B333" s="1">
        <v>36721</v>
      </c>
      <c r="C333" s="2">
        <v>0.684837962962963</v>
      </c>
      <c r="D333" t="s">
        <v>506</v>
      </c>
      <c r="E333">
        <v>0.651</v>
      </c>
      <c r="F333">
        <v>9.3114</v>
      </c>
      <c r="G333" t="s">
        <v>507</v>
      </c>
      <c r="H333">
        <v>1.76</v>
      </c>
      <c r="I333">
        <v>101.5978</v>
      </c>
      <c r="K333" s="2">
        <v>0.68472222222221</v>
      </c>
      <c r="L333" s="3">
        <f t="shared" si="16"/>
        <v>196.6847222222222</v>
      </c>
      <c r="M333">
        <f t="shared" si="17"/>
        <v>517.3000000000001</v>
      </c>
      <c r="N333">
        <f t="shared" si="15"/>
        <v>139.06394812154954</v>
      </c>
    </row>
    <row r="334" spans="1:14" ht="12.75">
      <c r="A334" t="s">
        <v>1504</v>
      </c>
      <c r="B334" s="1">
        <v>36721</v>
      </c>
      <c r="C334" s="2">
        <v>0.6869212962962963</v>
      </c>
      <c r="D334" t="s">
        <v>506</v>
      </c>
      <c r="E334">
        <v>0.655</v>
      </c>
      <c r="F334">
        <v>9.1892</v>
      </c>
      <c r="G334" t="s">
        <v>507</v>
      </c>
      <c r="H334">
        <v>1.763</v>
      </c>
      <c r="I334">
        <v>102.5339</v>
      </c>
      <c r="K334" s="2">
        <v>0.686805555555543</v>
      </c>
      <c r="L334" s="3">
        <f t="shared" si="16"/>
        <v>196.68680555555554</v>
      </c>
      <c r="M334">
        <f t="shared" si="17"/>
        <v>510.51111111111106</v>
      </c>
      <c r="N334">
        <f t="shared" si="15"/>
        <v>140.06955346291764</v>
      </c>
    </row>
    <row r="335" spans="1:14" ht="12.75">
      <c r="A335" t="s">
        <v>1505</v>
      </c>
      <c r="B335" s="1">
        <v>36721</v>
      </c>
      <c r="C335" s="2">
        <v>0.6890046296296296</v>
      </c>
      <c r="D335" t="s">
        <v>506</v>
      </c>
      <c r="E335">
        <v>0.651</v>
      </c>
      <c r="F335">
        <v>9.6481</v>
      </c>
      <c r="G335" t="s">
        <v>507</v>
      </c>
      <c r="H335">
        <v>1.758</v>
      </c>
      <c r="I335">
        <v>103.6296</v>
      </c>
      <c r="K335" s="2">
        <v>0.688888888888876</v>
      </c>
      <c r="L335" s="3">
        <f t="shared" si="16"/>
        <v>196.68888888888887</v>
      </c>
      <c r="M335">
        <f t="shared" si="17"/>
        <v>536.0055555555555</v>
      </c>
      <c r="N335">
        <f t="shared" si="15"/>
        <v>141.24660909002696</v>
      </c>
    </row>
    <row r="336" spans="1:14" ht="12.75">
      <c r="A336" t="s">
        <v>1506</v>
      </c>
      <c r="B336" s="1">
        <v>36721</v>
      </c>
      <c r="C336" s="2">
        <v>0.691099537037037</v>
      </c>
      <c r="D336" t="s">
        <v>506</v>
      </c>
      <c r="E336">
        <v>0.65</v>
      </c>
      <c r="F336">
        <v>9.9409</v>
      </c>
      <c r="G336" t="s">
        <v>507</v>
      </c>
      <c r="H336">
        <v>1.756</v>
      </c>
      <c r="I336">
        <v>107.6546</v>
      </c>
      <c r="K336" s="2">
        <v>0.690972222222209</v>
      </c>
      <c r="L336" s="3">
        <f t="shared" si="16"/>
        <v>196.6909722222222</v>
      </c>
      <c r="M336">
        <f t="shared" si="17"/>
        <v>552.2722222222222</v>
      </c>
      <c r="N336">
        <f t="shared" si="15"/>
        <v>145.57046498043044</v>
      </c>
    </row>
    <row r="337" spans="1:14" ht="12.75">
      <c r="A337" t="s">
        <v>1507</v>
      </c>
      <c r="B337" s="1">
        <v>36721</v>
      </c>
      <c r="C337" s="2">
        <v>0.6931828703703703</v>
      </c>
      <c r="D337" t="s">
        <v>506</v>
      </c>
      <c r="E337">
        <v>0.651</v>
      </c>
      <c r="F337">
        <v>9.4079</v>
      </c>
      <c r="G337" t="s">
        <v>507</v>
      </c>
      <c r="H337">
        <v>1.756</v>
      </c>
      <c r="I337">
        <v>107.7811</v>
      </c>
      <c r="K337" s="2">
        <v>0.693055555555542</v>
      </c>
      <c r="L337" s="3">
        <f t="shared" si="16"/>
        <v>196.69305555555553</v>
      </c>
      <c r="M337">
        <f t="shared" si="17"/>
        <v>522.661111111111</v>
      </c>
      <c r="N337">
        <f t="shared" si="15"/>
        <v>145.70635759412883</v>
      </c>
    </row>
    <row r="338" spans="1:14" ht="12.75">
      <c r="A338" t="s">
        <v>1508</v>
      </c>
      <c r="B338" s="1">
        <v>36721</v>
      </c>
      <c r="C338" s="2">
        <v>0.6952662037037037</v>
      </c>
      <c r="D338" t="s">
        <v>506</v>
      </c>
      <c r="E338">
        <v>0.651</v>
      </c>
      <c r="F338">
        <v>10.1097</v>
      </c>
      <c r="G338" t="s">
        <v>507</v>
      </c>
      <c r="H338">
        <v>1.76</v>
      </c>
      <c r="I338">
        <v>107.7085</v>
      </c>
      <c r="K338" s="2">
        <v>0.695138888888875</v>
      </c>
      <c r="L338" s="3">
        <f t="shared" si="16"/>
        <v>196.69513888888886</v>
      </c>
      <c r="M338">
        <f t="shared" si="17"/>
        <v>561.6500000000001</v>
      </c>
      <c r="N338">
        <f aca="true" t="shared" si="18" ref="N338:N363">(277-103)/(230-(AVERAGE($P$208,$P$368)))*I338+277-((277-103)/(230-(AVERAGE($P$208,$P$368)))*230)</f>
        <v>145.62836705061497</v>
      </c>
    </row>
    <row r="339" spans="1:14" ht="12.75">
      <c r="A339" t="s">
        <v>1509</v>
      </c>
      <c r="B339" s="1">
        <v>36721</v>
      </c>
      <c r="C339" s="2">
        <v>0.6973495370370371</v>
      </c>
      <c r="D339" t="s">
        <v>506</v>
      </c>
      <c r="E339">
        <v>0.65</v>
      </c>
      <c r="F339">
        <v>9.1518</v>
      </c>
      <c r="G339" t="s">
        <v>507</v>
      </c>
      <c r="H339">
        <v>1.76</v>
      </c>
      <c r="I339">
        <v>107.8402</v>
      </c>
      <c r="K339" s="2">
        <v>0.697222222222208</v>
      </c>
      <c r="L339" s="3">
        <f t="shared" si="16"/>
        <v>196.6972222222222</v>
      </c>
      <c r="M339">
        <f t="shared" si="17"/>
        <v>508.4333333333333</v>
      </c>
      <c r="N339">
        <f t="shared" si="18"/>
        <v>145.7698457638488</v>
      </c>
    </row>
    <row r="340" spans="1:14" ht="12.75">
      <c r="A340" t="s">
        <v>1510</v>
      </c>
      <c r="B340" s="1">
        <v>36721</v>
      </c>
      <c r="C340" s="2">
        <v>0.6994328703703704</v>
      </c>
      <c r="D340" t="s">
        <v>506</v>
      </c>
      <c r="E340">
        <v>0.651</v>
      </c>
      <c r="F340">
        <v>9.2781</v>
      </c>
      <c r="G340" t="s">
        <v>507</v>
      </c>
      <c r="H340">
        <v>1.758</v>
      </c>
      <c r="I340">
        <v>111.5114</v>
      </c>
      <c r="K340" s="2">
        <v>0.699305555555541</v>
      </c>
      <c r="L340" s="3">
        <f t="shared" si="16"/>
        <v>196.69930555555555</v>
      </c>
      <c r="M340">
        <f t="shared" si="17"/>
        <v>515.45</v>
      </c>
      <c r="N340">
        <f t="shared" si="18"/>
        <v>149.71363203586102</v>
      </c>
    </row>
    <row r="341" spans="1:14" ht="12.75">
      <c r="A341" t="s">
        <v>1511</v>
      </c>
      <c r="B341" s="1">
        <v>36721</v>
      </c>
      <c r="C341" s="2">
        <v>0.7015162037037036</v>
      </c>
      <c r="D341" t="s">
        <v>506</v>
      </c>
      <c r="E341">
        <v>0.65</v>
      </c>
      <c r="F341">
        <v>9.692</v>
      </c>
      <c r="G341" t="s">
        <v>507</v>
      </c>
      <c r="H341">
        <v>1.756</v>
      </c>
      <c r="I341">
        <v>107.8087</v>
      </c>
      <c r="K341" s="2">
        <v>0.701388888888874</v>
      </c>
      <c r="L341" s="3">
        <f t="shared" si="16"/>
        <v>196.70138888888889</v>
      </c>
      <c r="M341">
        <f t="shared" si="17"/>
        <v>538.4444444444445</v>
      </c>
      <c r="N341">
        <f t="shared" si="18"/>
        <v>145.73600689166304</v>
      </c>
    </row>
    <row r="342" spans="1:14" ht="12.75">
      <c r="A342" t="s">
        <v>1512</v>
      </c>
      <c r="B342" s="1">
        <v>36721</v>
      </c>
      <c r="C342" s="2">
        <v>0.7036111111111111</v>
      </c>
      <c r="D342" t="s">
        <v>506</v>
      </c>
      <c r="E342">
        <v>0.65</v>
      </c>
      <c r="F342">
        <v>9.6902</v>
      </c>
      <c r="G342" t="s">
        <v>507</v>
      </c>
      <c r="H342">
        <v>1.756</v>
      </c>
      <c r="I342">
        <v>111.1836</v>
      </c>
      <c r="K342" s="2">
        <v>0.703472222222207</v>
      </c>
      <c r="L342" s="3">
        <f t="shared" si="16"/>
        <v>196.70347222222222</v>
      </c>
      <c r="M342">
        <f t="shared" si="17"/>
        <v>538.3444444444444</v>
      </c>
      <c r="N342">
        <f t="shared" si="18"/>
        <v>149.3614929151469</v>
      </c>
    </row>
    <row r="343" spans="1:14" ht="12.75">
      <c r="A343" t="s">
        <v>1513</v>
      </c>
      <c r="B343" s="1">
        <v>36721</v>
      </c>
      <c r="C343" s="2">
        <v>0.7056944444444445</v>
      </c>
      <c r="D343" t="s">
        <v>506</v>
      </c>
      <c r="E343">
        <v>0.65</v>
      </c>
      <c r="F343">
        <v>9.4187</v>
      </c>
      <c r="G343" t="s">
        <v>507</v>
      </c>
      <c r="H343">
        <v>1.758</v>
      </c>
      <c r="I343">
        <v>109.7558</v>
      </c>
      <c r="K343" s="2">
        <v>0.70555555555554</v>
      </c>
      <c r="L343" s="3">
        <f t="shared" si="16"/>
        <v>196.70555555555555</v>
      </c>
      <c r="M343">
        <f t="shared" si="17"/>
        <v>523.2611111111111</v>
      </c>
      <c r="N343">
        <f t="shared" si="18"/>
        <v>147.8276788927076</v>
      </c>
    </row>
    <row r="344" spans="1:14" ht="12.75">
      <c r="A344" t="s">
        <v>1514</v>
      </c>
      <c r="B344" s="1">
        <v>36721</v>
      </c>
      <c r="C344" s="2">
        <v>0.7077777777777778</v>
      </c>
      <c r="D344" t="s">
        <v>506</v>
      </c>
      <c r="E344">
        <v>0.651</v>
      </c>
      <c r="F344">
        <v>9.9446</v>
      </c>
      <c r="G344" t="s">
        <v>507</v>
      </c>
      <c r="H344">
        <v>1.761</v>
      </c>
      <c r="I344">
        <v>107.5746</v>
      </c>
      <c r="K344" s="2">
        <v>0.707638888888873</v>
      </c>
      <c r="L344" s="3">
        <f t="shared" si="16"/>
        <v>196.70763888888888</v>
      </c>
      <c r="M344">
        <f t="shared" si="17"/>
        <v>552.4777777777776</v>
      </c>
      <c r="N344">
        <f t="shared" si="18"/>
        <v>145.48452498757771</v>
      </c>
    </row>
    <row r="345" spans="1:14" ht="12.75">
      <c r="A345" t="s">
        <v>1515</v>
      </c>
      <c r="B345" s="1">
        <v>36721</v>
      </c>
      <c r="C345" s="2">
        <v>0.709861111111111</v>
      </c>
      <c r="D345" t="s">
        <v>506</v>
      </c>
      <c r="E345">
        <v>0.65</v>
      </c>
      <c r="F345">
        <v>9.4024</v>
      </c>
      <c r="G345" t="s">
        <v>507</v>
      </c>
      <c r="H345">
        <v>1.756</v>
      </c>
      <c r="I345">
        <v>102.4407</v>
      </c>
      <c r="K345" s="2">
        <v>0.709722222222206</v>
      </c>
      <c r="L345" s="3">
        <f t="shared" si="16"/>
        <v>196.7097222222222</v>
      </c>
      <c r="M345">
        <f t="shared" si="17"/>
        <v>522.3555555555555</v>
      </c>
      <c r="N345">
        <f t="shared" si="18"/>
        <v>139.9694333712442</v>
      </c>
    </row>
    <row r="346" spans="1:14" ht="12.75">
      <c r="A346" t="s">
        <v>1516</v>
      </c>
      <c r="B346" s="1">
        <v>36721</v>
      </c>
      <c r="C346" s="2">
        <v>0.7119444444444444</v>
      </c>
      <c r="D346" t="s">
        <v>506</v>
      </c>
      <c r="E346">
        <v>0.655</v>
      </c>
      <c r="F346">
        <v>10.0974</v>
      </c>
      <c r="G346" t="s">
        <v>507</v>
      </c>
      <c r="H346">
        <v>1.761</v>
      </c>
      <c r="I346">
        <v>103.8931</v>
      </c>
      <c r="K346" s="2">
        <v>0.711805555555539</v>
      </c>
      <c r="L346" s="3">
        <f t="shared" si="16"/>
        <v>196.71180555555554</v>
      </c>
      <c r="M346">
        <f t="shared" si="17"/>
        <v>560.9666666666667</v>
      </c>
      <c r="N346">
        <f t="shared" si="18"/>
        <v>141.5296739414857</v>
      </c>
    </row>
    <row r="347" spans="1:14" ht="12.75">
      <c r="A347" t="s">
        <v>1517</v>
      </c>
      <c r="B347" s="1">
        <v>36721</v>
      </c>
      <c r="C347" s="2">
        <v>0.7140277777777778</v>
      </c>
      <c r="D347" t="s">
        <v>506</v>
      </c>
      <c r="E347">
        <v>0.651</v>
      </c>
      <c r="F347">
        <v>9.5644</v>
      </c>
      <c r="G347" t="s">
        <v>507</v>
      </c>
      <c r="H347">
        <v>1.756</v>
      </c>
      <c r="I347">
        <v>106.5418</v>
      </c>
      <c r="K347" s="2">
        <v>0.713888888888872</v>
      </c>
      <c r="L347" s="3">
        <f t="shared" si="16"/>
        <v>196.71388888888887</v>
      </c>
      <c r="M347">
        <f t="shared" si="17"/>
        <v>531.3555555555555</v>
      </c>
      <c r="N347">
        <f t="shared" si="18"/>
        <v>144.3750396798488</v>
      </c>
    </row>
    <row r="348" spans="1:14" ht="12.75">
      <c r="A348" t="s">
        <v>1518</v>
      </c>
      <c r="B348" s="1">
        <v>36721</v>
      </c>
      <c r="C348" s="2">
        <v>0.7161111111111111</v>
      </c>
      <c r="D348" t="s">
        <v>506</v>
      </c>
      <c r="E348">
        <v>0.65</v>
      </c>
      <c r="F348">
        <v>9.4917</v>
      </c>
      <c r="G348" t="s">
        <v>507</v>
      </c>
      <c r="H348">
        <v>1.756</v>
      </c>
      <c r="I348">
        <v>104.8715</v>
      </c>
      <c r="K348" s="2">
        <v>0.715972222222205</v>
      </c>
      <c r="L348" s="3">
        <f t="shared" si="16"/>
        <v>196.7159722222222</v>
      </c>
      <c r="M348">
        <f t="shared" si="17"/>
        <v>527.3166666666666</v>
      </c>
      <c r="N348">
        <f t="shared" si="18"/>
        <v>142.5807200540747</v>
      </c>
    </row>
    <row r="349" spans="1:14" ht="12.75">
      <c r="A349" t="s">
        <v>1519</v>
      </c>
      <c r="B349" s="1">
        <v>36721</v>
      </c>
      <c r="C349" s="2">
        <v>0.7182060185185185</v>
      </c>
      <c r="D349" t="s">
        <v>506</v>
      </c>
      <c r="E349">
        <v>0.65</v>
      </c>
      <c r="F349">
        <v>9.4615</v>
      </c>
      <c r="G349" t="s">
        <v>507</v>
      </c>
      <c r="H349">
        <v>1.76</v>
      </c>
      <c r="I349">
        <v>111.3721</v>
      </c>
      <c r="K349" s="2">
        <v>0.718055555555538</v>
      </c>
      <c r="L349" s="3">
        <f t="shared" si="16"/>
        <v>196.71805555555554</v>
      </c>
      <c r="M349">
        <f t="shared" si="17"/>
        <v>525.6388888888889</v>
      </c>
      <c r="N349">
        <f t="shared" si="18"/>
        <v>149.56398902330616</v>
      </c>
    </row>
    <row r="350" spans="1:14" ht="12.75">
      <c r="A350" t="s">
        <v>1520</v>
      </c>
      <c r="B350" s="1">
        <v>36721</v>
      </c>
      <c r="C350" s="2">
        <v>0.7202893518518518</v>
      </c>
      <c r="D350" t="s">
        <v>506</v>
      </c>
      <c r="E350">
        <v>0.651</v>
      </c>
      <c r="F350">
        <v>9.6109</v>
      </c>
      <c r="G350" t="s">
        <v>507</v>
      </c>
      <c r="H350">
        <v>1.758</v>
      </c>
      <c r="I350">
        <v>111.0181</v>
      </c>
      <c r="K350" s="2">
        <v>0.720138888888871</v>
      </c>
      <c r="L350" s="3">
        <f t="shared" si="16"/>
        <v>196.72013888888887</v>
      </c>
      <c r="M350">
        <f t="shared" si="17"/>
        <v>533.938888888889</v>
      </c>
      <c r="N350">
        <f t="shared" si="18"/>
        <v>149.1837045549328</v>
      </c>
    </row>
    <row r="351" spans="1:14" ht="12.75">
      <c r="A351" t="s">
        <v>1521</v>
      </c>
      <c r="B351" s="1">
        <v>36721</v>
      </c>
      <c r="C351" s="2">
        <v>0.7223726851851852</v>
      </c>
      <c r="D351" t="s">
        <v>506</v>
      </c>
      <c r="E351">
        <v>0.65</v>
      </c>
      <c r="F351">
        <v>9.5028</v>
      </c>
      <c r="G351" t="s">
        <v>507</v>
      </c>
      <c r="H351">
        <v>1.756</v>
      </c>
      <c r="I351">
        <v>109.2059</v>
      </c>
      <c r="K351" s="2">
        <v>0.722222222222204</v>
      </c>
      <c r="L351" s="3">
        <f t="shared" si="16"/>
        <v>196.7222222222222</v>
      </c>
      <c r="M351">
        <f t="shared" si="17"/>
        <v>527.9333333333334</v>
      </c>
      <c r="N351">
        <f t="shared" si="18"/>
        <v>147.23694886683612</v>
      </c>
    </row>
    <row r="352" spans="1:14" ht="12.75">
      <c r="A352" t="s">
        <v>1522</v>
      </c>
      <c r="B352" s="1">
        <v>36721</v>
      </c>
      <c r="C352" s="2">
        <v>0.7244560185185186</v>
      </c>
      <c r="D352" t="s">
        <v>506</v>
      </c>
      <c r="E352">
        <v>0.651</v>
      </c>
      <c r="F352">
        <v>9.6219</v>
      </c>
      <c r="G352" t="s">
        <v>507</v>
      </c>
      <c r="H352">
        <v>1.758</v>
      </c>
      <c r="I352">
        <v>111.1935</v>
      </c>
      <c r="K352" s="2">
        <v>0.724305555555537</v>
      </c>
      <c r="L352" s="3">
        <f t="shared" si="16"/>
        <v>196.72430555555553</v>
      </c>
      <c r="M352">
        <f t="shared" si="17"/>
        <v>534.55</v>
      </c>
      <c r="N352">
        <f t="shared" si="18"/>
        <v>149.37212798926245</v>
      </c>
    </row>
    <row r="353" spans="1:14" ht="12.75">
      <c r="A353" t="s">
        <v>1523</v>
      </c>
      <c r="B353" s="1">
        <v>36721</v>
      </c>
      <c r="C353" s="2">
        <v>0.7265393518518519</v>
      </c>
      <c r="D353" t="s">
        <v>506</v>
      </c>
      <c r="E353">
        <v>0.651</v>
      </c>
      <c r="F353">
        <v>9.8478</v>
      </c>
      <c r="G353" t="s">
        <v>507</v>
      </c>
      <c r="H353">
        <v>1.76</v>
      </c>
      <c r="I353">
        <v>110.07</v>
      </c>
      <c r="K353" s="2">
        <v>0.72638888888887</v>
      </c>
      <c r="L353" s="3">
        <f t="shared" si="16"/>
        <v>196.72638888888886</v>
      </c>
      <c r="M353">
        <f t="shared" si="17"/>
        <v>547.0999999999999</v>
      </c>
      <c r="N353">
        <f t="shared" si="18"/>
        <v>148.16520821463675</v>
      </c>
    </row>
    <row r="354" spans="1:14" ht="12.75">
      <c r="A354" t="s">
        <v>1524</v>
      </c>
      <c r="B354" s="1">
        <v>36721</v>
      </c>
      <c r="C354" s="2">
        <v>0.7286226851851851</v>
      </c>
      <c r="D354" t="s">
        <v>506</v>
      </c>
      <c r="E354">
        <v>0.651</v>
      </c>
      <c r="F354">
        <v>9.7015</v>
      </c>
      <c r="G354" t="s">
        <v>507</v>
      </c>
      <c r="H354">
        <v>1.76</v>
      </c>
      <c r="I354">
        <v>112.481</v>
      </c>
      <c r="K354" s="2">
        <v>0.728472222222203</v>
      </c>
      <c r="L354" s="3">
        <f t="shared" si="16"/>
        <v>196.7284722222222</v>
      </c>
      <c r="M354">
        <f t="shared" si="17"/>
        <v>538.9722222222222</v>
      </c>
      <c r="N354">
        <f t="shared" si="18"/>
        <v>150.7552247492362</v>
      </c>
    </row>
    <row r="355" spans="1:14" ht="12.75">
      <c r="A355" t="s">
        <v>1525</v>
      </c>
      <c r="B355" s="1">
        <v>36721</v>
      </c>
      <c r="C355" s="2">
        <v>0.7307060185185185</v>
      </c>
      <c r="D355" t="s">
        <v>506</v>
      </c>
      <c r="E355">
        <v>0.65</v>
      </c>
      <c r="F355">
        <v>9.1436</v>
      </c>
      <c r="G355" t="s">
        <v>507</v>
      </c>
      <c r="H355">
        <v>1.756</v>
      </c>
      <c r="I355">
        <v>110.7547</v>
      </c>
      <c r="K355" s="2">
        <v>0.730555555555536</v>
      </c>
      <c r="L355" s="3">
        <f t="shared" si="16"/>
        <v>196.73055555555553</v>
      </c>
      <c r="M355">
        <f t="shared" si="17"/>
        <v>507.9777777777777</v>
      </c>
      <c r="N355">
        <f t="shared" si="18"/>
        <v>148.90074712846516</v>
      </c>
    </row>
    <row r="356" spans="1:14" ht="12.75">
      <c r="A356" t="s">
        <v>1526</v>
      </c>
      <c r="B356" s="1">
        <v>36721</v>
      </c>
      <c r="C356" s="2">
        <v>0.7327893518518519</v>
      </c>
      <c r="D356" t="s">
        <v>506</v>
      </c>
      <c r="E356">
        <v>0.651</v>
      </c>
      <c r="F356">
        <v>9.7311</v>
      </c>
      <c r="G356" t="s">
        <v>507</v>
      </c>
      <c r="H356">
        <v>1.756</v>
      </c>
      <c r="I356">
        <v>111.568</v>
      </c>
      <c r="K356" s="2">
        <v>0.732638888888869</v>
      </c>
      <c r="L356" s="3">
        <f t="shared" si="16"/>
        <v>196.73263888888886</v>
      </c>
      <c r="M356">
        <f t="shared" si="17"/>
        <v>540.6166666666667</v>
      </c>
      <c r="N356">
        <f t="shared" si="18"/>
        <v>149.7744345808043</v>
      </c>
    </row>
    <row r="357" spans="1:14" ht="12.75">
      <c r="A357" t="s">
        <v>1527</v>
      </c>
      <c r="B357" s="1">
        <v>36721</v>
      </c>
      <c r="C357" s="2">
        <v>0.7348842592592592</v>
      </c>
      <c r="D357" t="s">
        <v>506</v>
      </c>
      <c r="E357">
        <v>0.65</v>
      </c>
      <c r="F357">
        <v>10.321</v>
      </c>
      <c r="G357" t="s">
        <v>507</v>
      </c>
      <c r="H357">
        <v>1.756</v>
      </c>
      <c r="I357">
        <v>112.4784</v>
      </c>
      <c r="K357" s="2">
        <v>0.734722222222202</v>
      </c>
      <c r="L357" s="3">
        <f t="shared" si="16"/>
        <v>196.7347222222222</v>
      </c>
      <c r="M357">
        <f t="shared" si="17"/>
        <v>573.3888888888889</v>
      </c>
      <c r="N357">
        <f t="shared" si="18"/>
        <v>150.75243169946847</v>
      </c>
    </row>
    <row r="358" spans="1:14" ht="12.75">
      <c r="A358" t="s">
        <v>1528</v>
      </c>
      <c r="B358" s="1">
        <v>36721</v>
      </c>
      <c r="C358" s="2">
        <v>0.7369675925925926</v>
      </c>
      <c r="D358" t="s">
        <v>506</v>
      </c>
      <c r="E358">
        <v>0.65</v>
      </c>
      <c r="F358">
        <v>9.4293</v>
      </c>
      <c r="G358" t="s">
        <v>507</v>
      </c>
      <c r="H358">
        <v>1.756</v>
      </c>
      <c r="I358">
        <v>112.7053</v>
      </c>
      <c r="K358" s="2">
        <v>0.736805555555535</v>
      </c>
      <c r="L358" s="3">
        <f t="shared" si="16"/>
        <v>196.73680555555555</v>
      </c>
      <c r="M358">
        <f t="shared" si="17"/>
        <v>523.8499999999999</v>
      </c>
      <c r="N358">
        <f t="shared" si="18"/>
        <v>150.9961790041971</v>
      </c>
    </row>
    <row r="359" spans="1:14" ht="12.75">
      <c r="A359" t="s">
        <v>1529</v>
      </c>
      <c r="B359" s="1">
        <v>36721</v>
      </c>
      <c r="C359" s="2">
        <v>0.7390509259259259</v>
      </c>
      <c r="D359" t="s">
        <v>506</v>
      </c>
      <c r="E359">
        <v>0.65</v>
      </c>
      <c r="F359">
        <v>9.342</v>
      </c>
      <c r="G359" t="s">
        <v>507</v>
      </c>
      <c r="H359">
        <v>1.758</v>
      </c>
      <c r="I359">
        <v>113.8889</v>
      </c>
      <c r="K359" s="2">
        <v>0.738888888888868</v>
      </c>
      <c r="L359" s="3">
        <f t="shared" si="16"/>
        <v>196.73888888888888</v>
      </c>
      <c r="M359">
        <f t="shared" si="17"/>
        <v>519</v>
      </c>
      <c r="N359">
        <f t="shared" si="18"/>
        <v>152.26766119845334</v>
      </c>
    </row>
    <row r="360" spans="1:14" ht="12.75">
      <c r="A360" t="s">
        <v>1530</v>
      </c>
      <c r="B360" s="1">
        <v>36721</v>
      </c>
      <c r="C360" s="2">
        <v>0.7411342592592592</v>
      </c>
      <c r="D360" t="s">
        <v>506</v>
      </c>
      <c r="E360">
        <v>0.65</v>
      </c>
      <c r="F360">
        <v>9.5588</v>
      </c>
      <c r="G360" t="s">
        <v>507</v>
      </c>
      <c r="H360">
        <v>1.756</v>
      </c>
      <c r="I360">
        <v>113.0651</v>
      </c>
      <c r="K360" s="2">
        <v>0.740972222222201</v>
      </c>
      <c r="L360" s="3">
        <f t="shared" si="16"/>
        <v>196.7409722222222</v>
      </c>
      <c r="M360">
        <f t="shared" si="17"/>
        <v>531.0444444444444</v>
      </c>
      <c r="N360">
        <f t="shared" si="18"/>
        <v>151.3826941220523</v>
      </c>
    </row>
    <row r="361" spans="1:14" ht="12.75">
      <c r="A361" t="s">
        <v>1531</v>
      </c>
      <c r="B361" s="1">
        <v>36721</v>
      </c>
      <c r="C361" s="2">
        <v>0.7432175925925927</v>
      </c>
      <c r="D361" t="s">
        <v>506</v>
      </c>
      <c r="E361">
        <v>0.65</v>
      </c>
      <c r="F361">
        <v>8.9988</v>
      </c>
      <c r="G361" t="s">
        <v>507</v>
      </c>
      <c r="H361">
        <v>1.756</v>
      </c>
      <c r="I361">
        <v>114.6596</v>
      </c>
      <c r="K361" s="2">
        <v>0.743055555555534</v>
      </c>
      <c r="L361" s="3">
        <f t="shared" si="16"/>
        <v>196.74305555555554</v>
      </c>
      <c r="M361">
        <f t="shared" si="17"/>
        <v>499.9333333333333</v>
      </c>
      <c r="N361">
        <f t="shared" si="18"/>
        <v>153.09558560459843</v>
      </c>
    </row>
    <row r="362" spans="1:14" ht="12.75">
      <c r="A362" t="s">
        <v>1532</v>
      </c>
      <c r="B362" s="1">
        <v>36721</v>
      </c>
      <c r="C362" s="2">
        <v>0.7453009259259259</v>
      </c>
      <c r="D362" t="s">
        <v>506</v>
      </c>
      <c r="E362">
        <v>0.65</v>
      </c>
      <c r="F362">
        <v>9.9191</v>
      </c>
      <c r="G362" t="s">
        <v>507</v>
      </c>
      <c r="H362">
        <v>1.755</v>
      </c>
      <c r="I362">
        <v>112.6114</v>
      </c>
      <c r="K362" s="2">
        <v>0.745138888888867</v>
      </c>
      <c r="L362" s="3">
        <f t="shared" si="16"/>
        <v>196.74513888888887</v>
      </c>
      <c r="M362">
        <f t="shared" si="17"/>
        <v>551.0611111111111</v>
      </c>
      <c r="N362">
        <f t="shared" si="18"/>
        <v>150.89530693758618</v>
      </c>
    </row>
    <row r="363" spans="1:14" ht="12.75">
      <c r="A363" t="s">
        <v>1533</v>
      </c>
      <c r="B363" s="1">
        <v>36721</v>
      </c>
      <c r="C363" s="2">
        <v>0.7473842592592592</v>
      </c>
      <c r="D363" t="s">
        <v>506</v>
      </c>
      <c r="E363">
        <v>0.651</v>
      </c>
      <c r="F363">
        <v>9.3786</v>
      </c>
      <c r="G363" t="s">
        <v>507</v>
      </c>
      <c r="H363">
        <v>1.758</v>
      </c>
      <c r="I363">
        <v>113.9302</v>
      </c>
      <c r="K363" s="2">
        <v>0.7472222222222</v>
      </c>
      <c r="L363" s="3">
        <f t="shared" si="16"/>
        <v>196.7472222222222</v>
      </c>
      <c r="M363">
        <f t="shared" si="17"/>
        <v>521.0333333333333</v>
      </c>
      <c r="N363">
        <f t="shared" si="18"/>
        <v>152.31202771976362</v>
      </c>
    </row>
    <row r="364" spans="1:14" ht="12.75">
      <c r="A364" t="s">
        <v>1534</v>
      </c>
      <c r="B364" s="1">
        <v>36721</v>
      </c>
      <c r="C364" s="2">
        <v>0.7494675925925925</v>
      </c>
      <c r="D364" t="s">
        <v>506</v>
      </c>
      <c r="E364">
        <v>0.65</v>
      </c>
      <c r="F364">
        <v>9.714</v>
      </c>
      <c r="G364" t="s">
        <v>507</v>
      </c>
      <c r="H364">
        <v>1.758</v>
      </c>
      <c r="I364">
        <v>116.3903</v>
      </c>
      <c r="K364" s="2">
        <v>0.749305555555533</v>
      </c>
      <c r="L364" s="3">
        <f t="shared" si="16"/>
        <v>196.74930555555554</v>
      </c>
      <c r="M364">
        <f t="shared" si="17"/>
        <v>539.6666666666666</v>
      </c>
      <c r="N364">
        <f>(277-103)/(230-(AVERAGE($P$208,$P$368)))*I364+277-((277-103)/(230-(AVERAGE($P$208,$P$368)))*230)</f>
        <v>154.95478992497638</v>
      </c>
    </row>
    <row r="365" spans="1:14" ht="12.75">
      <c r="A365" t="s">
        <v>1535</v>
      </c>
      <c r="B365" s="1">
        <v>36721</v>
      </c>
      <c r="C365" s="2">
        <v>0.7515625</v>
      </c>
      <c r="D365" t="s">
        <v>506</v>
      </c>
      <c r="E365" t="s">
        <v>503</v>
      </c>
      <c r="F365" t="s">
        <v>503</v>
      </c>
      <c r="G365" t="s">
        <v>507</v>
      </c>
      <c r="H365">
        <v>1.758</v>
      </c>
      <c r="I365">
        <v>69.5522</v>
      </c>
      <c r="K365" s="2">
        <v>0.751388888888866</v>
      </c>
      <c r="L365" s="3">
        <f t="shared" si="16"/>
        <v>196.75138888888887</v>
      </c>
      <c r="M365" t="s">
        <v>503</v>
      </c>
      <c r="N365" t="s">
        <v>503</v>
      </c>
    </row>
    <row r="366" spans="1:16" ht="12.75">
      <c r="A366" t="s">
        <v>1536</v>
      </c>
      <c r="B366" s="1">
        <v>36721</v>
      </c>
      <c r="C366" s="2">
        <v>0.7536458333333332</v>
      </c>
      <c r="D366" t="s">
        <v>506</v>
      </c>
      <c r="E366" t="s">
        <v>503</v>
      </c>
      <c r="F366" t="s">
        <v>503</v>
      </c>
      <c r="G366" t="s">
        <v>507</v>
      </c>
      <c r="H366">
        <v>1.758</v>
      </c>
      <c r="I366">
        <v>68.1688</v>
      </c>
      <c r="K366" s="2">
        <v>0.753472222222199</v>
      </c>
      <c r="L366" s="3">
        <f t="shared" si="16"/>
        <v>196.7534722222222</v>
      </c>
      <c r="M366" t="s">
        <v>503</v>
      </c>
      <c r="N366" t="s">
        <v>503</v>
      </c>
      <c r="P366" t="s">
        <v>504</v>
      </c>
    </row>
    <row r="367" spans="1:14" ht="12.75">
      <c r="A367" t="s">
        <v>1537</v>
      </c>
      <c r="B367" s="1">
        <v>36721</v>
      </c>
      <c r="C367" s="2">
        <v>0.7557291666666667</v>
      </c>
      <c r="D367" t="s">
        <v>506</v>
      </c>
      <c r="E367" t="s">
        <v>503</v>
      </c>
      <c r="F367" t="s">
        <v>503</v>
      </c>
      <c r="G367" t="s">
        <v>507</v>
      </c>
      <c r="H367">
        <v>1.755</v>
      </c>
      <c r="I367">
        <v>67.6773</v>
      </c>
      <c r="K367" s="2">
        <v>0.755555555555532</v>
      </c>
      <c r="L367" s="3">
        <f t="shared" si="16"/>
        <v>196.75555555555553</v>
      </c>
      <c r="M367" t="s">
        <v>503</v>
      </c>
      <c r="N367" t="s">
        <v>503</v>
      </c>
    </row>
    <row r="368" spans="1:16" ht="12.75">
      <c r="A368" t="s">
        <v>1538</v>
      </c>
      <c r="B368" s="1">
        <v>36721</v>
      </c>
      <c r="C368" s="2">
        <v>0.7578125</v>
      </c>
      <c r="D368" t="s">
        <v>506</v>
      </c>
      <c r="E368" t="s">
        <v>503</v>
      </c>
      <c r="F368" t="s">
        <v>503</v>
      </c>
      <c r="G368" t="s">
        <v>507</v>
      </c>
      <c r="H368">
        <v>1.758</v>
      </c>
      <c r="I368">
        <v>67.2936</v>
      </c>
      <c r="K368" s="2">
        <v>0.757638888888865</v>
      </c>
      <c r="L368" s="3">
        <f t="shared" si="16"/>
        <v>196.75763888888886</v>
      </c>
      <c r="M368" t="s">
        <v>503</v>
      </c>
      <c r="N368" t="s">
        <v>503</v>
      </c>
      <c r="P368">
        <f>AVERAGE(I366:I368)</f>
        <v>67.71323333333333</v>
      </c>
    </row>
    <row r="369" spans="1:16" ht="12.75">
      <c r="A369" t="s">
        <v>1539</v>
      </c>
      <c r="B369" s="1">
        <v>36721</v>
      </c>
      <c r="C369" s="2">
        <v>0.7598958333333333</v>
      </c>
      <c r="D369" t="s">
        <v>506</v>
      </c>
      <c r="E369">
        <v>0.651</v>
      </c>
      <c r="F369">
        <v>9.1799</v>
      </c>
      <c r="G369" t="s">
        <v>507</v>
      </c>
      <c r="H369">
        <v>1.76</v>
      </c>
      <c r="I369">
        <v>120.1628</v>
      </c>
      <c r="K369" s="2">
        <v>0.759722222222197</v>
      </c>
      <c r="L369" s="3">
        <f t="shared" si="16"/>
        <v>196.7597222222222</v>
      </c>
      <c r="M369">
        <f t="shared" si="17"/>
        <v>509.9944444444444</v>
      </c>
      <c r="N369">
        <f aca="true" t="shared" si="19" ref="N369:N400">(277-103)/(230-(AVERAGE($Q$4,$P$368)))*I369+277-((277-103)/(230-(AVERAGE($Q$4,$P$368)))*230)</f>
        <v>159.76442681055136</v>
      </c>
      <c r="P369">
        <f>STDEV(I366:I368)</f>
        <v>0.438705098367232</v>
      </c>
    </row>
    <row r="370" spans="1:14" ht="12.75">
      <c r="A370" t="s">
        <v>1540</v>
      </c>
      <c r="B370" s="1">
        <v>36721</v>
      </c>
      <c r="C370" s="2">
        <v>0.7619791666666668</v>
      </c>
      <c r="D370" t="s">
        <v>506</v>
      </c>
      <c r="E370">
        <v>0.651</v>
      </c>
      <c r="F370">
        <v>9.6017</v>
      </c>
      <c r="G370" t="s">
        <v>507</v>
      </c>
      <c r="H370">
        <v>1.758</v>
      </c>
      <c r="I370">
        <v>118.5628</v>
      </c>
      <c r="K370" s="2">
        <v>0.76180555555553</v>
      </c>
      <c r="L370" s="3">
        <f t="shared" si="16"/>
        <v>196.76180555555553</v>
      </c>
      <c r="M370">
        <f t="shared" si="17"/>
        <v>533.4277777777777</v>
      </c>
      <c r="N370">
        <f t="shared" si="19"/>
        <v>158.05665460675232</v>
      </c>
    </row>
    <row r="371" spans="1:14" ht="12.75">
      <c r="A371" t="s">
        <v>1541</v>
      </c>
      <c r="B371" s="1">
        <v>36721</v>
      </c>
      <c r="C371" s="2">
        <v>0.764074074074074</v>
      </c>
      <c r="D371" t="s">
        <v>506</v>
      </c>
      <c r="E371">
        <v>0.65</v>
      </c>
      <c r="F371">
        <v>9.7371</v>
      </c>
      <c r="G371" t="s">
        <v>507</v>
      </c>
      <c r="H371">
        <v>1.756</v>
      </c>
      <c r="I371">
        <v>119.2105</v>
      </c>
      <c r="K371" s="2">
        <v>0.763888888888863</v>
      </c>
      <c r="L371" s="3">
        <f t="shared" si="16"/>
        <v>196.76388888888886</v>
      </c>
      <c r="M371">
        <f t="shared" si="17"/>
        <v>540.95</v>
      </c>
      <c r="N371">
        <f t="shared" si="19"/>
        <v>158.74798214200274</v>
      </c>
    </row>
    <row r="372" spans="1:14" ht="12.75">
      <c r="A372" t="s">
        <v>1542</v>
      </c>
      <c r="B372" s="1">
        <v>36721</v>
      </c>
      <c r="C372" s="2">
        <v>0.7661574074074075</v>
      </c>
      <c r="D372" t="s">
        <v>506</v>
      </c>
      <c r="E372">
        <v>0.65</v>
      </c>
      <c r="F372">
        <v>9.5213</v>
      </c>
      <c r="G372" t="s">
        <v>507</v>
      </c>
      <c r="H372">
        <v>1.756</v>
      </c>
      <c r="I372">
        <v>120.256</v>
      </c>
      <c r="K372" s="2">
        <v>0.765972222222196</v>
      </c>
      <c r="L372" s="3">
        <f t="shared" si="16"/>
        <v>196.7659722222222</v>
      </c>
      <c r="M372">
        <f t="shared" si="17"/>
        <v>528.9611111111111</v>
      </c>
      <c r="N372">
        <f t="shared" si="19"/>
        <v>159.86390454142264</v>
      </c>
    </row>
    <row r="373" spans="1:14" ht="12.75">
      <c r="A373" t="s">
        <v>1543</v>
      </c>
      <c r="B373" s="1">
        <v>36721</v>
      </c>
      <c r="C373" s="2">
        <v>0.7682407407407408</v>
      </c>
      <c r="D373" t="s">
        <v>506</v>
      </c>
      <c r="E373">
        <v>0.65</v>
      </c>
      <c r="F373">
        <v>9.2437</v>
      </c>
      <c r="G373" t="s">
        <v>507</v>
      </c>
      <c r="H373">
        <v>1.758</v>
      </c>
      <c r="I373">
        <v>117.6651</v>
      </c>
      <c r="K373" s="2">
        <v>0.768055555555529</v>
      </c>
      <c r="L373" s="3">
        <f t="shared" si="16"/>
        <v>196.76805555555552</v>
      </c>
      <c r="M373">
        <f t="shared" si="17"/>
        <v>513.5388888888889</v>
      </c>
      <c r="N373">
        <f t="shared" si="19"/>
        <v>157.0984876646583</v>
      </c>
    </row>
    <row r="374" spans="1:14" ht="12.75">
      <c r="A374" t="s">
        <v>1544</v>
      </c>
      <c r="B374" s="1">
        <v>36721</v>
      </c>
      <c r="C374" s="2">
        <v>0.7703240740740741</v>
      </c>
      <c r="D374" t="s">
        <v>506</v>
      </c>
      <c r="E374">
        <v>0.651</v>
      </c>
      <c r="F374">
        <v>9.615</v>
      </c>
      <c r="G374" t="s">
        <v>507</v>
      </c>
      <c r="H374">
        <v>1.76</v>
      </c>
      <c r="I374">
        <v>117.8407</v>
      </c>
      <c r="K374" s="2">
        <v>0.770138888888862</v>
      </c>
      <c r="L374" s="3">
        <f t="shared" si="16"/>
        <v>196.77013888888885</v>
      </c>
      <c r="M374">
        <f t="shared" si="17"/>
        <v>534.1666666666666</v>
      </c>
      <c r="N374">
        <f t="shared" si="19"/>
        <v>157.28591566402525</v>
      </c>
    </row>
    <row r="375" spans="1:14" ht="12.75">
      <c r="A375" t="s">
        <v>1545</v>
      </c>
      <c r="B375" s="1">
        <v>36721</v>
      </c>
      <c r="C375" s="2">
        <v>0.7724074074074073</v>
      </c>
      <c r="D375" t="s">
        <v>506</v>
      </c>
      <c r="E375">
        <v>0.651</v>
      </c>
      <c r="F375">
        <v>9.3819</v>
      </c>
      <c r="G375" t="s">
        <v>507</v>
      </c>
      <c r="H375">
        <v>1.758</v>
      </c>
      <c r="I375">
        <v>118.913</v>
      </c>
      <c r="K375" s="2">
        <v>0.772222222222195</v>
      </c>
      <c r="L375" s="3">
        <f t="shared" si="16"/>
        <v>196.77222222222218</v>
      </c>
      <c r="M375">
        <f t="shared" si="17"/>
        <v>521.2166666666667</v>
      </c>
      <c r="N375">
        <f t="shared" si="19"/>
        <v>158.43044324785882</v>
      </c>
    </row>
    <row r="376" spans="1:14" ht="12.75">
      <c r="A376" t="s">
        <v>1546</v>
      </c>
      <c r="B376" s="1">
        <v>36721</v>
      </c>
      <c r="C376" s="2">
        <v>0.7744907407407408</v>
      </c>
      <c r="D376" t="s">
        <v>506</v>
      </c>
      <c r="E376">
        <v>0.65</v>
      </c>
      <c r="F376">
        <v>9.4487</v>
      </c>
      <c r="G376" t="s">
        <v>507</v>
      </c>
      <c r="H376">
        <v>1.756</v>
      </c>
      <c r="I376">
        <v>118.2105</v>
      </c>
      <c r="K376" s="2">
        <v>0.774305555555528</v>
      </c>
      <c r="L376" s="3">
        <f t="shared" si="16"/>
        <v>196.77430555555551</v>
      </c>
      <c r="M376">
        <f t="shared" si="17"/>
        <v>524.9277777777778</v>
      </c>
      <c r="N376">
        <f t="shared" si="19"/>
        <v>157.68062451462828</v>
      </c>
    </row>
    <row r="377" spans="1:14" ht="12.75">
      <c r="A377" t="s">
        <v>1547</v>
      </c>
      <c r="B377" s="1">
        <v>36721</v>
      </c>
      <c r="C377" s="2">
        <v>0.7765740740740741</v>
      </c>
      <c r="D377" t="s">
        <v>506</v>
      </c>
      <c r="E377">
        <v>0.65</v>
      </c>
      <c r="F377">
        <v>9.7085</v>
      </c>
      <c r="G377" t="s">
        <v>507</v>
      </c>
      <c r="H377">
        <v>1.756</v>
      </c>
      <c r="I377">
        <v>117.8488</v>
      </c>
      <c r="K377" s="2">
        <v>0.776388888888861</v>
      </c>
      <c r="L377" s="3">
        <f t="shared" si="16"/>
        <v>196.77638888888887</v>
      </c>
      <c r="M377">
        <f t="shared" si="17"/>
        <v>539.3611111111111</v>
      </c>
      <c r="N377">
        <f t="shared" si="19"/>
        <v>157.29456126080697</v>
      </c>
    </row>
    <row r="378" spans="1:14" ht="12.75">
      <c r="A378" t="s">
        <v>1548</v>
      </c>
      <c r="B378" s="1">
        <v>36721</v>
      </c>
      <c r="C378" s="2">
        <v>0.7786574074074074</v>
      </c>
      <c r="D378" t="s">
        <v>506</v>
      </c>
      <c r="E378">
        <v>0.65</v>
      </c>
      <c r="F378">
        <v>9.3913</v>
      </c>
      <c r="G378" t="s">
        <v>507</v>
      </c>
      <c r="H378">
        <v>1.758</v>
      </c>
      <c r="I378">
        <v>118.4685</v>
      </c>
      <c r="K378" s="2">
        <v>0.778472222222194</v>
      </c>
      <c r="L378" s="3">
        <f t="shared" si="16"/>
        <v>196.7784722222222</v>
      </c>
      <c r="M378">
        <f t="shared" si="17"/>
        <v>521.7388888888888</v>
      </c>
      <c r="N378">
        <f t="shared" si="19"/>
        <v>157.95600278249088</v>
      </c>
    </row>
    <row r="379" spans="1:14" ht="12.75">
      <c r="A379" t="s">
        <v>1549</v>
      </c>
      <c r="B379" s="1">
        <v>36721</v>
      </c>
      <c r="C379" s="2">
        <v>0.7807523148148148</v>
      </c>
      <c r="D379" t="s">
        <v>506</v>
      </c>
      <c r="E379">
        <v>0.651</v>
      </c>
      <c r="F379">
        <v>8.769</v>
      </c>
      <c r="G379" t="s">
        <v>507</v>
      </c>
      <c r="H379">
        <v>1.76</v>
      </c>
      <c r="I379">
        <v>120.9016</v>
      </c>
      <c r="K379" s="2">
        <v>0.780555555555527</v>
      </c>
      <c r="L379" s="3">
        <f t="shared" si="16"/>
        <v>196.78055555555554</v>
      </c>
      <c r="M379">
        <f t="shared" si="17"/>
        <v>487.1666666666667</v>
      </c>
      <c r="N379">
        <f t="shared" si="19"/>
        <v>160.55299062565558</v>
      </c>
    </row>
    <row r="380" spans="1:14" ht="12.75">
      <c r="A380" t="s">
        <v>1550</v>
      </c>
      <c r="B380" s="1">
        <v>36721</v>
      </c>
      <c r="C380" s="2">
        <v>0.7828356481481481</v>
      </c>
      <c r="D380" t="s">
        <v>506</v>
      </c>
      <c r="E380">
        <v>0.65</v>
      </c>
      <c r="F380">
        <v>8.7894</v>
      </c>
      <c r="G380" t="s">
        <v>507</v>
      </c>
      <c r="H380">
        <v>1.76</v>
      </c>
      <c r="I380">
        <v>122.7708</v>
      </c>
      <c r="K380" s="2">
        <v>0.78263888888886</v>
      </c>
      <c r="L380" s="3">
        <f t="shared" si="16"/>
        <v>196.78263888888887</v>
      </c>
      <c r="M380">
        <f t="shared" si="17"/>
        <v>488.30000000000007</v>
      </c>
      <c r="N380">
        <f t="shared" si="19"/>
        <v>162.54809550274382</v>
      </c>
    </row>
    <row r="381" spans="1:14" ht="12.75">
      <c r="A381" t="s">
        <v>1551</v>
      </c>
      <c r="B381" s="1">
        <v>36721</v>
      </c>
      <c r="C381" s="2">
        <v>0.7849189814814815</v>
      </c>
      <c r="D381" t="s">
        <v>506</v>
      </c>
      <c r="E381">
        <v>0.651</v>
      </c>
      <c r="F381">
        <v>9.2659</v>
      </c>
      <c r="G381" t="s">
        <v>507</v>
      </c>
      <c r="H381">
        <v>1.758</v>
      </c>
      <c r="I381">
        <v>120.0928</v>
      </c>
      <c r="K381" s="2">
        <v>0.784722222222193</v>
      </c>
      <c r="L381" s="3">
        <f t="shared" si="16"/>
        <v>196.7847222222222</v>
      </c>
      <c r="M381">
        <f t="shared" si="17"/>
        <v>514.7722222222222</v>
      </c>
      <c r="N381">
        <f t="shared" si="19"/>
        <v>159.6897117766352</v>
      </c>
    </row>
    <row r="382" spans="1:14" ht="12.75">
      <c r="A382" t="s">
        <v>1552</v>
      </c>
      <c r="B382" s="1">
        <v>36721</v>
      </c>
      <c r="C382" s="2">
        <v>0.7870023148148149</v>
      </c>
      <c r="D382" t="s">
        <v>506</v>
      </c>
      <c r="E382">
        <v>0.651</v>
      </c>
      <c r="F382">
        <v>9.065</v>
      </c>
      <c r="G382" t="s">
        <v>507</v>
      </c>
      <c r="H382">
        <v>1.758</v>
      </c>
      <c r="I382">
        <v>120.5772</v>
      </c>
      <c r="K382" s="2">
        <v>0.786805555555526</v>
      </c>
      <c r="L382" s="3">
        <f t="shared" si="16"/>
        <v>196.78680555555553</v>
      </c>
      <c r="M382">
        <f t="shared" si="17"/>
        <v>503.6111111111111</v>
      </c>
      <c r="N382">
        <f t="shared" si="19"/>
        <v>160.20673981133535</v>
      </c>
    </row>
    <row r="383" spans="1:14" ht="12.75">
      <c r="A383" t="s">
        <v>1553</v>
      </c>
      <c r="B383" s="1">
        <v>36721</v>
      </c>
      <c r="C383" s="2">
        <v>0.7890856481481481</v>
      </c>
      <c r="D383" t="s">
        <v>506</v>
      </c>
      <c r="E383">
        <v>0.651</v>
      </c>
      <c r="F383">
        <v>9.5558</v>
      </c>
      <c r="G383" t="s">
        <v>507</v>
      </c>
      <c r="H383">
        <v>1.758</v>
      </c>
      <c r="I383">
        <v>119.573</v>
      </c>
      <c r="K383" s="2">
        <v>0.788888888888859</v>
      </c>
      <c r="L383" s="3">
        <f t="shared" si="16"/>
        <v>196.78888888888886</v>
      </c>
      <c r="M383">
        <f t="shared" si="17"/>
        <v>530.8777777777777</v>
      </c>
      <c r="N383">
        <f t="shared" si="19"/>
        <v>159.13489928192593</v>
      </c>
    </row>
    <row r="384" spans="1:14" ht="12.75">
      <c r="A384" t="s">
        <v>1554</v>
      </c>
      <c r="B384" s="1">
        <v>36721</v>
      </c>
      <c r="C384" s="2">
        <v>0.7911689814814814</v>
      </c>
      <c r="D384" t="s">
        <v>506</v>
      </c>
      <c r="E384">
        <v>0.651</v>
      </c>
      <c r="F384">
        <v>9.1757</v>
      </c>
      <c r="G384" t="s">
        <v>507</v>
      </c>
      <c r="H384">
        <v>1.76</v>
      </c>
      <c r="I384">
        <v>122.4738</v>
      </c>
      <c r="K384" s="2">
        <v>0.790972222222192</v>
      </c>
      <c r="L384" s="3">
        <f t="shared" si="16"/>
        <v>196.7909722222222</v>
      </c>
      <c r="M384">
        <f t="shared" si="17"/>
        <v>509.7611111111112</v>
      </c>
      <c r="N384">
        <f t="shared" si="19"/>
        <v>162.23109028741362</v>
      </c>
    </row>
    <row r="385" spans="1:14" ht="12.75">
      <c r="A385" t="s">
        <v>1555</v>
      </c>
      <c r="B385" s="1">
        <v>36721</v>
      </c>
      <c r="C385" s="2">
        <v>0.7932638888888889</v>
      </c>
      <c r="D385" t="s">
        <v>506</v>
      </c>
      <c r="E385">
        <v>0.65</v>
      </c>
      <c r="F385">
        <v>9.3549</v>
      </c>
      <c r="G385" t="s">
        <v>507</v>
      </c>
      <c r="H385">
        <v>1.758</v>
      </c>
      <c r="I385">
        <v>124.2073</v>
      </c>
      <c r="K385" s="2">
        <v>0.793055555555525</v>
      </c>
      <c r="L385" s="3">
        <f t="shared" si="16"/>
        <v>196.79305555555553</v>
      </c>
      <c r="M385">
        <f t="shared" si="17"/>
        <v>519.7166666666667</v>
      </c>
      <c r="N385">
        <f t="shared" si="19"/>
        <v>164.0813547344672</v>
      </c>
    </row>
    <row r="386" spans="1:14" ht="12.75">
      <c r="A386" t="s">
        <v>1556</v>
      </c>
      <c r="B386" s="1">
        <v>36721</v>
      </c>
      <c r="C386" s="2">
        <v>0.7953472222222223</v>
      </c>
      <c r="D386" t="s">
        <v>506</v>
      </c>
      <c r="E386">
        <v>0.651</v>
      </c>
      <c r="F386">
        <v>8.57</v>
      </c>
      <c r="G386" t="s">
        <v>507</v>
      </c>
      <c r="H386">
        <v>1.761</v>
      </c>
      <c r="I386">
        <v>134.3683</v>
      </c>
      <c r="K386" s="2">
        <v>0.795138888888858</v>
      </c>
      <c r="L386" s="3">
        <f t="shared" si="16"/>
        <v>196.79513888888886</v>
      </c>
      <c r="M386">
        <f t="shared" si="17"/>
        <v>476.1111111111111</v>
      </c>
      <c r="N386">
        <f t="shared" si="19"/>
        <v>174.92677558621853</v>
      </c>
    </row>
    <row r="387" spans="1:14" ht="12.75">
      <c r="A387" t="s">
        <v>1557</v>
      </c>
      <c r="B387" s="1">
        <v>36721</v>
      </c>
      <c r="C387" s="2">
        <v>0.7974305555555555</v>
      </c>
      <c r="D387" t="s">
        <v>506</v>
      </c>
      <c r="E387">
        <v>0.651</v>
      </c>
      <c r="F387">
        <v>9.1838</v>
      </c>
      <c r="G387" t="s">
        <v>507</v>
      </c>
      <c r="H387">
        <v>1.763</v>
      </c>
      <c r="I387">
        <v>121.0329</v>
      </c>
      <c r="K387" s="2">
        <v>0.797222222222191</v>
      </c>
      <c r="L387" s="3">
        <f t="shared" si="16"/>
        <v>196.7972222222222</v>
      </c>
      <c r="M387">
        <f t="shared" si="17"/>
        <v>510.21111111111105</v>
      </c>
      <c r="N387">
        <f t="shared" si="19"/>
        <v>160.69313468212982</v>
      </c>
    </row>
    <row r="388" spans="1:14" ht="12.75">
      <c r="A388" t="s">
        <v>1558</v>
      </c>
      <c r="B388" s="1">
        <v>36721</v>
      </c>
      <c r="C388" s="2">
        <v>0.7995138888888889</v>
      </c>
      <c r="D388" t="s">
        <v>506</v>
      </c>
      <c r="E388">
        <v>0.655</v>
      </c>
      <c r="F388">
        <v>8.4817</v>
      </c>
      <c r="G388" t="s">
        <v>507</v>
      </c>
      <c r="H388">
        <v>1.766</v>
      </c>
      <c r="I388">
        <v>130.1764</v>
      </c>
      <c r="K388" s="2">
        <v>0.799305555555524</v>
      </c>
      <c r="L388" s="3">
        <f t="shared" si="16"/>
        <v>196.79930555555552</v>
      </c>
      <c r="M388">
        <f t="shared" si="17"/>
        <v>471.2055555555556</v>
      </c>
      <c r="N388">
        <f t="shared" si="19"/>
        <v>170.45251914802776</v>
      </c>
    </row>
    <row r="389" spans="1:14" ht="12.75">
      <c r="A389" t="s">
        <v>1559</v>
      </c>
      <c r="B389" s="1">
        <v>36721</v>
      </c>
      <c r="C389" s="2">
        <v>0.8015972222222222</v>
      </c>
      <c r="D389" t="s">
        <v>506</v>
      </c>
      <c r="E389">
        <v>0.651</v>
      </c>
      <c r="F389">
        <v>8.9141</v>
      </c>
      <c r="G389" t="s">
        <v>507</v>
      </c>
      <c r="H389">
        <v>1.763</v>
      </c>
      <c r="I389">
        <v>118.3749</v>
      </c>
      <c r="K389" s="2">
        <v>0.801388888888857</v>
      </c>
      <c r="L389" s="3">
        <f t="shared" si="16"/>
        <v>196.80138888888885</v>
      </c>
      <c r="M389">
        <f t="shared" si="17"/>
        <v>495.2277777777778</v>
      </c>
      <c r="N389">
        <f t="shared" si="19"/>
        <v>157.85609810856863</v>
      </c>
    </row>
    <row r="390" spans="1:14" ht="12.75">
      <c r="A390" t="s">
        <v>1560</v>
      </c>
      <c r="B390" s="1">
        <v>36721</v>
      </c>
      <c r="C390" s="2">
        <v>0.8036805555555556</v>
      </c>
      <c r="D390" t="s">
        <v>506</v>
      </c>
      <c r="E390">
        <v>0.65</v>
      </c>
      <c r="F390">
        <v>8.2537</v>
      </c>
      <c r="G390" t="s">
        <v>507</v>
      </c>
      <c r="H390">
        <v>1.761</v>
      </c>
      <c r="I390">
        <v>123.6592</v>
      </c>
      <c r="K390" s="2">
        <v>0.80347222222219</v>
      </c>
      <c r="L390" s="3">
        <f aca="true" t="shared" si="20" ref="L390:L453">B390-DATE(1999,12,31)+K390</f>
        <v>196.80347222222218</v>
      </c>
      <c r="M390">
        <f aca="true" t="shared" si="21" ref="M390:M453">500*F390/$O$6</f>
        <v>458.53888888888895</v>
      </c>
      <c r="N390">
        <f t="shared" si="19"/>
        <v>163.49633601890326</v>
      </c>
    </row>
    <row r="391" spans="1:14" ht="12.75">
      <c r="A391" t="s">
        <v>1561</v>
      </c>
      <c r="B391" s="1">
        <v>36721</v>
      </c>
      <c r="C391" s="2">
        <v>0.8057754629629629</v>
      </c>
      <c r="D391" t="s">
        <v>506</v>
      </c>
      <c r="E391">
        <v>0.65</v>
      </c>
      <c r="F391">
        <v>9.2875</v>
      </c>
      <c r="G391" t="s">
        <v>507</v>
      </c>
      <c r="H391">
        <v>1.761</v>
      </c>
      <c r="I391">
        <v>121.1873</v>
      </c>
      <c r="K391" s="2">
        <v>0.805555555555523</v>
      </c>
      <c r="L391" s="3">
        <f t="shared" si="20"/>
        <v>196.80555555555551</v>
      </c>
      <c r="M391">
        <f t="shared" si="21"/>
        <v>515.9722222222222</v>
      </c>
      <c r="N391">
        <f t="shared" si="19"/>
        <v>160.85793469979643</v>
      </c>
    </row>
    <row r="392" spans="1:14" ht="12.75">
      <c r="A392" t="s">
        <v>1562</v>
      </c>
      <c r="B392" s="1">
        <v>36721</v>
      </c>
      <c r="C392" s="2">
        <v>0.8078587962962963</v>
      </c>
      <c r="D392" t="s">
        <v>506</v>
      </c>
      <c r="E392">
        <v>0.65</v>
      </c>
      <c r="F392">
        <v>8.9731</v>
      </c>
      <c r="G392" t="s">
        <v>507</v>
      </c>
      <c r="H392">
        <v>1.763</v>
      </c>
      <c r="I392">
        <v>122.1959</v>
      </c>
      <c r="K392" s="2">
        <v>0.807638888888856</v>
      </c>
      <c r="L392" s="3">
        <f t="shared" si="20"/>
        <v>196.80763888888885</v>
      </c>
      <c r="M392">
        <f t="shared" si="21"/>
        <v>498.5055555555556</v>
      </c>
      <c r="N392">
        <f t="shared" si="19"/>
        <v>161.93447160276628</v>
      </c>
    </row>
    <row r="393" spans="1:14" ht="12.75">
      <c r="A393" t="s">
        <v>1563</v>
      </c>
      <c r="B393" s="1">
        <v>36721</v>
      </c>
      <c r="C393" s="2">
        <v>0.8099421296296296</v>
      </c>
      <c r="D393" t="s">
        <v>506</v>
      </c>
      <c r="E393">
        <v>0.651</v>
      </c>
      <c r="F393">
        <v>8.7711</v>
      </c>
      <c r="G393" t="s">
        <v>507</v>
      </c>
      <c r="H393">
        <v>1.765</v>
      </c>
      <c r="I393">
        <v>124.2374</v>
      </c>
      <c r="K393" s="2">
        <v>0.809722222222189</v>
      </c>
      <c r="L393" s="3">
        <f t="shared" si="20"/>
        <v>196.80972222222218</v>
      </c>
      <c r="M393">
        <f t="shared" si="21"/>
        <v>487.28333333333336</v>
      </c>
      <c r="N393">
        <f t="shared" si="19"/>
        <v>164.11348219905113</v>
      </c>
    </row>
    <row r="394" spans="1:14" ht="12.75">
      <c r="A394" t="s">
        <v>1564</v>
      </c>
      <c r="B394" s="1">
        <v>36721</v>
      </c>
      <c r="C394" s="2">
        <v>0.812025462962963</v>
      </c>
      <c r="D394" t="s">
        <v>506</v>
      </c>
      <c r="E394">
        <v>0.651</v>
      </c>
      <c r="F394">
        <v>9.0434</v>
      </c>
      <c r="G394" t="s">
        <v>507</v>
      </c>
      <c r="H394">
        <v>1.765</v>
      </c>
      <c r="I394">
        <v>125.2886</v>
      </c>
      <c r="K394" s="2">
        <v>0.811805555555522</v>
      </c>
      <c r="L394" s="3">
        <f t="shared" si="20"/>
        <v>196.8118055555555</v>
      </c>
      <c r="M394">
        <f t="shared" si="21"/>
        <v>502.4111111111111</v>
      </c>
      <c r="N394">
        <f t="shared" si="19"/>
        <v>165.23548853694712</v>
      </c>
    </row>
    <row r="395" spans="1:14" ht="12.75">
      <c r="A395" t="s">
        <v>1565</v>
      </c>
      <c r="B395" s="1">
        <v>36721</v>
      </c>
      <c r="C395" s="2">
        <v>0.8141087962962964</v>
      </c>
      <c r="D395" t="s">
        <v>506</v>
      </c>
      <c r="E395">
        <v>0.651</v>
      </c>
      <c r="F395">
        <v>8.6656</v>
      </c>
      <c r="G395" t="s">
        <v>507</v>
      </c>
      <c r="H395">
        <v>1.766</v>
      </c>
      <c r="I395">
        <v>122.4266</v>
      </c>
      <c r="K395" s="2">
        <v>0.813888888888855</v>
      </c>
      <c r="L395" s="3">
        <f t="shared" si="20"/>
        <v>196.81388888888887</v>
      </c>
      <c r="M395">
        <f t="shared" si="21"/>
        <v>481.4222222222222</v>
      </c>
      <c r="N395">
        <f t="shared" si="19"/>
        <v>162.18071100740156</v>
      </c>
    </row>
    <row r="396" spans="1:14" ht="12.75">
      <c r="A396" t="s">
        <v>1566</v>
      </c>
      <c r="B396" s="1">
        <v>36721</v>
      </c>
      <c r="C396" s="2">
        <v>0.8161921296296296</v>
      </c>
      <c r="D396" t="s">
        <v>506</v>
      </c>
      <c r="E396">
        <v>0.65</v>
      </c>
      <c r="F396">
        <v>9.0441</v>
      </c>
      <c r="G396" t="s">
        <v>507</v>
      </c>
      <c r="H396">
        <v>1.765</v>
      </c>
      <c r="I396">
        <v>125.4903</v>
      </c>
      <c r="K396" s="2">
        <v>0.815972222222188</v>
      </c>
      <c r="L396" s="3">
        <f t="shared" si="20"/>
        <v>196.8159722222222</v>
      </c>
      <c r="M396">
        <f t="shared" si="21"/>
        <v>502.45000000000005</v>
      </c>
      <c r="N396">
        <f t="shared" si="19"/>
        <v>165.45077457038855</v>
      </c>
    </row>
    <row r="397" spans="1:14" ht="12.75">
      <c r="A397" t="s">
        <v>1567</v>
      </c>
      <c r="B397" s="1">
        <v>36721</v>
      </c>
      <c r="C397" s="2">
        <v>0.8182754629629629</v>
      </c>
      <c r="D397" t="s">
        <v>506</v>
      </c>
      <c r="E397">
        <v>0.651</v>
      </c>
      <c r="F397">
        <v>9.06</v>
      </c>
      <c r="G397" t="s">
        <v>507</v>
      </c>
      <c r="H397">
        <v>1.768</v>
      </c>
      <c r="I397">
        <v>122.63</v>
      </c>
      <c r="K397" s="2">
        <v>0.818055555555521</v>
      </c>
      <c r="L397" s="3">
        <f t="shared" si="20"/>
        <v>196.81805555555553</v>
      </c>
      <c r="M397">
        <f t="shared" si="21"/>
        <v>503.3333333333333</v>
      </c>
      <c r="N397">
        <f t="shared" si="19"/>
        <v>162.3978115488095</v>
      </c>
    </row>
    <row r="398" spans="1:14" ht="12.75">
      <c r="A398" t="s">
        <v>1568</v>
      </c>
      <c r="B398" s="1">
        <v>36721</v>
      </c>
      <c r="C398" s="2">
        <v>0.8203703703703704</v>
      </c>
      <c r="D398" t="s">
        <v>506</v>
      </c>
      <c r="E398">
        <v>0.651</v>
      </c>
      <c r="F398">
        <v>9.0246</v>
      </c>
      <c r="G398" t="s">
        <v>507</v>
      </c>
      <c r="H398">
        <v>1.768</v>
      </c>
      <c r="I398">
        <v>123.1983</v>
      </c>
      <c r="K398" s="2">
        <v>0.820138888888854</v>
      </c>
      <c r="L398" s="3">
        <f t="shared" si="20"/>
        <v>196.82013888888886</v>
      </c>
      <c r="M398">
        <f t="shared" si="21"/>
        <v>501.3666666666667</v>
      </c>
      <c r="N398">
        <f t="shared" si="19"/>
        <v>163.00439088844638</v>
      </c>
    </row>
    <row r="399" spans="1:14" ht="12.75">
      <c r="A399" t="s">
        <v>1569</v>
      </c>
      <c r="B399" s="1">
        <v>36721</v>
      </c>
      <c r="C399" s="2">
        <v>0.8224537037037036</v>
      </c>
      <c r="D399" t="s">
        <v>506</v>
      </c>
      <c r="E399">
        <v>0.653</v>
      </c>
      <c r="F399">
        <v>9.0449</v>
      </c>
      <c r="G399" t="s">
        <v>507</v>
      </c>
      <c r="H399">
        <v>1.77</v>
      </c>
      <c r="I399">
        <v>120.8901</v>
      </c>
      <c r="K399" s="2">
        <v>0.822222222222187</v>
      </c>
      <c r="L399" s="3">
        <f t="shared" si="20"/>
        <v>196.8222222222222</v>
      </c>
      <c r="M399">
        <f t="shared" si="21"/>
        <v>502.4944444444444</v>
      </c>
      <c r="N399">
        <f t="shared" si="19"/>
        <v>160.54071601294078</v>
      </c>
    </row>
    <row r="400" spans="1:14" ht="12.75">
      <c r="A400" t="s">
        <v>1570</v>
      </c>
      <c r="B400" s="1">
        <v>36721</v>
      </c>
      <c r="C400" s="2">
        <v>0.824537037037037</v>
      </c>
      <c r="D400" t="s">
        <v>506</v>
      </c>
      <c r="E400">
        <v>0.653</v>
      </c>
      <c r="F400">
        <v>8.637</v>
      </c>
      <c r="G400" t="s">
        <v>507</v>
      </c>
      <c r="H400">
        <v>1.77</v>
      </c>
      <c r="I400">
        <v>122.6041</v>
      </c>
      <c r="K400" s="2">
        <v>0.82430555555552</v>
      </c>
      <c r="L400" s="3">
        <f t="shared" si="20"/>
        <v>196.82430555555553</v>
      </c>
      <c r="M400">
        <f t="shared" si="21"/>
        <v>479.8333333333333</v>
      </c>
      <c r="N400">
        <f t="shared" si="19"/>
        <v>162.37016698626053</v>
      </c>
    </row>
    <row r="401" spans="1:14" ht="12.75">
      <c r="A401" t="s">
        <v>1571</v>
      </c>
      <c r="B401" s="1">
        <v>36721</v>
      </c>
      <c r="C401" s="2">
        <v>0.8266203703703704</v>
      </c>
      <c r="D401" t="s">
        <v>506</v>
      </c>
      <c r="E401">
        <v>0.651</v>
      </c>
      <c r="F401">
        <v>9.7627</v>
      </c>
      <c r="G401" t="s">
        <v>507</v>
      </c>
      <c r="H401">
        <v>1.768</v>
      </c>
      <c r="I401">
        <v>127.4948</v>
      </c>
      <c r="K401" s="2">
        <v>0.826388888888853</v>
      </c>
      <c r="L401" s="3">
        <f t="shared" si="20"/>
        <v>196.82638888888886</v>
      </c>
      <c r="M401">
        <f t="shared" si="21"/>
        <v>542.3722222222223</v>
      </c>
      <c r="N401">
        <f aca="true" t="shared" si="22" ref="N401:N432">(277-103)/(230-(AVERAGE($Q$4,$P$368)))*I401+277-((277-103)/(230-(AVERAGE($Q$4,$P$368)))*230)</f>
        <v>167.59029293446054</v>
      </c>
    </row>
    <row r="402" spans="1:14" ht="12.75">
      <c r="A402" t="s">
        <v>1572</v>
      </c>
      <c r="B402" s="1">
        <v>36721</v>
      </c>
      <c r="C402" s="2">
        <v>0.8287037037037037</v>
      </c>
      <c r="D402" t="s">
        <v>506</v>
      </c>
      <c r="E402">
        <v>0.651</v>
      </c>
      <c r="F402">
        <v>9.196</v>
      </c>
      <c r="G402" t="s">
        <v>507</v>
      </c>
      <c r="H402">
        <v>1.77</v>
      </c>
      <c r="I402">
        <v>126.8536</v>
      </c>
      <c r="K402" s="2">
        <v>0.828472222222186</v>
      </c>
      <c r="L402" s="3">
        <f t="shared" si="20"/>
        <v>196.8284722222222</v>
      </c>
      <c r="M402">
        <f t="shared" si="21"/>
        <v>510.8888888888889</v>
      </c>
      <c r="N402">
        <f t="shared" si="22"/>
        <v>166.90590322378807</v>
      </c>
    </row>
    <row r="403" spans="1:14" ht="12.75">
      <c r="A403" t="s">
        <v>1573</v>
      </c>
      <c r="B403" s="1">
        <v>36721</v>
      </c>
      <c r="C403" s="2">
        <v>0.830787037037037</v>
      </c>
      <c r="D403" t="s">
        <v>506</v>
      </c>
      <c r="E403">
        <v>0.653</v>
      </c>
      <c r="F403">
        <v>9.7115</v>
      </c>
      <c r="G403" t="s">
        <v>507</v>
      </c>
      <c r="H403">
        <v>1.77</v>
      </c>
      <c r="I403">
        <v>130.1244</v>
      </c>
      <c r="K403" s="2">
        <v>0.830555555555519</v>
      </c>
      <c r="L403" s="3">
        <f t="shared" si="20"/>
        <v>196.83055555555552</v>
      </c>
      <c r="M403">
        <f t="shared" si="21"/>
        <v>539.5277777777778</v>
      </c>
      <c r="N403">
        <f t="shared" si="22"/>
        <v>170.3970165514043</v>
      </c>
    </row>
    <row r="404" spans="1:14" ht="12.75">
      <c r="A404" t="s">
        <v>1574</v>
      </c>
      <c r="B404" s="1">
        <v>36721</v>
      </c>
      <c r="C404" s="2">
        <v>0.8328703703703703</v>
      </c>
      <c r="D404" t="s">
        <v>506</v>
      </c>
      <c r="E404">
        <v>0.651</v>
      </c>
      <c r="F404">
        <v>9.8204</v>
      </c>
      <c r="G404" t="s">
        <v>507</v>
      </c>
      <c r="H404">
        <v>1.771</v>
      </c>
      <c r="I404">
        <v>128.0231</v>
      </c>
      <c r="K404" s="2">
        <v>0.832638888888852</v>
      </c>
      <c r="L404" s="3">
        <f t="shared" si="20"/>
        <v>196.83263888888885</v>
      </c>
      <c r="M404">
        <f t="shared" si="21"/>
        <v>545.5777777777778</v>
      </c>
      <c r="N404">
        <f t="shared" si="22"/>
        <v>168.15417796900243</v>
      </c>
    </row>
    <row r="405" spans="1:14" ht="12.75">
      <c r="A405" t="s">
        <v>1575</v>
      </c>
      <c r="B405" s="1">
        <v>36721</v>
      </c>
      <c r="C405" s="2">
        <v>0.8349652777777777</v>
      </c>
      <c r="D405" t="s">
        <v>506</v>
      </c>
      <c r="E405">
        <v>0.651</v>
      </c>
      <c r="F405">
        <v>9.5653</v>
      </c>
      <c r="G405" t="s">
        <v>507</v>
      </c>
      <c r="H405">
        <v>1.77</v>
      </c>
      <c r="I405">
        <v>131.6674</v>
      </c>
      <c r="K405" s="2">
        <v>0.834722222222185</v>
      </c>
      <c r="L405" s="3">
        <f t="shared" si="20"/>
        <v>196.83472222222218</v>
      </c>
      <c r="M405">
        <f t="shared" si="21"/>
        <v>531.4055555555556</v>
      </c>
      <c r="N405">
        <f t="shared" si="22"/>
        <v>172.043949370443</v>
      </c>
    </row>
    <row r="406" spans="1:14" ht="12.75">
      <c r="A406" t="s">
        <v>1576</v>
      </c>
      <c r="B406" s="1">
        <v>36721</v>
      </c>
      <c r="C406" s="2">
        <v>0.8370486111111112</v>
      </c>
      <c r="D406" t="s">
        <v>506</v>
      </c>
      <c r="E406">
        <v>0.658</v>
      </c>
      <c r="F406">
        <v>9.578</v>
      </c>
      <c r="G406" t="s">
        <v>507</v>
      </c>
      <c r="H406">
        <v>1.778</v>
      </c>
      <c r="I406">
        <v>128.2414</v>
      </c>
      <c r="K406" s="2">
        <v>0.836805555555518</v>
      </c>
      <c r="L406" s="3">
        <f t="shared" si="20"/>
        <v>196.83680555555551</v>
      </c>
      <c r="M406">
        <f t="shared" si="21"/>
        <v>532.1111111111111</v>
      </c>
      <c r="N406">
        <f t="shared" si="22"/>
        <v>168.38718213905827</v>
      </c>
    </row>
    <row r="407" spans="1:14" ht="12.75">
      <c r="A407" t="s">
        <v>1577</v>
      </c>
      <c r="B407" s="1">
        <v>36721</v>
      </c>
      <c r="C407" s="2">
        <v>0.8391319444444445</v>
      </c>
      <c r="D407" t="s">
        <v>506</v>
      </c>
      <c r="E407">
        <v>0.653</v>
      </c>
      <c r="F407">
        <v>9.5793</v>
      </c>
      <c r="G407" t="s">
        <v>507</v>
      </c>
      <c r="H407">
        <v>1.771</v>
      </c>
      <c r="I407">
        <v>135.4928</v>
      </c>
      <c r="K407" s="2">
        <v>0.838888888888851</v>
      </c>
      <c r="L407" s="3">
        <f t="shared" si="20"/>
        <v>196.83888888888885</v>
      </c>
      <c r="M407">
        <f t="shared" si="21"/>
        <v>532.1833333333333</v>
      </c>
      <c r="N407">
        <f t="shared" si="22"/>
        <v>176.12701923820106</v>
      </c>
    </row>
    <row r="408" spans="1:14" ht="12.75">
      <c r="A408" t="s">
        <v>1578</v>
      </c>
      <c r="B408" s="1">
        <v>36721</v>
      </c>
      <c r="C408" s="2">
        <v>0.8412152777777777</v>
      </c>
      <c r="D408" t="s">
        <v>506</v>
      </c>
      <c r="E408">
        <v>0.653</v>
      </c>
      <c r="F408">
        <v>10.5444</v>
      </c>
      <c r="G408" t="s">
        <v>507</v>
      </c>
      <c r="H408">
        <v>1.773</v>
      </c>
      <c r="I408">
        <v>132.1294</v>
      </c>
      <c r="K408" s="2">
        <v>0.840972222222184</v>
      </c>
      <c r="L408" s="3">
        <f t="shared" si="20"/>
        <v>196.84097222222218</v>
      </c>
      <c r="M408">
        <f t="shared" si="21"/>
        <v>585.8</v>
      </c>
      <c r="N408">
        <f t="shared" si="22"/>
        <v>172.53706859429002</v>
      </c>
    </row>
    <row r="409" spans="1:14" ht="12.75">
      <c r="A409" t="s">
        <v>1579</v>
      </c>
      <c r="B409" s="1">
        <v>36721</v>
      </c>
      <c r="C409" s="2">
        <v>0.843298611111111</v>
      </c>
      <c r="D409" t="s">
        <v>506</v>
      </c>
      <c r="E409">
        <v>0.653</v>
      </c>
      <c r="F409">
        <v>9.3377</v>
      </c>
      <c r="G409" t="s">
        <v>507</v>
      </c>
      <c r="H409">
        <v>1.773</v>
      </c>
      <c r="I409">
        <v>136.4246</v>
      </c>
      <c r="K409" s="2">
        <v>0.843055555555517</v>
      </c>
      <c r="L409" s="3">
        <f t="shared" si="20"/>
        <v>196.8430555555555</v>
      </c>
      <c r="M409">
        <f t="shared" si="21"/>
        <v>518.7611111111112</v>
      </c>
      <c r="N409">
        <f t="shared" si="22"/>
        <v>177.12158307538851</v>
      </c>
    </row>
    <row r="410" spans="1:14" ht="12.75">
      <c r="A410" t="s">
        <v>1580</v>
      </c>
      <c r="B410" s="1">
        <v>36721</v>
      </c>
      <c r="C410" s="2">
        <v>0.8453819444444445</v>
      </c>
      <c r="D410" t="s">
        <v>506</v>
      </c>
      <c r="E410">
        <v>0.653</v>
      </c>
      <c r="F410">
        <v>9.453</v>
      </c>
      <c r="G410" t="s">
        <v>507</v>
      </c>
      <c r="H410">
        <v>1.773</v>
      </c>
      <c r="I410">
        <v>129.6452</v>
      </c>
      <c r="K410" s="2">
        <v>0.84513888888885</v>
      </c>
      <c r="L410" s="3">
        <f t="shared" si="20"/>
        <v>196.84513888888884</v>
      </c>
      <c r="M410">
        <f t="shared" si="21"/>
        <v>525.1666666666666</v>
      </c>
      <c r="N410">
        <f t="shared" si="22"/>
        <v>169.88553877636645</v>
      </c>
    </row>
    <row r="411" spans="1:14" ht="12.75">
      <c r="A411" t="s">
        <v>1581</v>
      </c>
      <c r="B411" s="1">
        <v>36721</v>
      </c>
      <c r="C411" s="2">
        <v>0.847476851851852</v>
      </c>
      <c r="D411" t="s">
        <v>506</v>
      </c>
      <c r="E411">
        <v>0.651</v>
      </c>
      <c r="F411">
        <v>9.9718</v>
      </c>
      <c r="G411" t="s">
        <v>507</v>
      </c>
      <c r="H411">
        <v>1.773</v>
      </c>
      <c r="I411">
        <v>136.8362</v>
      </c>
      <c r="K411" s="2">
        <v>0.847222222222183</v>
      </c>
      <c r="L411" s="3">
        <f t="shared" si="20"/>
        <v>196.84722222222217</v>
      </c>
      <c r="M411">
        <f t="shared" si="21"/>
        <v>553.9888888888888</v>
      </c>
      <c r="N411">
        <f t="shared" si="22"/>
        <v>177.56090747481585</v>
      </c>
    </row>
    <row r="412" spans="1:14" ht="12.75">
      <c r="A412" t="s">
        <v>1582</v>
      </c>
      <c r="B412" s="1">
        <v>36721</v>
      </c>
      <c r="C412" s="2">
        <v>0.8495486111111111</v>
      </c>
      <c r="D412" t="s">
        <v>506</v>
      </c>
      <c r="E412">
        <v>0.658</v>
      </c>
      <c r="F412">
        <v>9.3234</v>
      </c>
      <c r="G412" t="s">
        <v>507</v>
      </c>
      <c r="H412">
        <v>1.78</v>
      </c>
      <c r="I412">
        <v>133.4772</v>
      </c>
      <c r="K412" s="2">
        <v>0.849305555555516</v>
      </c>
      <c r="L412" s="3">
        <f t="shared" si="20"/>
        <v>196.8493055555555</v>
      </c>
      <c r="M412">
        <f t="shared" si="21"/>
        <v>517.9666666666667</v>
      </c>
      <c r="N412">
        <f t="shared" si="22"/>
        <v>173.97565320446523</v>
      </c>
    </row>
    <row r="413" spans="1:14" ht="12.75">
      <c r="A413" t="s">
        <v>1583</v>
      </c>
      <c r="B413" s="1">
        <v>36721</v>
      </c>
      <c r="C413" s="2">
        <v>0.8516435185185185</v>
      </c>
      <c r="D413" t="s">
        <v>506</v>
      </c>
      <c r="E413">
        <v>0.653</v>
      </c>
      <c r="F413">
        <v>9.6594</v>
      </c>
      <c r="G413" t="s">
        <v>507</v>
      </c>
      <c r="H413">
        <v>1.775</v>
      </c>
      <c r="I413">
        <v>135.8595</v>
      </c>
      <c r="K413" s="2">
        <v>0.851388888888849</v>
      </c>
      <c r="L413" s="3">
        <f t="shared" si="20"/>
        <v>196.85138888888886</v>
      </c>
      <c r="M413">
        <f t="shared" si="21"/>
        <v>536.6333333333333</v>
      </c>
      <c r="N413">
        <f t="shared" si="22"/>
        <v>176.51841928015926</v>
      </c>
    </row>
    <row r="414" spans="1:14" ht="12.75">
      <c r="A414" t="s">
        <v>1584</v>
      </c>
      <c r="B414" s="1">
        <v>36721</v>
      </c>
      <c r="C414" s="2">
        <v>0.8537268518518518</v>
      </c>
      <c r="D414" t="s">
        <v>506</v>
      </c>
      <c r="E414">
        <v>0.655</v>
      </c>
      <c r="F414">
        <v>9.4007</v>
      </c>
      <c r="G414" t="s">
        <v>507</v>
      </c>
      <c r="H414">
        <v>1.775</v>
      </c>
      <c r="I414">
        <v>133.5549</v>
      </c>
      <c r="K414" s="2">
        <v>0.853472222222182</v>
      </c>
      <c r="L414" s="3">
        <f t="shared" si="20"/>
        <v>196.8534722222222</v>
      </c>
      <c r="M414">
        <f t="shared" si="21"/>
        <v>522.2611111111112</v>
      </c>
      <c r="N414">
        <f t="shared" si="22"/>
        <v>174.0585868921122</v>
      </c>
    </row>
    <row r="415" spans="1:14" ht="12.75">
      <c r="A415" t="s">
        <v>1585</v>
      </c>
      <c r="B415" s="1">
        <v>36721</v>
      </c>
      <c r="C415" s="2">
        <v>0.8558101851851853</v>
      </c>
      <c r="D415" t="s">
        <v>506</v>
      </c>
      <c r="E415">
        <v>0.653</v>
      </c>
      <c r="F415">
        <v>8.9332</v>
      </c>
      <c r="G415" t="s">
        <v>507</v>
      </c>
      <c r="H415">
        <v>1.775</v>
      </c>
      <c r="I415">
        <v>135.0639</v>
      </c>
      <c r="K415" s="2">
        <v>0.855555555555515</v>
      </c>
      <c r="L415" s="3">
        <f t="shared" si="20"/>
        <v>196.85555555555553</v>
      </c>
      <c r="M415">
        <f t="shared" si="21"/>
        <v>496.28888888888883</v>
      </c>
      <c r="N415">
        <f t="shared" si="22"/>
        <v>175.6692295518202</v>
      </c>
    </row>
    <row r="416" spans="1:14" ht="12.75">
      <c r="A416" t="s">
        <v>1586</v>
      </c>
      <c r="B416" s="1">
        <v>36721</v>
      </c>
      <c r="C416" s="2">
        <v>0.8578935185185186</v>
      </c>
      <c r="D416" t="s">
        <v>506</v>
      </c>
      <c r="E416">
        <v>0.653</v>
      </c>
      <c r="F416">
        <v>9.4618</v>
      </c>
      <c r="G416" t="s">
        <v>507</v>
      </c>
      <c r="H416">
        <v>1.775</v>
      </c>
      <c r="I416">
        <v>135.5112</v>
      </c>
      <c r="K416" s="2">
        <v>0.857638888888848</v>
      </c>
      <c r="L416" s="3">
        <f t="shared" si="20"/>
        <v>196.85763888888886</v>
      </c>
      <c r="M416">
        <f t="shared" si="21"/>
        <v>525.6555555555556</v>
      </c>
      <c r="N416">
        <f t="shared" si="22"/>
        <v>176.1466586185448</v>
      </c>
    </row>
    <row r="417" spans="1:14" ht="12.75">
      <c r="A417" t="s">
        <v>1587</v>
      </c>
      <c r="B417" s="1">
        <v>36721</v>
      </c>
      <c r="C417" s="2">
        <v>0.8599768518518518</v>
      </c>
      <c r="D417" t="s">
        <v>506</v>
      </c>
      <c r="E417">
        <v>0.653</v>
      </c>
      <c r="F417">
        <v>9.4361</v>
      </c>
      <c r="G417" t="s">
        <v>507</v>
      </c>
      <c r="H417">
        <v>1.775</v>
      </c>
      <c r="I417">
        <v>153.1369</v>
      </c>
      <c r="K417" s="2">
        <v>0.859722222222181</v>
      </c>
      <c r="L417" s="3">
        <f t="shared" si="20"/>
        <v>196.8597222222222</v>
      </c>
      <c r="M417">
        <f t="shared" si="21"/>
        <v>524.2277777777778</v>
      </c>
      <c r="N417">
        <f t="shared" si="22"/>
        <v>194.95958395135796</v>
      </c>
    </row>
    <row r="418" spans="1:14" ht="12.75">
      <c r="A418" t="s">
        <v>1588</v>
      </c>
      <c r="B418" s="1">
        <v>36721</v>
      </c>
      <c r="C418" s="2">
        <v>0.8620601851851851</v>
      </c>
      <c r="D418" t="s">
        <v>506</v>
      </c>
      <c r="E418">
        <v>0.655</v>
      </c>
      <c r="F418">
        <v>9.5436</v>
      </c>
      <c r="G418" t="s">
        <v>507</v>
      </c>
      <c r="H418">
        <v>1.776</v>
      </c>
      <c r="I418">
        <v>140.4883</v>
      </c>
      <c r="K418" s="2">
        <v>0.861805555555514</v>
      </c>
      <c r="L418" s="3">
        <f t="shared" si="20"/>
        <v>196.86180555555552</v>
      </c>
      <c r="M418">
        <f t="shared" si="21"/>
        <v>530.2</v>
      </c>
      <c r="N418">
        <f t="shared" si="22"/>
        <v>181.45900426574997</v>
      </c>
    </row>
    <row r="419" spans="1:14" ht="12.75">
      <c r="A419" t="s">
        <v>1589</v>
      </c>
      <c r="B419" s="1">
        <v>36721</v>
      </c>
      <c r="C419" s="2">
        <v>0.8641550925925926</v>
      </c>
      <c r="D419" t="s">
        <v>506</v>
      </c>
      <c r="E419">
        <v>0.653</v>
      </c>
      <c r="F419">
        <v>9.9189</v>
      </c>
      <c r="G419" t="s">
        <v>507</v>
      </c>
      <c r="H419">
        <v>1.775</v>
      </c>
      <c r="I419">
        <v>133.2306</v>
      </c>
      <c r="K419" s="2">
        <v>0.863888888888847</v>
      </c>
      <c r="L419" s="3">
        <f t="shared" si="20"/>
        <v>196.86388888888885</v>
      </c>
      <c r="M419">
        <f t="shared" si="21"/>
        <v>551.0500000000001</v>
      </c>
      <c r="N419">
        <f t="shared" si="22"/>
        <v>173.71244281355467</v>
      </c>
    </row>
    <row r="420" spans="1:14" ht="12.75">
      <c r="A420" t="s">
        <v>1590</v>
      </c>
      <c r="B420" s="1">
        <v>36721</v>
      </c>
      <c r="C420" s="2">
        <v>0.866238425925926</v>
      </c>
      <c r="D420" t="s">
        <v>506</v>
      </c>
      <c r="E420">
        <v>0.653</v>
      </c>
      <c r="F420">
        <v>9.6836</v>
      </c>
      <c r="G420" t="s">
        <v>507</v>
      </c>
      <c r="H420">
        <v>1.775</v>
      </c>
      <c r="I420">
        <v>135.26</v>
      </c>
      <c r="K420" s="2">
        <v>0.86597222222218</v>
      </c>
      <c r="L420" s="3">
        <f t="shared" si="20"/>
        <v>196.86597222222218</v>
      </c>
      <c r="M420">
        <f t="shared" si="21"/>
        <v>537.9777777777778</v>
      </c>
      <c r="N420">
        <f t="shared" si="22"/>
        <v>175.8785383825483</v>
      </c>
    </row>
    <row r="421" spans="1:14" ht="12.75">
      <c r="A421" t="s">
        <v>1591</v>
      </c>
      <c r="B421" s="1">
        <v>36721</v>
      </c>
      <c r="C421" s="2">
        <v>0.8683217592592593</v>
      </c>
      <c r="D421" t="s">
        <v>506</v>
      </c>
      <c r="E421">
        <v>0.653</v>
      </c>
      <c r="F421">
        <v>10.0752</v>
      </c>
      <c r="G421" t="s">
        <v>507</v>
      </c>
      <c r="H421">
        <v>1.776</v>
      </c>
      <c r="I421">
        <v>135.7445</v>
      </c>
      <c r="K421" s="2">
        <v>0.868055555555513</v>
      </c>
      <c r="L421" s="3">
        <f t="shared" si="20"/>
        <v>196.86805555555551</v>
      </c>
      <c r="M421">
        <f t="shared" si="21"/>
        <v>559.7333333333333</v>
      </c>
      <c r="N421">
        <f t="shared" si="22"/>
        <v>176.39567315301122</v>
      </c>
    </row>
    <row r="422" spans="1:14" ht="12.75">
      <c r="A422" t="s">
        <v>1592</v>
      </c>
      <c r="B422" s="1">
        <v>36721</v>
      </c>
      <c r="C422" s="2">
        <v>0.8704050925925926</v>
      </c>
      <c r="D422" t="s">
        <v>506</v>
      </c>
      <c r="E422">
        <v>0.653</v>
      </c>
      <c r="F422">
        <v>9.5513</v>
      </c>
      <c r="G422" t="s">
        <v>507</v>
      </c>
      <c r="H422">
        <v>1.776</v>
      </c>
      <c r="I422">
        <v>135.4824</v>
      </c>
      <c r="K422" s="2">
        <v>0.870138888888846</v>
      </c>
      <c r="L422" s="3">
        <f t="shared" si="20"/>
        <v>196.87013888888885</v>
      </c>
      <c r="M422">
        <f t="shared" si="21"/>
        <v>530.6277777777777</v>
      </c>
      <c r="N422">
        <f t="shared" si="22"/>
        <v>176.1159187188764</v>
      </c>
    </row>
    <row r="423" spans="1:14" ht="12.75">
      <c r="A423" t="s">
        <v>1593</v>
      </c>
      <c r="B423" s="1">
        <v>36721</v>
      </c>
      <c r="C423" s="2">
        <v>0.8724884259259259</v>
      </c>
      <c r="D423" t="s">
        <v>506</v>
      </c>
      <c r="E423">
        <v>0.653</v>
      </c>
      <c r="F423">
        <v>9.8101</v>
      </c>
      <c r="G423" t="s">
        <v>507</v>
      </c>
      <c r="H423">
        <v>1.775</v>
      </c>
      <c r="I423">
        <v>130.7997</v>
      </c>
      <c r="K423" s="2">
        <v>0.872222222222179</v>
      </c>
      <c r="L423" s="3">
        <f t="shared" si="20"/>
        <v>196.87222222222218</v>
      </c>
      <c r="M423">
        <f t="shared" si="21"/>
        <v>545.0055555555556</v>
      </c>
      <c r="N423">
        <f t="shared" si="22"/>
        <v>171.11780315717027</v>
      </c>
    </row>
    <row r="424" spans="1:14" ht="12.75">
      <c r="A424" t="s">
        <v>1594</v>
      </c>
      <c r="B424" s="1">
        <v>36721</v>
      </c>
      <c r="C424" s="2">
        <v>0.8745717592592593</v>
      </c>
      <c r="D424" t="s">
        <v>506</v>
      </c>
      <c r="E424">
        <v>0.658</v>
      </c>
      <c r="F424">
        <v>9.5729</v>
      </c>
      <c r="G424" t="s">
        <v>507</v>
      </c>
      <c r="H424">
        <v>1.78</v>
      </c>
      <c r="I424">
        <v>133.3159</v>
      </c>
      <c r="K424" s="2">
        <v>0.874305555555512</v>
      </c>
      <c r="L424" s="3">
        <f t="shared" si="20"/>
        <v>196.8743055555555</v>
      </c>
      <c r="M424">
        <f t="shared" si="21"/>
        <v>531.8277777777779</v>
      </c>
      <c r="N424">
        <f t="shared" si="22"/>
        <v>173.8034884191697</v>
      </c>
    </row>
    <row r="425" spans="1:14" ht="12.75">
      <c r="A425" t="s">
        <v>1595</v>
      </c>
      <c r="B425" s="1">
        <v>36721</v>
      </c>
      <c r="C425" s="2">
        <v>0.8766550925925927</v>
      </c>
      <c r="D425" t="s">
        <v>506</v>
      </c>
      <c r="E425">
        <v>0.653</v>
      </c>
      <c r="F425">
        <v>10.1439</v>
      </c>
      <c r="G425" t="s">
        <v>507</v>
      </c>
      <c r="H425">
        <v>1.775</v>
      </c>
      <c r="I425">
        <v>132.7018</v>
      </c>
      <c r="K425" s="2">
        <v>0.876388888888845</v>
      </c>
      <c r="L425" s="3">
        <f t="shared" si="20"/>
        <v>196.87638888888884</v>
      </c>
      <c r="M425">
        <f t="shared" si="21"/>
        <v>563.55</v>
      </c>
      <c r="N425">
        <f t="shared" si="22"/>
        <v>173.14802410019905</v>
      </c>
    </row>
    <row r="426" spans="1:14" ht="12.75">
      <c r="A426" t="s">
        <v>1596</v>
      </c>
      <c r="B426" s="1">
        <v>36721</v>
      </c>
      <c r="C426" s="2">
        <v>0.87875</v>
      </c>
      <c r="D426" t="s">
        <v>506</v>
      </c>
      <c r="E426">
        <v>0.653</v>
      </c>
      <c r="F426">
        <v>9.4067</v>
      </c>
      <c r="G426" t="s">
        <v>507</v>
      </c>
      <c r="H426">
        <v>1.776</v>
      </c>
      <c r="I426">
        <v>141.0379</v>
      </c>
      <c r="K426" s="2">
        <v>0.878472222222178</v>
      </c>
      <c r="L426" s="3">
        <f t="shared" si="20"/>
        <v>196.87847222222217</v>
      </c>
      <c r="M426">
        <f t="shared" si="21"/>
        <v>522.5944444444444</v>
      </c>
      <c r="N426">
        <f t="shared" si="22"/>
        <v>182.04562401775496</v>
      </c>
    </row>
    <row r="427" spans="1:14" ht="12.75">
      <c r="A427" t="s">
        <v>1597</v>
      </c>
      <c r="B427" s="1">
        <v>36721</v>
      </c>
      <c r="C427" s="2">
        <v>0.8808333333333334</v>
      </c>
      <c r="D427" t="s">
        <v>506</v>
      </c>
      <c r="E427">
        <v>0.653</v>
      </c>
      <c r="F427">
        <v>9.389</v>
      </c>
      <c r="G427" t="s">
        <v>507</v>
      </c>
      <c r="H427">
        <v>1.776</v>
      </c>
      <c r="I427">
        <v>146.833</v>
      </c>
      <c r="K427" s="2">
        <v>0.880555555555511</v>
      </c>
      <c r="L427" s="3">
        <f t="shared" si="20"/>
        <v>196.8805555555555</v>
      </c>
      <c r="M427">
        <f t="shared" si="21"/>
        <v>521.6111111111111</v>
      </c>
      <c r="N427">
        <f t="shared" si="22"/>
        <v>188.23106820415234</v>
      </c>
    </row>
    <row r="428" spans="1:14" ht="12.75">
      <c r="A428" t="s">
        <v>1598</v>
      </c>
      <c r="B428" s="1">
        <v>36721</v>
      </c>
      <c r="C428" s="2">
        <v>0.8829166666666667</v>
      </c>
      <c r="D428" t="s">
        <v>506</v>
      </c>
      <c r="E428">
        <v>0.655</v>
      </c>
      <c r="F428">
        <v>9.7123</v>
      </c>
      <c r="G428" t="s">
        <v>507</v>
      </c>
      <c r="H428">
        <v>1.776</v>
      </c>
      <c r="I428">
        <v>131.3761</v>
      </c>
      <c r="K428" s="2">
        <v>0.882638888888844</v>
      </c>
      <c r="L428" s="3">
        <f t="shared" si="20"/>
        <v>196.88263888888883</v>
      </c>
      <c r="M428">
        <f t="shared" si="21"/>
        <v>539.5722222222223</v>
      </c>
      <c r="N428">
        <f t="shared" si="22"/>
        <v>171.73302809358887</v>
      </c>
    </row>
    <row r="429" spans="1:14" ht="12.75">
      <c r="A429" t="s">
        <v>1599</v>
      </c>
      <c r="B429" s="1">
        <v>36721</v>
      </c>
      <c r="C429" s="2">
        <v>0.885</v>
      </c>
      <c r="D429" t="s">
        <v>506</v>
      </c>
      <c r="E429">
        <v>0.655</v>
      </c>
      <c r="F429">
        <v>9.4504</v>
      </c>
      <c r="G429" t="s">
        <v>507</v>
      </c>
      <c r="H429">
        <v>1.776</v>
      </c>
      <c r="I429">
        <v>129.9492</v>
      </c>
      <c r="K429" s="2">
        <v>0.884722222222177</v>
      </c>
      <c r="L429" s="3">
        <f t="shared" si="20"/>
        <v>196.88472222222217</v>
      </c>
      <c r="M429">
        <f t="shared" si="21"/>
        <v>525.0222222222222</v>
      </c>
      <c r="N429">
        <f t="shared" si="22"/>
        <v>170.21001549508827</v>
      </c>
    </row>
    <row r="430" spans="1:14" ht="12.75">
      <c r="A430" t="s">
        <v>1600</v>
      </c>
      <c r="B430" s="1">
        <v>36721</v>
      </c>
      <c r="C430" s="2">
        <v>0.8870833333333333</v>
      </c>
      <c r="D430" t="s">
        <v>506</v>
      </c>
      <c r="E430">
        <v>0.653</v>
      </c>
      <c r="F430">
        <v>9.8196</v>
      </c>
      <c r="G430" t="s">
        <v>507</v>
      </c>
      <c r="H430">
        <v>1.776</v>
      </c>
      <c r="I430">
        <v>128.9049</v>
      </c>
      <c r="K430" s="2">
        <v>0.88680555555551</v>
      </c>
      <c r="L430" s="3">
        <f t="shared" si="20"/>
        <v>196.8868055555555</v>
      </c>
      <c r="M430">
        <f t="shared" si="21"/>
        <v>545.5333333333333</v>
      </c>
      <c r="N430">
        <f t="shared" si="22"/>
        <v>169.09537392482122</v>
      </c>
    </row>
    <row r="431" spans="1:14" ht="12.75">
      <c r="A431" t="s">
        <v>1601</v>
      </c>
      <c r="B431" s="1">
        <v>36721</v>
      </c>
      <c r="C431" s="2">
        <v>0.8891666666666667</v>
      </c>
      <c r="D431" t="s">
        <v>506</v>
      </c>
      <c r="E431">
        <v>0.655</v>
      </c>
      <c r="F431">
        <v>9.7539</v>
      </c>
      <c r="G431" t="s">
        <v>507</v>
      </c>
      <c r="H431">
        <v>1.776</v>
      </c>
      <c r="I431">
        <v>131.0677</v>
      </c>
      <c r="K431" s="2">
        <v>0.888888888888843</v>
      </c>
      <c r="L431" s="3">
        <f t="shared" si="20"/>
        <v>196.88888888888883</v>
      </c>
      <c r="M431">
        <f t="shared" si="21"/>
        <v>541.8833333333333</v>
      </c>
      <c r="N431">
        <f t="shared" si="22"/>
        <v>171.40385500130657</v>
      </c>
    </row>
    <row r="432" spans="1:14" ht="12.75">
      <c r="A432" t="s">
        <v>1602</v>
      </c>
      <c r="B432" s="1">
        <v>36721</v>
      </c>
      <c r="C432" s="2">
        <v>0.89125</v>
      </c>
      <c r="D432" t="s">
        <v>506</v>
      </c>
      <c r="E432">
        <v>0.653</v>
      </c>
      <c r="F432">
        <v>9.6285</v>
      </c>
      <c r="G432" t="s">
        <v>507</v>
      </c>
      <c r="H432">
        <v>1.776</v>
      </c>
      <c r="I432">
        <v>154.0191</v>
      </c>
      <c r="K432" s="2">
        <v>0.890972222222176</v>
      </c>
      <c r="L432" s="3">
        <f t="shared" si="20"/>
        <v>196.8909722222222</v>
      </c>
      <c r="M432">
        <f t="shared" si="21"/>
        <v>534.9166666666666</v>
      </c>
      <c r="N432">
        <f t="shared" si="22"/>
        <v>195.90120685022765</v>
      </c>
    </row>
    <row r="433" spans="1:14" ht="12.75">
      <c r="A433" t="s">
        <v>1603</v>
      </c>
      <c r="B433" s="1">
        <v>36721</v>
      </c>
      <c r="C433" s="2">
        <v>0.8933333333333334</v>
      </c>
      <c r="D433" t="s">
        <v>506</v>
      </c>
      <c r="E433">
        <v>0.653</v>
      </c>
      <c r="F433">
        <v>9.8144</v>
      </c>
      <c r="G433" t="s">
        <v>507</v>
      </c>
      <c r="H433">
        <v>1.776</v>
      </c>
      <c r="I433">
        <v>131.6858</v>
      </c>
      <c r="K433" s="2">
        <v>0.893055555555509</v>
      </c>
      <c r="L433" s="3">
        <f t="shared" si="20"/>
        <v>196.89305555555552</v>
      </c>
      <c r="M433">
        <f t="shared" si="21"/>
        <v>545.2444444444444</v>
      </c>
      <c r="N433">
        <f aca="true" t="shared" si="23" ref="N433:N464">(277-103)/(230-(AVERAGE($Q$4,$P$368)))*I433+277-((277-103)/(230-(AVERAGE($Q$4,$P$368)))*230)</f>
        <v>172.06358875078666</v>
      </c>
    </row>
    <row r="434" spans="1:14" ht="12.75">
      <c r="A434" t="s">
        <v>1604</v>
      </c>
      <c r="B434" s="1">
        <v>36721</v>
      </c>
      <c r="C434" s="2">
        <v>0.8954282407407407</v>
      </c>
      <c r="D434" t="s">
        <v>506</v>
      </c>
      <c r="E434">
        <v>0.653</v>
      </c>
      <c r="F434">
        <v>9.3915</v>
      </c>
      <c r="G434" t="s">
        <v>507</v>
      </c>
      <c r="H434">
        <v>1.776</v>
      </c>
      <c r="I434">
        <v>145.8083</v>
      </c>
      <c r="K434" s="2">
        <v>0.895138888888842</v>
      </c>
      <c r="L434" s="3">
        <f t="shared" si="20"/>
        <v>196.89513888888885</v>
      </c>
      <c r="M434">
        <f t="shared" si="21"/>
        <v>521.75</v>
      </c>
      <c r="N434">
        <f t="shared" si="23"/>
        <v>187.1373468433818</v>
      </c>
    </row>
    <row r="435" spans="1:14" ht="12.75">
      <c r="A435" t="s">
        <v>1605</v>
      </c>
      <c r="B435" s="1">
        <v>36721</v>
      </c>
      <c r="C435" s="2">
        <v>0.8975115740740741</v>
      </c>
      <c r="D435" t="s">
        <v>506</v>
      </c>
      <c r="E435">
        <v>0.655</v>
      </c>
      <c r="F435">
        <v>9.421</v>
      </c>
      <c r="G435" t="s">
        <v>507</v>
      </c>
      <c r="H435">
        <v>1.776</v>
      </c>
      <c r="I435">
        <v>132.836</v>
      </c>
      <c r="K435" s="2">
        <v>0.897222222222175</v>
      </c>
      <c r="L435" s="3">
        <f t="shared" si="20"/>
        <v>196.89722222222218</v>
      </c>
      <c r="M435">
        <f t="shared" si="21"/>
        <v>523.3888888888889</v>
      </c>
      <c r="N435">
        <f t="shared" si="23"/>
        <v>173.29126349379277</v>
      </c>
    </row>
    <row r="436" spans="1:14" ht="12.75">
      <c r="A436" t="s">
        <v>1606</v>
      </c>
      <c r="B436" s="1">
        <v>36721</v>
      </c>
      <c r="C436" s="2">
        <v>0.8995949074074074</v>
      </c>
      <c r="D436" t="s">
        <v>506</v>
      </c>
      <c r="E436">
        <v>0.658</v>
      </c>
      <c r="F436">
        <v>9.3317</v>
      </c>
      <c r="G436" t="s">
        <v>507</v>
      </c>
      <c r="H436">
        <v>1.781</v>
      </c>
      <c r="I436">
        <v>134.8947</v>
      </c>
      <c r="K436" s="2">
        <v>0.899305555555508</v>
      </c>
      <c r="L436" s="3">
        <f t="shared" si="20"/>
        <v>196.89930555555551</v>
      </c>
      <c r="M436">
        <f t="shared" si="21"/>
        <v>518.4277777777777</v>
      </c>
      <c r="N436">
        <f t="shared" si="23"/>
        <v>175.48863264126845</v>
      </c>
    </row>
    <row r="437" spans="1:14" ht="12.75">
      <c r="A437" t="s">
        <v>1607</v>
      </c>
      <c r="B437" s="1">
        <v>36721</v>
      </c>
      <c r="C437" s="2">
        <v>0.9016782407407408</v>
      </c>
      <c r="D437" t="s">
        <v>506</v>
      </c>
      <c r="E437">
        <v>0.653</v>
      </c>
      <c r="F437">
        <v>9.2463</v>
      </c>
      <c r="G437" t="s">
        <v>507</v>
      </c>
      <c r="H437">
        <v>1.776</v>
      </c>
      <c r="I437">
        <v>159.6695</v>
      </c>
      <c r="K437" s="2">
        <v>0.901388888888841</v>
      </c>
      <c r="L437" s="3">
        <f t="shared" si="20"/>
        <v>196.90138888888885</v>
      </c>
      <c r="M437">
        <f t="shared" si="21"/>
        <v>513.6833333333333</v>
      </c>
      <c r="N437">
        <f t="shared" si="23"/>
        <v>201.93220438794395</v>
      </c>
    </row>
    <row r="438" spans="1:14" ht="12.75">
      <c r="A438" t="s">
        <v>1608</v>
      </c>
      <c r="B438" s="1">
        <v>36721</v>
      </c>
      <c r="C438" s="2">
        <v>0.903761574074074</v>
      </c>
      <c r="D438" t="s">
        <v>506</v>
      </c>
      <c r="E438">
        <v>0.655</v>
      </c>
      <c r="F438">
        <v>9.6896</v>
      </c>
      <c r="G438" t="s">
        <v>507</v>
      </c>
      <c r="H438">
        <v>1.778</v>
      </c>
      <c r="I438">
        <v>142.5262</v>
      </c>
      <c r="K438" s="2">
        <v>0.903472222222174</v>
      </c>
      <c r="L438" s="3">
        <f t="shared" si="20"/>
        <v>196.90347222222218</v>
      </c>
      <c r="M438">
        <f t="shared" si="21"/>
        <v>538.3111111111111</v>
      </c>
      <c r="N438">
        <f t="shared" si="23"/>
        <v>183.63417237457628</v>
      </c>
    </row>
    <row r="439" spans="1:14" ht="12.75">
      <c r="A439" t="s">
        <v>1609</v>
      </c>
      <c r="B439" s="1">
        <v>36721</v>
      </c>
      <c r="C439" s="2">
        <v>0.9058449074074074</v>
      </c>
      <c r="D439" t="s">
        <v>506</v>
      </c>
      <c r="E439">
        <v>0.655</v>
      </c>
      <c r="F439">
        <v>9.6451</v>
      </c>
      <c r="G439" t="s">
        <v>507</v>
      </c>
      <c r="H439">
        <v>1.778</v>
      </c>
      <c r="I439">
        <v>149.529</v>
      </c>
      <c r="K439" s="2">
        <v>0.905555555555507</v>
      </c>
      <c r="L439" s="3">
        <f t="shared" si="20"/>
        <v>196.9055555555555</v>
      </c>
      <c r="M439">
        <f t="shared" si="21"/>
        <v>535.8388888888888</v>
      </c>
      <c r="N439">
        <f t="shared" si="23"/>
        <v>191.10866436755379</v>
      </c>
    </row>
    <row r="440" spans="1:14" ht="12.75">
      <c r="A440" t="s">
        <v>1610</v>
      </c>
      <c r="B440" s="1">
        <v>36721</v>
      </c>
      <c r="C440" s="2">
        <v>0.9079282407407407</v>
      </c>
      <c r="D440" t="s">
        <v>506</v>
      </c>
      <c r="E440">
        <v>0.653</v>
      </c>
      <c r="F440">
        <v>9.339</v>
      </c>
      <c r="G440" t="s">
        <v>507</v>
      </c>
      <c r="H440">
        <v>1.776</v>
      </c>
      <c r="I440">
        <v>149.6748</v>
      </c>
      <c r="K440" s="2">
        <v>0.90763888888884</v>
      </c>
      <c r="L440" s="3">
        <f t="shared" si="20"/>
        <v>196.90763888888884</v>
      </c>
      <c r="M440">
        <f t="shared" si="21"/>
        <v>518.8333333333334</v>
      </c>
      <c r="N440">
        <f t="shared" si="23"/>
        <v>191.26428510962495</v>
      </c>
    </row>
    <row r="441" spans="1:14" ht="12.75">
      <c r="A441" t="s">
        <v>1611</v>
      </c>
      <c r="B441" s="1">
        <v>36721</v>
      </c>
      <c r="C441" s="2">
        <v>0.9100231481481481</v>
      </c>
      <c r="D441" t="s">
        <v>506</v>
      </c>
      <c r="E441">
        <v>0.655</v>
      </c>
      <c r="F441">
        <v>9.5996</v>
      </c>
      <c r="G441" t="s">
        <v>507</v>
      </c>
      <c r="H441">
        <v>1.778</v>
      </c>
      <c r="I441">
        <v>133.8325</v>
      </c>
      <c r="K441" s="2">
        <v>0.909722222222173</v>
      </c>
      <c r="L441" s="3">
        <f t="shared" si="20"/>
        <v>196.90972222222217</v>
      </c>
      <c r="M441">
        <f t="shared" si="21"/>
        <v>533.3111111111111</v>
      </c>
      <c r="N441">
        <f t="shared" si="23"/>
        <v>174.35488536947133</v>
      </c>
    </row>
    <row r="442" spans="1:14" ht="12.75">
      <c r="A442" t="s">
        <v>1612</v>
      </c>
      <c r="B442" s="1">
        <v>36721</v>
      </c>
      <c r="C442" s="2">
        <v>0.9121064814814814</v>
      </c>
      <c r="D442" t="s">
        <v>506</v>
      </c>
      <c r="E442">
        <v>0.653</v>
      </c>
      <c r="F442">
        <v>9.0505</v>
      </c>
      <c r="G442" t="s">
        <v>507</v>
      </c>
      <c r="H442">
        <v>1.778</v>
      </c>
      <c r="I442">
        <v>138.7032</v>
      </c>
      <c r="K442" s="2">
        <v>0.911805555555506</v>
      </c>
      <c r="L442" s="3">
        <f t="shared" si="20"/>
        <v>196.9118055555555</v>
      </c>
      <c r="M442">
        <f t="shared" si="21"/>
        <v>502.80555555555554</v>
      </c>
      <c r="N442">
        <f t="shared" si="23"/>
        <v>179.5536641651239</v>
      </c>
    </row>
    <row r="443" spans="1:14" ht="12.75">
      <c r="A443" t="s">
        <v>1613</v>
      </c>
      <c r="B443" s="1">
        <v>36721</v>
      </c>
      <c r="C443" s="2">
        <v>0.9141898148148148</v>
      </c>
      <c r="D443" t="s">
        <v>506</v>
      </c>
      <c r="E443">
        <v>0.653</v>
      </c>
      <c r="F443">
        <v>9.8942</v>
      </c>
      <c r="G443" t="s">
        <v>507</v>
      </c>
      <c r="H443">
        <v>1.776</v>
      </c>
      <c r="I443">
        <v>133.2171</v>
      </c>
      <c r="K443" s="2">
        <v>0.913888888888839</v>
      </c>
      <c r="L443" s="3">
        <f t="shared" si="20"/>
        <v>196.91388888888883</v>
      </c>
      <c r="M443">
        <f t="shared" si="21"/>
        <v>549.6777777777777</v>
      </c>
      <c r="N443">
        <f t="shared" si="23"/>
        <v>173.69803348558509</v>
      </c>
    </row>
    <row r="444" spans="1:14" ht="12.75">
      <c r="A444" t="s">
        <v>1614</v>
      </c>
      <c r="B444" s="1">
        <v>36721</v>
      </c>
      <c r="C444" s="2">
        <v>0.9162731481481482</v>
      </c>
      <c r="D444" t="s">
        <v>506</v>
      </c>
      <c r="E444">
        <v>0.655</v>
      </c>
      <c r="F444">
        <v>9.2867</v>
      </c>
      <c r="G444" t="s">
        <v>507</v>
      </c>
      <c r="H444">
        <v>1.778</v>
      </c>
      <c r="I444">
        <v>132.5299</v>
      </c>
      <c r="K444" s="2">
        <v>0.915972222222172</v>
      </c>
      <c r="L444" s="3">
        <f t="shared" si="20"/>
        <v>196.91597222222217</v>
      </c>
      <c r="M444">
        <f t="shared" si="21"/>
        <v>515.9277777777777</v>
      </c>
      <c r="N444">
        <f t="shared" si="23"/>
        <v>172.9645453240534</v>
      </c>
    </row>
    <row r="445" spans="1:14" ht="12.75">
      <c r="A445" t="s">
        <v>1615</v>
      </c>
      <c r="B445" s="1">
        <v>36721</v>
      </c>
      <c r="C445" s="2">
        <v>0.9183564814814815</v>
      </c>
      <c r="D445" t="s">
        <v>506</v>
      </c>
      <c r="E445">
        <v>0.653</v>
      </c>
      <c r="F445">
        <v>9.7393</v>
      </c>
      <c r="G445" t="s">
        <v>507</v>
      </c>
      <c r="H445">
        <v>1.776</v>
      </c>
      <c r="I445">
        <v>129.832</v>
      </c>
      <c r="K445" s="2">
        <v>0.918055555555505</v>
      </c>
      <c r="L445" s="3">
        <f t="shared" si="20"/>
        <v>196.9180555555555</v>
      </c>
      <c r="M445">
        <f t="shared" si="21"/>
        <v>541.0722222222222</v>
      </c>
      <c r="N445">
        <f t="shared" si="23"/>
        <v>170.08492118116004</v>
      </c>
    </row>
    <row r="446" spans="1:14" ht="12.75">
      <c r="A446" t="s">
        <v>1616</v>
      </c>
      <c r="B446" s="1">
        <v>36721</v>
      </c>
      <c r="C446" s="2">
        <v>0.9204398148148148</v>
      </c>
      <c r="D446" t="s">
        <v>506</v>
      </c>
      <c r="E446">
        <v>0.655</v>
      </c>
      <c r="F446">
        <v>9.5286</v>
      </c>
      <c r="G446" t="s">
        <v>507</v>
      </c>
      <c r="H446">
        <v>1.778</v>
      </c>
      <c r="I446">
        <v>128.9685</v>
      </c>
      <c r="K446" s="2">
        <v>0.920138888888838</v>
      </c>
      <c r="L446" s="3">
        <f t="shared" si="20"/>
        <v>196.92013888888883</v>
      </c>
      <c r="M446">
        <f t="shared" si="21"/>
        <v>529.3666666666667</v>
      </c>
      <c r="N446">
        <f t="shared" si="23"/>
        <v>169.16325786992223</v>
      </c>
    </row>
    <row r="447" spans="1:14" ht="12.75">
      <c r="A447" t="s">
        <v>1617</v>
      </c>
      <c r="B447" s="1">
        <v>36721</v>
      </c>
      <c r="C447" s="2">
        <v>0.9225347222222222</v>
      </c>
      <c r="D447" t="s">
        <v>506</v>
      </c>
      <c r="E447">
        <v>0.653</v>
      </c>
      <c r="F447">
        <v>9.5533</v>
      </c>
      <c r="G447" t="s">
        <v>507</v>
      </c>
      <c r="H447">
        <v>1.776</v>
      </c>
      <c r="I447">
        <v>125.7278</v>
      </c>
      <c r="K447" s="2">
        <v>0.922222222222171</v>
      </c>
      <c r="L447" s="3">
        <f t="shared" si="20"/>
        <v>196.92222222222216</v>
      </c>
      <c r="M447">
        <f t="shared" si="21"/>
        <v>530.7388888888888</v>
      </c>
      <c r="N447">
        <f t="shared" si="23"/>
        <v>165.70427200689</v>
      </c>
    </row>
    <row r="448" spans="1:14" ht="12.75">
      <c r="A448" t="s">
        <v>1618</v>
      </c>
      <c r="B448" s="1">
        <v>36721</v>
      </c>
      <c r="C448" s="2">
        <v>0.9246180555555555</v>
      </c>
      <c r="D448" t="s">
        <v>506</v>
      </c>
      <c r="E448">
        <v>0.655</v>
      </c>
      <c r="F448">
        <v>9.6532</v>
      </c>
      <c r="G448" t="s">
        <v>507</v>
      </c>
      <c r="H448">
        <v>1.778</v>
      </c>
      <c r="I448">
        <v>128.6653</v>
      </c>
      <c r="K448" s="2">
        <v>0.924305555555504</v>
      </c>
      <c r="L448" s="3">
        <f t="shared" si="20"/>
        <v>196.9243055555555</v>
      </c>
      <c r="M448">
        <f t="shared" si="21"/>
        <v>536.2888888888889</v>
      </c>
      <c r="N448">
        <f t="shared" si="23"/>
        <v>168.8396350373023</v>
      </c>
    </row>
    <row r="449" spans="1:14" ht="12.75">
      <c r="A449" t="s">
        <v>1619</v>
      </c>
      <c r="B449" s="1">
        <v>36721</v>
      </c>
      <c r="C449" s="2">
        <v>0.926701388888889</v>
      </c>
      <c r="D449" t="s">
        <v>506</v>
      </c>
      <c r="E449">
        <v>0.653</v>
      </c>
      <c r="F449">
        <v>9.7483</v>
      </c>
      <c r="G449" t="s">
        <v>507</v>
      </c>
      <c r="H449">
        <v>1.776</v>
      </c>
      <c r="I449">
        <v>128.2689</v>
      </c>
      <c r="K449" s="2">
        <v>0.926388888888837</v>
      </c>
      <c r="L449" s="3">
        <f t="shared" si="20"/>
        <v>196.92638888888882</v>
      </c>
      <c r="M449">
        <f t="shared" si="21"/>
        <v>541.5722222222223</v>
      </c>
      <c r="N449">
        <f t="shared" si="23"/>
        <v>168.41653447381105</v>
      </c>
    </row>
    <row r="450" spans="1:14" ht="12.75">
      <c r="A450" t="s">
        <v>1620</v>
      </c>
      <c r="B450" s="1">
        <v>36721</v>
      </c>
      <c r="C450" s="2">
        <v>0.9287847222222222</v>
      </c>
      <c r="D450" t="s">
        <v>506</v>
      </c>
      <c r="E450">
        <v>0.655</v>
      </c>
      <c r="F450">
        <v>9.3406</v>
      </c>
      <c r="G450" t="s">
        <v>507</v>
      </c>
      <c r="H450">
        <v>1.778</v>
      </c>
      <c r="I450">
        <v>130.5956</v>
      </c>
      <c r="K450" s="2">
        <v>0.92847222222217</v>
      </c>
      <c r="L450" s="3">
        <f t="shared" si="20"/>
        <v>196.92847222222218</v>
      </c>
      <c r="M450">
        <f t="shared" si="21"/>
        <v>518.9222222222222</v>
      </c>
      <c r="N450">
        <f t="shared" si="23"/>
        <v>170.89995546542315</v>
      </c>
    </row>
    <row r="451" spans="1:14" ht="12.75">
      <c r="A451" t="s">
        <v>1621</v>
      </c>
      <c r="B451" s="1">
        <v>36721</v>
      </c>
      <c r="C451" s="2">
        <v>0.9308680555555555</v>
      </c>
      <c r="D451" t="s">
        <v>506</v>
      </c>
      <c r="E451">
        <v>0.653</v>
      </c>
      <c r="F451">
        <v>9.6296</v>
      </c>
      <c r="G451" t="s">
        <v>507</v>
      </c>
      <c r="H451">
        <v>1.778</v>
      </c>
      <c r="I451">
        <v>125.1709</v>
      </c>
      <c r="K451" s="2">
        <v>0.930555555555503</v>
      </c>
      <c r="L451" s="3">
        <f t="shared" si="20"/>
        <v>196.93055555555551</v>
      </c>
      <c r="M451">
        <f t="shared" si="21"/>
        <v>534.9777777777778</v>
      </c>
      <c r="N451">
        <f t="shared" si="23"/>
        <v>165.10986054420516</v>
      </c>
    </row>
    <row r="452" spans="1:14" ht="12.75">
      <c r="A452" t="s">
        <v>1622</v>
      </c>
      <c r="B452" s="1">
        <v>36721</v>
      </c>
      <c r="C452" s="2">
        <v>0.9329513888888888</v>
      </c>
      <c r="D452" t="s">
        <v>506</v>
      </c>
      <c r="E452">
        <v>0.653</v>
      </c>
      <c r="F452">
        <v>9.2728</v>
      </c>
      <c r="G452" t="s">
        <v>507</v>
      </c>
      <c r="H452">
        <v>1.778</v>
      </c>
      <c r="I452">
        <v>127.9459</v>
      </c>
      <c r="K452" s="2">
        <v>0.932638888888836</v>
      </c>
      <c r="L452" s="3">
        <f t="shared" si="20"/>
        <v>196.93263888888885</v>
      </c>
      <c r="M452">
        <f t="shared" si="21"/>
        <v>515.1555555555556</v>
      </c>
      <c r="N452">
        <f t="shared" si="23"/>
        <v>168.07177796016913</v>
      </c>
    </row>
    <row r="453" spans="1:14" ht="12.75">
      <c r="A453" t="s">
        <v>1623</v>
      </c>
      <c r="B453" s="1">
        <v>36721</v>
      </c>
      <c r="C453" s="2">
        <v>0.9350347222222223</v>
      </c>
      <c r="D453" t="s">
        <v>506</v>
      </c>
      <c r="E453">
        <v>0.655</v>
      </c>
      <c r="F453">
        <v>9.269</v>
      </c>
      <c r="G453" t="s">
        <v>507</v>
      </c>
      <c r="H453">
        <v>1.78</v>
      </c>
      <c r="I453">
        <v>128.7963</v>
      </c>
      <c r="K453" s="2">
        <v>0.934722222222169</v>
      </c>
      <c r="L453" s="3">
        <f t="shared" si="20"/>
        <v>196.93472222222218</v>
      </c>
      <c r="M453">
        <f t="shared" si="21"/>
        <v>514.9444444444445</v>
      </c>
      <c r="N453">
        <f t="shared" si="23"/>
        <v>168.97945888648832</v>
      </c>
    </row>
    <row r="454" spans="1:14" ht="12.75">
      <c r="A454" t="s">
        <v>1624</v>
      </c>
      <c r="B454" s="1">
        <v>36721</v>
      </c>
      <c r="C454" s="2">
        <v>0.9371180555555556</v>
      </c>
      <c r="D454" t="s">
        <v>506</v>
      </c>
      <c r="E454">
        <v>0.655</v>
      </c>
      <c r="F454">
        <v>9.1006</v>
      </c>
      <c r="G454" t="s">
        <v>507</v>
      </c>
      <c r="H454">
        <v>1.78</v>
      </c>
      <c r="I454">
        <v>131.422</v>
      </c>
      <c r="K454" s="2">
        <v>0.936805555555502</v>
      </c>
      <c r="L454" s="3">
        <f aca="true" t="shared" si="24" ref="L454:L484">B454-DATE(1999,12,31)+K454</f>
        <v>196.9368055555555</v>
      </c>
      <c r="M454">
        <f aca="true" t="shared" si="25" ref="M454:M484">500*F454/$O$6</f>
        <v>505.5888888888889</v>
      </c>
      <c r="N454">
        <f t="shared" si="23"/>
        <v>171.78201980868533</v>
      </c>
    </row>
    <row r="455" spans="1:14" ht="12.75">
      <c r="A455" t="s">
        <v>1630</v>
      </c>
      <c r="B455" s="1">
        <v>36721</v>
      </c>
      <c r="C455" s="2">
        <v>0.939212962962963</v>
      </c>
      <c r="D455" t="s">
        <v>506</v>
      </c>
      <c r="E455">
        <v>0.655</v>
      </c>
      <c r="F455">
        <v>9.3231</v>
      </c>
      <c r="G455" t="s">
        <v>507</v>
      </c>
      <c r="H455">
        <v>1.78</v>
      </c>
      <c r="I455">
        <v>126.2555</v>
      </c>
      <c r="K455" s="2">
        <v>0.938888888888835</v>
      </c>
      <c r="L455" s="3">
        <f t="shared" si="24"/>
        <v>196.93888888888884</v>
      </c>
      <c r="M455">
        <f t="shared" si="25"/>
        <v>517.95</v>
      </c>
      <c r="N455">
        <f t="shared" si="23"/>
        <v>166.2675166268554</v>
      </c>
    </row>
    <row r="456" spans="1:14" ht="12.75">
      <c r="A456" t="s">
        <v>1631</v>
      </c>
      <c r="B456" s="1">
        <v>36721</v>
      </c>
      <c r="C456" s="2">
        <v>0.9412962962962963</v>
      </c>
      <c r="D456" t="s">
        <v>506</v>
      </c>
      <c r="E456">
        <v>0.653</v>
      </c>
      <c r="F456">
        <v>9.3095</v>
      </c>
      <c r="G456" t="s">
        <v>507</v>
      </c>
      <c r="H456">
        <v>1.778</v>
      </c>
      <c r="I456">
        <v>124.2711</v>
      </c>
      <c r="K456" s="2">
        <v>0.940972222222168</v>
      </c>
      <c r="L456" s="3">
        <f t="shared" si="24"/>
        <v>196.94097222222217</v>
      </c>
      <c r="M456">
        <f t="shared" si="25"/>
        <v>517.1944444444445</v>
      </c>
      <c r="N456">
        <f t="shared" si="23"/>
        <v>164.14945215109367</v>
      </c>
    </row>
    <row r="457" spans="1:14" ht="12.75">
      <c r="A457" t="s">
        <v>1632</v>
      </c>
      <c r="B457" s="1">
        <v>36721</v>
      </c>
      <c r="C457" s="2">
        <v>0.9433796296296296</v>
      </c>
      <c r="D457" t="s">
        <v>506</v>
      </c>
      <c r="E457">
        <v>0.653</v>
      </c>
      <c r="F457">
        <v>9.4126</v>
      </c>
      <c r="G457" t="s">
        <v>507</v>
      </c>
      <c r="H457">
        <v>1.778</v>
      </c>
      <c r="I457">
        <v>129.9739</v>
      </c>
      <c r="K457" s="2">
        <v>0.943055555555501</v>
      </c>
      <c r="L457" s="3">
        <f t="shared" si="24"/>
        <v>196.9430555555555</v>
      </c>
      <c r="M457">
        <f t="shared" si="25"/>
        <v>522.9222222222221</v>
      </c>
      <c r="N457">
        <f t="shared" si="23"/>
        <v>170.2363792284844</v>
      </c>
    </row>
    <row r="458" spans="1:14" ht="12.75">
      <c r="A458" t="s">
        <v>1633</v>
      </c>
      <c r="B458" s="1">
        <v>36721</v>
      </c>
      <c r="C458" s="2">
        <v>0.9454629629629631</v>
      </c>
      <c r="D458" t="s">
        <v>506</v>
      </c>
      <c r="E458">
        <v>0.653</v>
      </c>
      <c r="F458">
        <v>9.2753</v>
      </c>
      <c r="G458" t="s">
        <v>507</v>
      </c>
      <c r="H458">
        <v>1.778</v>
      </c>
      <c r="I458">
        <v>128.3891</v>
      </c>
      <c r="K458" s="2">
        <v>0.945138888888834</v>
      </c>
      <c r="L458" s="3">
        <f t="shared" si="24"/>
        <v>196.94513888888883</v>
      </c>
      <c r="M458">
        <f t="shared" si="25"/>
        <v>515.2944444444444</v>
      </c>
      <c r="N458">
        <f t="shared" si="23"/>
        <v>168.54483086062152</v>
      </c>
    </row>
    <row r="459" spans="1:14" ht="12.75">
      <c r="A459" t="s">
        <v>1634</v>
      </c>
      <c r="B459" s="1">
        <v>36721</v>
      </c>
      <c r="C459" s="2">
        <v>0.9475462962962963</v>
      </c>
      <c r="D459" t="s">
        <v>506</v>
      </c>
      <c r="E459">
        <v>0.655</v>
      </c>
      <c r="F459">
        <v>9.7672</v>
      </c>
      <c r="G459" t="s">
        <v>507</v>
      </c>
      <c r="H459">
        <v>1.78</v>
      </c>
      <c r="I459">
        <v>128.3052</v>
      </c>
      <c r="K459" s="2">
        <v>0.947222222222167</v>
      </c>
      <c r="L459" s="3">
        <f t="shared" si="24"/>
        <v>196.94722222222217</v>
      </c>
      <c r="M459">
        <f t="shared" si="25"/>
        <v>542.6222222222223</v>
      </c>
      <c r="N459">
        <f t="shared" si="23"/>
        <v>168.45527955568474</v>
      </c>
    </row>
    <row r="460" spans="1:14" ht="12.75">
      <c r="A460" t="s">
        <v>1635</v>
      </c>
      <c r="B460" s="1">
        <v>36721</v>
      </c>
      <c r="C460" s="2">
        <v>0.9496296296296296</v>
      </c>
      <c r="D460" t="s">
        <v>506</v>
      </c>
      <c r="E460">
        <v>0.655</v>
      </c>
      <c r="F460">
        <v>8.9898</v>
      </c>
      <c r="G460" t="s">
        <v>507</v>
      </c>
      <c r="H460">
        <v>1.778</v>
      </c>
      <c r="I460">
        <v>128.3359</v>
      </c>
      <c r="K460" s="2">
        <v>0.9493055555555</v>
      </c>
      <c r="L460" s="3">
        <f t="shared" si="24"/>
        <v>196.9493055555555</v>
      </c>
      <c r="M460">
        <f t="shared" si="25"/>
        <v>499.4333333333334</v>
      </c>
      <c r="N460">
        <f t="shared" si="23"/>
        <v>168.48804743484516</v>
      </c>
    </row>
    <row r="461" spans="1:14" ht="12.75">
      <c r="A461" t="s">
        <v>1636</v>
      </c>
      <c r="B461" s="1">
        <v>36721</v>
      </c>
      <c r="C461" s="2">
        <v>0.9517245370370371</v>
      </c>
      <c r="D461" t="s">
        <v>506</v>
      </c>
      <c r="E461">
        <v>0.653</v>
      </c>
      <c r="F461">
        <v>9.2135</v>
      </c>
      <c r="G461" t="s">
        <v>507</v>
      </c>
      <c r="H461">
        <v>1.778</v>
      </c>
      <c r="I461">
        <v>126.3254</v>
      </c>
      <c r="K461" s="2">
        <v>0.951388888888833</v>
      </c>
      <c r="L461" s="3">
        <f t="shared" si="24"/>
        <v>196.95138888888883</v>
      </c>
      <c r="M461">
        <f t="shared" si="25"/>
        <v>511.8611111111111</v>
      </c>
      <c r="N461">
        <f t="shared" si="23"/>
        <v>166.34212492500893</v>
      </c>
    </row>
    <row r="462" spans="1:14" ht="12.75">
      <c r="A462" t="s">
        <v>1637</v>
      </c>
      <c r="B462" s="1">
        <v>36721</v>
      </c>
      <c r="C462" s="2">
        <v>0.9538078703703704</v>
      </c>
      <c r="D462" t="s">
        <v>506</v>
      </c>
      <c r="E462">
        <v>0.655</v>
      </c>
      <c r="F462">
        <v>9.5321</v>
      </c>
      <c r="G462" t="s">
        <v>507</v>
      </c>
      <c r="H462">
        <v>1.778</v>
      </c>
      <c r="I462">
        <v>129.2248</v>
      </c>
      <c r="K462" s="2">
        <v>0.953472222222166</v>
      </c>
      <c r="L462" s="3">
        <f t="shared" si="24"/>
        <v>196.95347222222216</v>
      </c>
      <c r="M462">
        <f t="shared" si="25"/>
        <v>529.5611111111111</v>
      </c>
      <c r="N462">
        <f t="shared" si="23"/>
        <v>169.43682162981827</v>
      </c>
    </row>
    <row r="463" spans="1:14" ht="12.75">
      <c r="A463" t="s">
        <v>1638</v>
      </c>
      <c r="B463" s="1">
        <v>36721</v>
      </c>
      <c r="C463" s="2">
        <v>0.9558912037037036</v>
      </c>
      <c r="D463" t="s">
        <v>506</v>
      </c>
      <c r="E463">
        <v>0.653</v>
      </c>
      <c r="F463">
        <v>9.0845</v>
      </c>
      <c r="G463" t="s">
        <v>507</v>
      </c>
      <c r="H463">
        <v>1.778</v>
      </c>
      <c r="I463">
        <v>127.6964</v>
      </c>
      <c r="K463" s="2">
        <v>0.955555555555499</v>
      </c>
      <c r="L463" s="3">
        <f t="shared" si="24"/>
        <v>196.9555555555555</v>
      </c>
      <c r="M463">
        <f t="shared" si="25"/>
        <v>504.69444444444446</v>
      </c>
      <c r="N463">
        <f t="shared" si="23"/>
        <v>167.8054722321392</v>
      </c>
    </row>
    <row r="464" spans="1:14" ht="12.75">
      <c r="A464" t="s">
        <v>1639</v>
      </c>
      <c r="B464" s="1">
        <v>36721</v>
      </c>
      <c r="C464" s="2">
        <v>0.957974537037037</v>
      </c>
      <c r="D464" t="s">
        <v>506</v>
      </c>
      <c r="E464">
        <v>0.653</v>
      </c>
      <c r="F464">
        <v>9.5744</v>
      </c>
      <c r="G464" t="s">
        <v>507</v>
      </c>
      <c r="H464">
        <v>1.778</v>
      </c>
      <c r="I464">
        <v>176.5665</v>
      </c>
      <c r="K464" s="2">
        <v>0.957638888888832</v>
      </c>
      <c r="L464" s="3">
        <f t="shared" si="24"/>
        <v>196.95763888888882</v>
      </c>
      <c r="M464">
        <f t="shared" si="25"/>
        <v>531.9111111111112</v>
      </c>
      <c r="N464">
        <f t="shared" si="23"/>
        <v>219.9673462176894</v>
      </c>
    </row>
    <row r="465" spans="1:14" ht="12.75">
      <c r="A465" t="s">
        <v>1640</v>
      </c>
      <c r="B465" s="1">
        <v>36721</v>
      </c>
      <c r="C465" s="2">
        <v>0.9600578703703704</v>
      </c>
      <c r="D465" t="s">
        <v>506</v>
      </c>
      <c r="E465">
        <v>0.655</v>
      </c>
      <c r="F465">
        <v>8.9578</v>
      </c>
      <c r="G465" t="s">
        <v>507</v>
      </c>
      <c r="H465">
        <v>1.78</v>
      </c>
      <c r="I465">
        <v>139.8604</v>
      </c>
      <c r="K465" s="2">
        <v>0.959722222222165</v>
      </c>
      <c r="L465" s="3">
        <f t="shared" si="24"/>
        <v>196.95972222222215</v>
      </c>
      <c r="M465">
        <f t="shared" si="25"/>
        <v>497.6555555555556</v>
      </c>
      <c r="N465">
        <f aca="true" t="shared" si="26" ref="N465:N484">(277-103)/(230-(AVERAGE($Q$4,$P$368)))*I465+277-((277-103)/(230-(AVERAGE($Q$4,$P$368)))*230)</f>
        <v>180.78881041152152</v>
      </c>
    </row>
    <row r="466" spans="1:14" ht="12.75">
      <c r="A466" t="s">
        <v>1641</v>
      </c>
      <c r="B466" s="1">
        <v>36721</v>
      </c>
      <c r="C466" s="2">
        <v>0.9621412037037037</v>
      </c>
      <c r="D466" t="s">
        <v>506</v>
      </c>
      <c r="E466">
        <v>0.655</v>
      </c>
      <c r="F466">
        <v>9.1138</v>
      </c>
      <c r="G466" t="s">
        <v>507</v>
      </c>
      <c r="H466">
        <v>1.78</v>
      </c>
      <c r="I466">
        <v>134.641</v>
      </c>
      <c r="K466" s="2">
        <v>0.961805555555498</v>
      </c>
      <c r="L466" s="3">
        <f t="shared" si="24"/>
        <v>196.9618055555555</v>
      </c>
      <c r="M466">
        <f t="shared" si="25"/>
        <v>506.3222222222222</v>
      </c>
      <c r="N466">
        <f t="shared" si="26"/>
        <v>175.21784401120357</v>
      </c>
    </row>
    <row r="467" spans="1:14" ht="12.75">
      <c r="A467" t="s">
        <v>1642</v>
      </c>
      <c r="B467" s="1">
        <v>36721</v>
      </c>
      <c r="C467" s="2">
        <v>0.9642245370370371</v>
      </c>
      <c r="D467" t="s">
        <v>506</v>
      </c>
      <c r="E467">
        <v>0.653</v>
      </c>
      <c r="F467">
        <v>9.7053</v>
      </c>
      <c r="G467" t="s">
        <v>507</v>
      </c>
      <c r="H467">
        <v>1.778</v>
      </c>
      <c r="I467">
        <v>122.8736</v>
      </c>
      <c r="K467" s="2">
        <v>0.963888888888831</v>
      </c>
      <c r="L467" s="3">
        <f t="shared" si="24"/>
        <v>196.96388888888882</v>
      </c>
      <c r="M467">
        <f t="shared" si="25"/>
        <v>539.1833333333333</v>
      </c>
      <c r="N467">
        <f t="shared" si="26"/>
        <v>162.65781986683788</v>
      </c>
    </row>
    <row r="468" spans="1:14" ht="12.75">
      <c r="A468" t="s">
        <v>1643</v>
      </c>
      <c r="B468" s="1">
        <v>36721</v>
      </c>
      <c r="C468" s="2">
        <v>0.9663194444444444</v>
      </c>
      <c r="D468" t="s">
        <v>506</v>
      </c>
      <c r="E468">
        <v>0.653</v>
      </c>
      <c r="F468">
        <v>9.2423</v>
      </c>
      <c r="G468" t="s">
        <v>507</v>
      </c>
      <c r="H468">
        <v>1.778</v>
      </c>
      <c r="I468">
        <v>127.5848</v>
      </c>
      <c r="K468" s="2">
        <v>0.965972222222164</v>
      </c>
      <c r="L468" s="3">
        <f t="shared" si="24"/>
        <v>196.96597222222218</v>
      </c>
      <c r="M468">
        <f t="shared" si="25"/>
        <v>513.4611111111111</v>
      </c>
      <c r="N468">
        <f t="shared" si="26"/>
        <v>167.68635512092425</v>
      </c>
    </row>
    <row r="469" spans="1:14" ht="12.75">
      <c r="A469" t="s">
        <v>1644</v>
      </c>
      <c r="B469" s="1">
        <v>36721</v>
      </c>
      <c r="C469" s="2">
        <v>0.9684027777777778</v>
      </c>
      <c r="D469" t="s">
        <v>506</v>
      </c>
      <c r="E469">
        <v>0.655</v>
      </c>
      <c r="F469">
        <v>9.5532</v>
      </c>
      <c r="G469" t="s">
        <v>507</v>
      </c>
      <c r="H469">
        <v>1.778</v>
      </c>
      <c r="I469">
        <v>122.5305</v>
      </c>
      <c r="K469" s="2">
        <v>0.968055555555497</v>
      </c>
      <c r="L469" s="3">
        <f t="shared" si="24"/>
        <v>196.9680555555555</v>
      </c>
      <c r="M469">
        <f t="shared" si="25"/>
        <v>530.7333333333333</v>
      </c>
      <c r="N469">
        <f t="shared" si="26"/>
        <v>162.29160946488577</v>
      </c>
    </row>
    <row r="470" spans="1:14" ht="12.75">
      <c r="A470" t="s">
        <v>1645</v>
      </c>
      <c r="B470" s="1">
        <v>36721</v>
      </c>
      <c r="C470" s="2">
        <v>0.9704861111111112</v>
      </c>
      <c r="D470" t="s">
        <v>506</v>
      </c>
      <c r="E470">
        <v>0.655</v>
      </c>
      <c r="F470">
        <v>9.1278</v>
      </c>
      <c r="G470" t="s">
        <v>507</v>
      </c>
      <c r="H470">
        <v>1.78</v>
      </c>
      <c r="I470">
        <v>123.5931</v>
      </c>
      <c r="K470" s="2">
        <v>0.97013888888883</v>
      </c>
      <c r="L470" s="3">
        <f t="shared" si="24"/>
        <v>196.97013888888884</v>
      </c>
      <c r="M470">
        <f t="shared" si="25"/>
        <v>507.1000000000001</v>
      </c>
      <c r="N470">
        <f t="shared" si="26"/>
        <v>163.4257836797338</v>
      </c>
    </row>
    <row r="471" spans="1:14" ht="12.75">
      <c r="A471" t="s">
        <v>1646</v>
      </c>
      <c r="B471" s="1">
        <v>36721</v>
      </c>
      <c r="C471" s="2">
        <v>0.9725694444444444</v>
      </c>
      <c r="D471" t="s">
        <v>506</v>
      </c>
      <c r="E471">
        <v>0.655</v>
      </c>
      <c r="F471">
        <v>9.1055</v>
      </c>
      <c r="G471" t="s">
        <v>507</v>
      </c>
      <c r="H471">
        <v>1.778</v>
      </c>
      <c r="I471">
        <v>127.3274</v>
      </c>
      <c r="K471" s="2">
        <v>0.972222222222163</v>
      </c>
      <c r="L471" s="3">
        <f t="shared" si="24"/>
        <v>196.97222222222217</v>
      </c>
      <c r="M471">
        <f t="shared" si="25"/>
        <v>505.8611111111111</v>
      </c>
      <c r="N471">
        <f t="shared" si="26"/>
        <v>167.41161726763806</v>
      </c>
    </row>
    <row r="472" spans="1:14" ht="12.75">
      <c r="A472" t="s">
        <v>1647</v>
      </c>
      <c r="B472" s="1">
        <v>36721</v>
      </c>
      <c r="C472" s="2">
        <v>0.9746527777777777</v>
      </c>
      <c r="D472" t="s">
        <v>506</v>
      </c>
      <c r="E472">
        <v>0.653</v>
      </c>
      <c r="F472">
        <v>9.323</v>
      </c>
      <c r="G472" t="s">
        <v>507</v>
      </c>
      <c r="H472">
        <v>1.778</v>
      </c>
      <c r="I472">
        <v>125.5336</v>
      </c>
      <c r="K472" s="2">
        <v>0.974305555555496</v>
      </c>
      <c r="L472" s="3">
        <f t="shared" si="24"/>
        <v>196.9743055555555</v>
      </c>
      <c r="M472">
        <f t="shared" si="25"/>
        <v>517.9444444444445</v>
      </c>
      <c r="N472">
        <f t="shared" si="26"/>
        <v>165.49699115565386</v>
      </c>
    </row>
    <row r="473" spans="1:14" ht="12.75">
      <c r="A473" t="s">
        <v>1648</v>
      </c>
      <c r="B473" s="1">
        <v>36721</v>
      </c>
      <c r="C473" s="2">
        <v>0.9767361111111111</v>
      </c>
      <c r="D473" t="s">
        <v>506</v>
      </c>
      <c r="E473">
        <v>0.653</v>
      </c>
      <c r="F473">
        <v>9.2535</v>
      </c>
      <c r="G473" t="s">
        <v>507</v>
      </c>
      <c r="H473">
        <v>1.778</v>
      </c>
      <c r="I473">
        <v>127.1608</v>
      </c>
      <c r="K473" s="2">
        <v>0.976388888888829</v>
      </c>
      <c r="L473" s="3">
        <f t="shared" si="24"/>
        <v>196.97638888888883</v>
      </c>
      <c r="M473">
        <f t="shared" si="25"/>
        <v>514.0833333333334</v>
      </c>
      <c r="N473">
        <f t="shared" si="26"/>
        <v>167.23379548691747</v>
      </c>
    </row>
    <row r="474" spans="1:14" ht="12.75">
      <c r="A474" t="s">
        <v>1649</v>
      </c>
      <c r="B474" s="1">
        <v>36721</v>
      </c>
      <c r="C474" s="2">
        <v>0.9788194444444445</v>
      </c>
      <c r="D474" t="s">
        <v>506</v>
      </c>
      <c r="E474">
        <v>0.653</v>
      </c>
      <c r="F474">
        <v>9.3705</v>
      </c>
      <c r="G474" t="s">
        <v>507</v>
      </c>
      <c r="H474">
        <v>1.776</v>
      </c>
      <c r="I474">
        <v>128.8766</v>
      </c>
      <c r="K474" s="2">
        <v>0.978472222222162</v>
      </c>
      <c r="L474" s="3">
        <f t="shared" si="24"/>
        <v>196.97847222222217</v>
      </c>
      <c r="M474">
        <f t="shared" si="25"/>
        <v>520.5833333333334</v>
      </c>
      <c r="N474">
        <f t="shared" si="26"/>
        <v>169.0651677039665</v>
      </c>
    </row>
    <row r="475" spans="1:14" ht="12.75">
      <c r="A475" t="s">
        <v>1650</v>
      </c>
      <c r="B475" s="1">
        <v>36721</v>
      </c>
      <c r="C475" s="2">
        <v>0.9809143518518518</v>
      </c>
      <c r="D475" t="s">
        <v>506</v>
      </c>
      <c r="E475">
        <v>0.655</v>
      </c>
      <c r="F475">
        <v>9.5766</v>
      </c>
      <c r="G475" t="s">
        <v>507</v>
      </c>
      <c r="H475">
        <v>1.778</v>
      </c>
      <c r="I475">
        <v>192.5988</v>
      </c>
      <c r="K475" s="2">
        <v>0.980555555555495</v>
      </c>
      <c r="L475" s="3">
        <f t="shared" si="24"/>
        <v>196.9805555555555</v>
      </c>
      <c r="M475">
        <f t="shared" si="25"/>
        <v>532.0333333333333</v>
      </c>
      <c r="N475">
        <f t="shared" si="26"/>
        <v>237.07954390704418</v>
      </c>
    </row>
    <row r="476" spans="1:14" ht="12.75">
      <c r="A476" t="s">
        <v>1651</v>
      </c>
      <c r="B476" s="1">
        <v>36721</v>
      </c>
      <c r="C476" s="2">
        <v>0.9829976851851852</v>
      </c>
      <c r="D476" t="s">
        <v>506</v>
      </c>
      <c r="E476">
        <v>0.653</v>
      </c>
      <c r="F476">
        <v>9.2141</v>
      </c>
      <c r="G476" t="s">
        <v>507</v>
      </c>
      <c r="H476">
        <v>1.778</v>
      </c>
      <c r="I476">
        <v>127.7895</v>
      </c>
      <c r="K476" s="2">
        <v>0.982638888888828</v>
      </c>
      <c r="L476" s="3">
        <f t="shared" si="24"/>
        <v>196.98263888888883</v>
      </c>
      <c r="M476">
        <f t="shared" si="25"/>
        <v>511.89444444444445</v>
      </c>
      <c r="N476">
        <f t="shared" si="26"/>
        <v>167.9048432272478</v>
      </c>
    </row>
    <row r="477" spans="1:14" ht="12.75">
      <c r="A477" t="s">
        <v>1652</v>
      </c>
      <c r="B477" s="1">
        <v>36721</v>
      </c>
      <c r="C477" s="2">
        <v>0.9850810185185185</v>
      </c>
      <c r="D477" t="s">
        <v>506</v>
      </c>
      <c r="E477">
        <v>0.655</v>
      </c>
      <c r="F477">
        <v>9.5995</v>
      </c>
      <c r="G477" t="s">
        <v>507</v>
      </c>
      <c r="H477">
        <v>1.778</v>
      </c>
      <c r="I477">
        <v>120.4416</v>
      </c>
      <c r="K477" s="2">
        <v>0.984722222222161</v>
      </c>
      <c r="L477" s="3">
        <f t="shared" si="24"/>
        <v>196.98472222222216</v>
      </c>
      <c r="M477">
        <f t="shared" si="25"/>
        <v>533.3055555555555</v>
      </c>
      <c r="N477">
        <f t="shared" si="26"/>
        <v>160.06200611706333</v>
      </c>
    </row>
    <row r="478" spans="1:14" ht="12.75">
      <c r="A478" t="s">
        <v>1653</v>
      </c>
      <c r="B478" s="1">
        <v>36721</v>
      </c>
      <c r="C478" s="2">
        <v>0.9871643518518519</v>
      </c>
      <c r="D478" t="s">
        <v>506</v>
      </c>
      <c r="E478">
        <v>0.653</v>
      </c>
      <c r="F478">
        <v>9.0376</v>
      </c>
      <c r="G478" t="s">
        <v>507</v>
      </c>
      <c r="H478">
        <v>1.778</v>
      </c>
      <c r="I478">
        <v>130.8215</v>
      </c>
      <c r="K478" s="2">
        <v>0.986805555555494</v>
      </c>
      <c r="L478" s="3">
        <f t="shared" si="24"/>
        <v>196.9868055555555</v>
      </c>
      <c r="M478">
        <f t="shared" si="25"/>
        <v>502.0888888888888</v>
      </c>
      <c r="N478">
        <f t="shared" si="26"/>
        <v>171.14107155344698</v>
      </c>
    </row>
    <row r="479" spans="1:14" ht="12.75">
      <c r="A479" t="s">
        <v>1654</v>
      </c>
      <c r="B479" s="1">
        <v>36721</v>
      </c>
      <c r="C479" s="2">
        <v>0.9892476851851852</v>
      </c>
      <c r="D479" t="s">
        <v>506</v>
      </c>
      <c r="E479">
        <v>0.653</v>
      </c>
      <c r="F479">
        <v>9.7236</v>
      </c>
      <c r="G479" t="s">
        <v>507</v>
      </c>
      <c r="H479">
        <v>1.776</v>
      </c>
      <c r="I479">
        <v>221.0985</v>
      </c>
      <c r="K479" s="2">
        <v>0.988888888888827</v>
      </c>
      <c r="L479" s="3">
        <f t="shared" si="24"/>
        <v>196.98888888888882</v>
      </c>
      <c r="M479">
        <f t="shared" si="25"/>
        <v>540.1999999999999</v>
      </c>
      <c r="N479">
        <f t="shared" si="26"/>
        <v>267.4989160799267</v>
      </c>
    </row>
    <row r="480" spans="1:14" ht="12.75">
      <c r="A480" t="s">
        <v>1655</v>
      </c>
      <c r="B480" s="1">
        <v>36721</v>
      </c>
      <c r="C480" s="2">
        <v>0.9913310185185185</v>
      </c>
      <c r="D480" t="s">
        <v>506</v>
      </c>
      <c r="E480">
        <v>0.653</v>
      </c>
      <c r="F480">
        <v>9.2488</v>
      </c>
      <c r="G480" t="s">
        <v>507</v>
      </c>
      <c r="H480">
        <v>1.778</v>
      </c>
      <c r="I480">
        <v>153.074</v>
      </c>
      <c r="K480" s="2">
        <v>0.99097222222216</v>
      </c>
      <c r="L480" s="3">
        <f t="shared" si="24"/>
        <v>196.99097222222215</v>
      </c>
      <c r="M480">
        <f t="shared" si="25"/>
        <v>513.8222222222222</v>
      </c>
      <c r="N480">
        <f t="shared" si="26"/>
        <v>194.89244715659612</v>
      </c>
    </row>
    <row r="481" spans="1:14" ht="12.75">
      <c r="A481" t="s">
        <v>1656</v>
      </c>
      <c r="B481" s="1">
        <v>36721</v>
      </c>
      <c r="C481" s="2">
        <v>0.9934259259259259</v>
      </c>
      <c r="D481" t="s">
        <v>506</v>
      </c>
      <c r="E481">
        <v>0.655</v>
      </c>
      <c r="F481">
        <v>9.0343</v>
      </c>
      <c r="G481" t="s">
        <v>507</v>
      </c>
      <c r="H481">
        <v>1.778</v>
      </c>
      <c r="I481">
        <v>124.5168</v>
      </c>
      <c r="K481" s="2">
        <v>0.993055555555493</v>
      </c>
      <c r="L481" s="3">
        <f t="shared" si="24"/>
        <v>196.9930555555555</v>
      </c>
      <c r="M481">
        <f t="shared" si="25"/>
        <v>501.9055555555555</v>
      </c>
      <c r="N481">
        <f t="shared" si="26"/>
        <v>164.4117019201396</v>
      </c>
    </row>
    <row r="482" spans="1:14" ht="12.75">
      <c r="A482" t="s">
        <v>1657</v>
      </c>
      <c r="B482" s="1">
        <v>36721</v>
      </c>
      <c r="C482" s="2">
        <v>0.9954976851851852</v>
      </c>
      <c r="D482" t="s">
        <v>506</v>
      </c>
      <c r="E482">
        <v>0.655</v>
      </c>
      <c r="F482">
        <v>9.203</v>
      </c>
      <c r="G482" t="s">
        <v>507</v>
      </c>
      <c r="H482">
        <v>1.78</v>
      </c>
      <c r="I482">
        <v>123.4224</v>
      </c>
      <c r="K482" s="2">
        <v>0.995138888888826</v>
      </c>
      <c r="L482" s="3">
        <f t="shared" si="24"/>
        <v>196.99513888888882</v>
      </c>
      <c r="M482">
        <f t="shared" si="25"/>
        <v>511.27777777777777</v>
      </c>
      <c r="N482">
        <f t="shared" si="26"/>
        <v>163.243585732741</v>
      </c>
    </row>
    <row r="483" spans="1:14" ht="12.75">
      <c r="A483" t="s">
        <v>1658</v>
      </c>
      <c r="B483" s="1">
        <v>36721</v>
      </c>
      <c r="C483" s="2">
        <v>0.9975925925925927</v>
      </c>
      <c r="D483" t="s">
        <v>506</v>
      </c>
      <c r="E483">
        <v>0.653</v>
      </c>
      <c r="F483">
        <v>9.7421</v>
      </c>
      <c r="G483" t="s">
        <v>507</v>
      </c>
      <c r="H483">
        <v>1.776</v>
      </c>
      <c r="I483">
        <v>122.6085</v>
      </c>
      <c r="K483" s="2">
        <v>0.997222222222159</v>
      </c>
      <c r="L483" s="3">
        <f t="shared" si="24"/>
        <v>196.99722222222215</v>
      </c>
      <c r="M483">
        <f t="shared" si="25"/>
        <v>541.2277777777778</v>
      </c>
      <c r="N483">
        <f t="shared" si="26"/>
        <v>162.37486335982095</v>
      </c>
    </row>
    <row r="484" spans="1:14" ht="12.75">
      <c r="A484" t="s">
        <v>1659</v>
      </c>
      <c r="B484" s="1">
        <v>36721</v>
      </c>
      <c r="C484" s="2">
        <v>0.9996759259259259</v>
      </c>
      <c r="D484" t="s">
        <v>506</v>
      </c>
      <c r="E484">
        <v>0.655</v>
      </c>
      <c r="F484">
        <v>9.2061</v>
      </c>
      <c r="G484" t="s">
        <v>507</v>
      </c>
      <c r="H484">
        <v>1.778</v>
      </c>
      <c r="I484">
        <v>121.3713</v>
      </c>
      <c r="K484" s="2">
        <v>0.999305555555492</v>
      </c>
      <c r="L484" s="3">
        <f t="shared" si="24"/>
        <v>196.99930555555548</v>
      </c>
      <c r="M484">
        <f t="shared" si="25"/>
        <v>511.44999999999993</v>
      </c>
      <c r="N484">
        <f t="shared" si="26"/>
        <v>161.0543285032333</v>
      </c>
    </row>
    <row r="485" spans="11:12" ht="12.75">
      <c r="K485" s="2"/>
      <c r="L485" s="3"/>
    </row>
    <row r="486" ht="12.75">
      <c r="K48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486"/>
  <sheetViews>
    <sheetView workbookViewId="0" topLeftCell="J1">
      <selection activeCell="J1" sqref="A1:IV163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1629</v>
      </c>
      <c r="B3" t="s">
        <v>493</v>
      </c>
      <c r="C3" t="s">
        <v>494</v>
      </c>
      <c r="E3" t="s">
        <v>1625</v>
      </c>
      <c r="F3" t="s">
        <v>1626</v>
      </c>
      <c r="H3" t="s">
        <v>1627</v>
      </c>
      <c r="I3" t="s">
        <v>1628</v>
      </c>
      <c r="K3" t="s">
        <v>495</v>
      </c>
      <c r="L3" t="s">
        <v>497</v>
      </c>
      <c r="M3" t="s">
        <v>506</v>
      </c>
      <c r="N3" t="s">
        <v>507</v>
      </c>
      <c r="O3" t="s">
        <v>500</v>
      </c>
      <c r="P3" t="s">
        <v>501</v>
      </c>
      <c r="Q3" t="s">
        <v>502</v>
      </c>
    </row>
    <row r="4" spans="11:17" ht="12.75">
      <c r="K4" t="s">
        <v>496</v>
      </c>
      <c r="M4" t="s">
        <v>498</v>
      </c>
      <c r="N4" t="s">
        <v>499</v>
      </c>
      <c r="O4">
        <v>103</v>
      </c>
      <c r="P4">
        <v>67.38453333333334</v>
      </c>
      <c r="Q4">
        <v>65.88096666666667</v>
      </c>
    </row>
    <row r="5" spans="1:15" ht="12.75">
      <c r="A5" t="s">
        <v>695</v>
      </c>
      <c r="B5" s="1">
        <v>36720</v>
      </c>
      <c r="C5" s="2">
        <v>0.00016203703703703703</v>
      </c>
      <c r="D5" t="s">
        <v>506</v>
      </c>
      <c r="E5">
        <v>0.655</v>
      </c>
      <c r="F5">
        <v>9.1855</v>
      </c>
      <c r="G5" t="s">
        <v>507</v>
      </c>
      <c r="H5">
        <v>1.778</v>
      </c>
      <c r="I5">
        <v>170.9021</v>
      </c>
      <c r="K5" s="2">
        <v>0.001388888888888889</v>
      </c>
      <c r="L5" s="3">
        <f>B5-DATE(1999,12,31)+K5</f>
        <v>195.0013888888889</v>
      </c>
      <c r="M5">
        <f>500*F5/$O$6</f>
        <v>510.30555555555554</v>
      </c>
      <c r="N5">
        <f aca="true" t="shared" si="0" ref="N5:N44">(277-103)/(230-(AVERAGE($P$4,$P$48)))*I5+277-((277-103)/(230-(AVERAGE($P$4,$P$48)))*230)</f>
        <v>214.00316943505106</v>
      </c>
      <c r="O5" t="s">
        <v>506</v>
      </c>
    </row>
    <row r="6" spans="1:15" ht="12.75">
      <c r="A6" t="s">
        <v>696</v>
      </c>
      <c r="B6" s="1">
        <v>36720</v>
      </c>
      <c r="C6" s="2">
        <v>0.0022453703703703702</v>
      </c>
      <c r="D6" t="s">
        <v>506</v>
      </c>
      <c r="E6">
        <v>0.653</v>
      </c>
      <c r="F6">
        <v>8.7549</v>
      </c>
      <c r="G6" t="s">
        <v>507</v>
      </c>
      <c r="H6">
        <v>1.778</v>
      </c>
      <c r="I6">
        <v>148.7278</v>
      </c>
      <c r="K6" s="2">
        <v>0.003472222222222222</v>
      </c>
      <c r="L6" s="3">
        <f aca="true" t="shared" si="1" ref="L6:L69">B6-DATE(1999,12,31)+K6</f>
        <v>195.00347222222223</v>
      </c>
      <c r="M6">
        <f aca="true" t="shared" si="2" ref="M6:M69">500*F6/$O$6</f>
        <v>486.3833333333333</v>
      </c>
      <c r="N6">
        <f t="shared" si="0"/>
        <v>190.36594002425397</v>
      </c>
      <c r="O6">
        <v>9</v>
      </c>
    </row>
    <row r="7" spans="1:14" ht="12.75">
      <c r="A7" t="s">
        <v>697</v>
      </c>
      <c r="B7" s="1">
        <v>36720</v>
      </c>
      <c r="C7" s="2">
        <v>0.0043287037037037035</v>
      </c>
      <c r="D7" t="s">
        <v>506</v>
      </c>
      <c r="E7">
        <v>0.653</v>
      </c>
      <c r="F7">
        <v>8.8683</v>
      </c>
      <c r="G7" t="s">
        <v>507</v>
      </c>
      <c r="H7">
        <v>1.778</v>
      </c>
      <c r="I7">
        <v>124.5728</v>
      </c>
      <c r="K7" s="2">
        <v>0.00555555555555556</v>
      </c>
      <c r="L7" s="3">
        <f t="shared" si="1"/>
        <v>195.00555555555556</v>
      </c>
      <c r="M7">
        <f t="shared" si="2"/>
        <v>492.6833333333333</v>
      </c>
      <c r="N7">
        <f t="shared" si="0"/>
        <v>164.61733572027123</v>
      </c>
    </row>
    <row r="8" spans="1:14" ht="12.75">
      <c r="A8" t="s">
        <v>698</v>
      </c>
      <c r="B8" s="1">
        <v>36720</v>
      </c>
      <c r="C8" s="2">
        <v>0.006412037037037036</v>
      </c>
      <c r="D8" t="s">
        <v>506</v>
      </c>
      <c r="E8">
        <v>0.655</v>
      </c>
      <c r="F8">
        <v>8.5089</v>
      </c>
      <c r="G8" t="s">
        <v>507</v>
      </c>
      <c r="H8">
        <v>1.778</v>
      </c>
      <c r="I8">
        <v>117.6254</v>
      </c>
      <c r="K8" s="2">
        <v>0.00763888888888889</v>
      </c>
      <c r="L8" s="3">
        <f t="shared" si="1"/>
        <v>195.0076388888889</v>
      </c>
      <c r="M8">
        <f t="shared" si="2"/>
        <v>472.71666666666675</v>
      </c>
      <c r="N8">
        <f t="shared" si="0"/>
        <v>157.21158728137704</v>
      </c>
    </row>
    <row r="9" spans="1:14" ht="12.75">
      <c r="A9" t="s">
        <v>699</v>
      </c>
      <c r="B9" s="1">
        <v>36720</v>
      </c>
      <c r="C9" s="2">
        <v>0.00849537037037037</v>
      </c>
      <c r="D9" t="s">
        <v>506</v>
      </c>
      <c r="E9">
        <v>0.653</v>
      </c>
      <c r="F9">
        <v>8.7007</v>
      </c>
      <c r="G9" t="s">
        <v>507</v>
      </c>
      <c r="H9">
        <v>1.778</v>
      </c>
      <c r="I9">
        <v>119.9044</v>
      </c>
      <c r="K9" s="2">
        <v>0.00972222222222222</v>
      </c>
      <c r="L9" s="3">
        <f t="shared" si="1"/>
        <v>195.00972222222222</v>
      </c>
      <c r="M9">
        <f t="shared" si="2"/>
        <v>483.37222222222215</v>
      </c>
      <c r="N9">
        <f t="shared" si="0"/>
        <v>159.64094224758594</v>
      </c>
    </row>
    <row r="10" spans="1:14" ht="12.75">
      <c r="A10" t="s">
        <v>700</v>
      </c>
      <c r="B10" s="1">
        <v>36720</v>
      </c>
      <c r="C10" s="2">
        <v>0.010590277777777777</v>
      </c>
      <c r="D10" t="s">
        <v>506</v>
      </c>
      <c r="E10">
        <v>0.655</v>
      </c>
      <c r="F10">
        <v>8.6481</v>
      </c>
      <c r="G10" t="s">
        <v>507</v>
      </c>
      <c r="H10">
        <v>1.778</v>
      </c>
      <c r="I10">
        <v>118.2198</v>
      </c>
      <c r="K10" s="2">
        <v>0.0118055555555556</v>
      </c>
      <c r="L10" s="3">
        <f t="shared" si="1"/>
        <v>195.01180555555555</v>
      </c>
      <c r="M10">
        <f t="shared" si="2"/>
        <v>480.44999999999993</v>
      </c>
      <c r="N10">
        <f t="shared" si="0"/>
        <v>157.84520228441107</v>
      </c>
    </row>
    <row r="11" spans="1:14" ht="12.75">
      <c r="A11" t="s">
        <v>701</v>
      </c>
      <c r="B11" s="1">
        <v>36720</v>
      </c>
      <c r="C11" s="2">
        <v>0.01267361111111111</v>
      </c>
      <c r="D11" t="s">
        <v>506</v>
      </c>
      <c r="E11">
        <v>0.655</v>
      </c>
      <c r="F11">
        <v>9.0159</v>
      </c>
      <c r="G11" t="s">
        <v>507</v>
      </c>
      <c r="H11">
        <v>1.778</v>
      </c>
      <c r="I11">
        <v>119.1105</v>
      </c>
      <c r="K11" s="2">
        <v>0.0138888888888889</v>
      </c>
      <c r="L11" s="3">
        <f t="shared" si="1"/>
        <v>195.01388888888889</v>
      </c>
      <c r="M11">
        <f t="shared" si="2"/>
        <v>500.8833333333333</v>
      </c>
      <c r="N11">
        <f t="shared" si="0"/>
        <v>158.79466541227515</v>
      </c>
    </row>
    <row r="12" spans="1:14" ht="12.75">
      <c r="A12" t="s">
        <v>702</v>
      </c>
      <c r="B12" s="1">
        <v>36720</v>
      </c>
      <c r="C12" s="2">
        <v>0.014756944444444446</v>
      </c>
      <c r="D12" t="s">
        <v>506</v>
      </c>
      <c r="E12">
        <v>0.653</v>
      </c>
      <c r="F12">
        <v>8.6433</v>
      </c>
      <c r="G12" t="s">
        <v>507</v>
      </c>
      <c r="H12">
        <v>1.778</v>
      </c>
      <c r="I12">
        <v>118.053</v>
      </c>
      <c r="K12" s="2">
        <v>0.0159722222222222</v>
      </c>
      <c r="L12" s="3">
        <f t="shared" si="1"/>
        <v>195.01597222222222</v>
      </c>
      <c r="M12">
        <f t="shared" si="2"/>
        <v>480.1833333333333</v>
      </c>
      <c r="N12">
        <f t="shared" si="0"/>
        <v>157.66739780509397</v>
      </c>
    </row>
    <row r="13" spans="1:14" ht="12.75">
      <c r="A13" t="s">
        <v>703</v>
      </c>
      <c r="B13" s="1">
        <v>36720</v>
      </c>
      <c r="C13" s="2">
        <v>0.016840277777777777</v>
      </c>
      <c r="D13" t="s">
        <v>506</v>
      </c>
      <c r="E13">
        <v>0.653</v>
      </c>
      <c r="F13">
        <v>8.8674</v>
      </c>
      <c r="G13" t="s">
        <v>507</v>
      </c>
      <c r="H13">
        <v>1.778</v>
      </c>
      <c r="I13">
        <v>118.3843</v>
      </c>
      <c r="K13" s="2">
        <v>0.0180555555555556</v>
      </c>
      <c r="L13" s="3">
        <f t="shared" si="1"/>
        <v>195.01805555555555</v>
      </c>
      <c r="M13">
        <f t="shared" si="2"/>
        <v>492.6333333333333</v>
      </c>
      <c r="N13">
        <f t="shared" si="0"/>
        <v>158.02055502330592</v>
      </c>
    </row>
    <row r="14" spans="1:14" ht="12.75">
      <c r="A14" t="s">
        <v>704</v>
      </c>
      <c r="B14" s="1">
        <v>36720</v>
      </c>
      <c r="C14" s="2">
        <v>0.01892361111111111</v>
      </c>
      <c r="D14" t="s">
        <v>506</v>
      </c>
      <c r="E14">
        <v>0.655</v>
      </c>
      <c r="F14">
        <v>9.2333</v>
      </c>
      <c r="G14" t="s">
        <v>507</v>
      </c>
      <c r="H14">
        <v>1.78</v>
      </c>
      <c r="I14">
        <v>121.4576</v>
      </c>
      <c r="K14" s="2">
        <v>0.0201388888888889</v>
      </c>
      <c r="L14" s="3">
        <f t="shared" si="1"/>
        <v>195.02013888888888</v>
      </c>
      <c r="M14">
        <f t="shared" si="2"/>
        <v>512.9611111111111</v>
      </c>
      <c r="N14">
        <f t="shared" si="0"/>
        <v>161.2966132144643</v>
      </c>
    </row>
    <row r="15" spans="1:14" ht="12.75">
      <c r="A15" t="s">
        <v>705</v>
      </c>
      <c r="B15" s="1">
        <v>36720</v>
      </c>
      <c r="C15" s="2">
        <v>0.021006944444444443</v>
      </c>
      <c r="D15" t="s">
        <v>506</v>
      </c>
      <c r="E15">
        <v>0.653</v>
      </c>
      <c r="F15">
        <v>9.0977</v>
      </c>
      <c r="G15" t="s">
        <v>507</v>
      </c>
      <c r="H15">
        <v>1.778</v>
      </c>
      <c r="I15">
        <v>121.0073</v>
      </c>
      <c r="K15" s="2">
        <v>0.0222222222222222</v>
      </c>
      <c r="L15" s="3">
        <f t="shared" si="1"/>
        <v>195.0222222222222</v>
      </c>
      <c r="M15">
        <f t="shared" si="2"/>
        <v>505.4277777777777</v>
      </c>
      <c r="N15">
        <f t="shared" si="0"/>
        <v>160.81660507875392</v>
      </c>
    </row>
    <row r="16" spans="1:14" ht="12.75">
      <c r="A16" t="s">
        <v>706</v>
      </c>
      <c r="B16" s="1">
        <v>36720</v>
      </c>
      <c r="C16" s="2">
        <v>0.02309027777777778</v>
      </c>
      <c r="D16" t="s">
        <v>506</v>
      </c>
      <c r="E16">
        <v>0.653</v>
      </c>
      <c r="F16">
        <v>8.5663</v>
      </c>
      <c r="G16" t="s">
        <v>507</v>
      </c>
      <c r="H16">
        <v>1.778</v>
      </c>
      <c r="I16">
        <v>121.437</v>
      </c>
      <c r="K16" s="2">
        <v>0.0243055555555556</v>
      </c>
      <c r="L16" s="3">
        <f t="shared" si="1"/>
        <v>195.02430555555554</v>
      </c>
      <c r="M16">
        <f t="shared" si="2"/>
        <v>475.9055555555555</v>
      </c>
      <c r="N16">
        <f t="shared" si="0"/>
        <v>161.2746541480738</v>
      </c>
    </row>
    <row r="17" spans="1:14" ht="12.75">
      <c r="A17" t="s">
        <v>707</v>
      </c>
      <c r="B17" s="1">
        <v>36720</v>
      </c>
      <c r="C17" s="2">
        <v>0.025185185185185185</v>
      </c>
      <c r="D17" t="s">
        <v>506</v>
      </c>
      <c r="E17">
        <v>0.653</v>
      </c>
      <c r="F17">
        <v>9.0412</v>
      </c>
      <c r="G17" t="s">
        <v>507</v>
      </c>
      <c r="H17">
        <v>1.778</v>
      </c>
      <c r="I17">
        <v>120.8752</v>
      </c>
      <c r="K17" s="2">
        <v>0.0263888888888889</v>
      </c>
      <c r="L17" s="3">
        <f t="shared" si="1"/>
        <v>195.0263888888889</v>
      </c>
      <c r="M17">
        <f t="shared" si="2"/>
        <v>502.28888888888895</v>
      </c>
      <c r="N17">
        <f t="shared" si="0"/>
        <v>160.67578990058973</v>
      </c>
    </row>
    <row r="18" spans="1:14" ht="12.75">
      <c r="A18" t="s">
        <v>708</v>
      </c>
      <c r="B18" s="1">
        <v>36720</v>
      </c>
      <c r="C18" s="2">
        <v>0.027268518518518515</v>
      </c>
      <c r="D18" t="s">
        <v>506</v>
      </c>
      <c r="E18">
        <v>0.653</v>
      </c>
      <c r="F18">
        <v>8.9289</v>
      </c>
      <c r="G18" t="s">
        <v>507</v>
      </c>
      <c r="H18">
        <v>1.778</v>
      </c>
      <c r="I18">
        <v>120.1619</v>
      </c>
      <c r="K18" s="2">
        <v>0.0284722222222222</v>
      </c>
      <c r="L18" s="3">
        <f t="shared" si="1"/>
        <v>195.02847222222223</v>
      </c>
      <c r="M18">
        <f t="shared" si="2"/>
        <v>496.04999999999995</v>
      </c>
      <c r="N18">
        <f t="shared" si="0"/>
        <v>159.91543057746696</v>
      </c>
    </row>
    <row r="19" spans="1:14" ht="12.75">
      <c r="A19" t="s">
        <v>709</v>
      </c>
      <c r="B19" s="1">
        <v>36720</v>
      </c>
      <c r="C19" s="2">
        <v>0.02935185185185185</v>
      </c>
      <c r="D19" t="s">
        <v>506</v>
      </c>
      <c r="E19">
        <v>0.655</v>
      </c>
      <c r="F19">
        <v>8.91</v>
      </c>
      <c r="G19" t="s">
        <v>507</v>
      </c>
      <c r="H19">
        <v>1.78</v>
      </c>
      <c r="I19">
        <v>119.742</v>
      </c>
      <c r="K19" s="2">
        <v>0.0305555555555556</v>
      </c>
      <c r="L19" s="3">
        <f t="shared" si="1"/>
        <v>195.03055555555557</v>
      </c>
      <c r="M19">
        <f t="shared" si="2"/>
        <v>495</v>
      </c>
      <c r="N19">
        <f t="shared" si="0"/>
        <v>159.467828054294</v>
      </c>
    </row>
    <row r="20" spans="1:14" ht="12.75">
      <c r="A20" t="s">
        <v>710</v>
      </c>
      <c r="B20" s="1">
        <v>36720</v>
      </c>
      <c r="C20" s="2">
        <v>0.031435185185185184</v>
      </c>
      <c r="D20" t="s">
        <v>506</v>
      </c>
      <c r="E20">
        <v>0.655</v>
      </c>
      <c r="F20">
        <v>8.9879</v>
      </c>
      <c r="G20" t="s">
        <v>507</v>
      </c>
      <c r="H20">
        <v>1.778</v>
      </c>
      <c r="I20">
        <v>120.498</v>
      </c>
      <c r="K20" s="2">
        <v>0.0326388888888889</v>
      </c>
      <c r="L20" s="3">
        <f t="shared" si="1"/>
        <v>195.0326388888889</v>
      </c>
      <c r="M20">
        <f t="shared" si="2"/>
        <v>499.3277777777778</v>
      </c>
      <c r="N20">
        <f t="shared" si="0"/>
        <v>160.27370447134268</v>
      </c>
    </row>
    <row r="21" spans="1:14" ht="12.75">
      <c r="A21" t="s">
        <v>711</v>
      </c>
      <c r="B21" s="1">
        <v>36720</v>
      </c>
      <c r="C21" s="2">
        <v>0.03351851851851852</v>
      </c>
      <c r="D21" t="s">
        <v>506</v>
      </c>
      <c r="E21">
        <v>0.653</v>
      </c>
      <c r="F21">
        <v>8.9715</v>
      </c>
      <c r="G21" t="s">
        <v>507</v>
      </c>
      <c r="H21">
        <v>1.778</v>
      </c>
      <c r="I21">
        <v>122.3411</v>
      </c>
      <c r="K21" s="2">
        <v>0.0347222222222222</v>
      </c>
      <c r="L21" s="3">
        <f t="shared" si="1"/>
        <v>195.03472222222223</v>
      </c>
      <c r="M21">
        <f t="shared" si="2"/>
        <v>498.4166666666667</v>
      </c>
      <c r="N21">
        <f t="shared" si="0"/>
        <v>162.2384013288327</v>
      </c>
    </row>
    <row r="22" spans="1:14" ht="12.75">
      <c r="A22" t="s">
        <v>712</v>
      </c>
      <c r="B22" s="1">
        <v>36720</v>
      </c>
      <c r="C22" s="2">
        <v>0.03560185185185185</v>
      </c>
      <c r="D22" t="s">
        <v>506</v>
      </c>
      <c r="E22">
        <v>0.653</v>
      </c>
      <c r="F22">
        <v>8.8694</v>
      </c>
      <c r="G22" t="s">
        <v>507</v>
      </c>
      <c r="H22">
        <v>1.778</v>
      </c>
      <c r="I22">
        <v>121.5456</v>
      </c>
      <c r="K22" s="2">
        <v>0.0368055555555556</v>
      </c>
      <c r="L22" s="3">
        <f t="shared" si="1"/>
        <v>195.03680555555556</v>
      </c>
      <c r="M22">
        <f t="shared" si="2"/>
        <v>492.7444444444445</v>
      </c>
      <c r="N22">
        <f t="shared" si="0"/>
        <v>161.39041893496727</v>
      </c>
    </row>
    <row r="23" spans="1:14" ht="12.75">
      <c r="A23" t="s">
        <v>713</v>
      </c>
      <c r="B23" s="1">
        <v>36720</v>
      </c>
      <c r="C23" s="2">
        <v>0.03768518518518518</v>
      </c>
      <c r="D23" t="s">
        <v>506</v>
      </c>
      <c r="E23">
        <v>0.653</v>
      </c>
      <c r="F23">
        <v>9.0248</v>
      </c>
      <c r="G23" t="s">
        <v>507</v>
      </c>
      <c r="H23">
        <v>1.778</v>
      </c>
      <c r="I23">
        <v>120.9806</v>
      </c>
      <c r="K23" s="2">
        <v>0.0388888888888889</v>
      </c>
      <c r="L23" s="3">
        <f t="shared" si="1"/>
        <v>195.0388888888889</v>
      </c>
      <c r="M23">
        <f t="shared" si="2"/>
        <v>501.37777777777785</v>
      </c>
      <c r="N23">
        <f t="shared" si="0"/>
        <v>160.78814357037402</v>
      </c>
    </row>
    <row r="24" spans="1:14" ht="12.75">
      <c r="A24" t="s">
        <v>714</v>
      </c>
      <c r="B24" s="1">
        <v>36720</v>
      </c>
      <c r="C24" s="2">
        <v>0.03978009259259259</v>
      </c>
      <c r="D24" t="s">
        <v>506</v>
      </c>
      <c r="E24">
        <v>0.653</v>
      </c>
      <c r="F24">
        <v>8.8201</v>
      </c>
      <c r="G24" t="s">
        <v>507</v>
      </c>
      <c r="H24">
        <v>1.778</v>
      </c>
      <c r="I24">
        <v>122.4512</v>
      </c>
      <c r="K24" s="2">
        <v>0.0409722222222222</v>
      </c>
      <c r="L24" s="3">
        <f t="shared" si="1"/>
        <v>195.04097222222222</v>
      </c>
      <c r="M24">
        <f t="shared" si="2"/>
        <v>490.0055555555556</v>
      </c>
      <c r="N24">
        <f t="shared" si="0"/>
        <v>162.35576507687114</v>
      </c>
    </row>
    <row r="25" spans="1:14" ht="12.75">
      <c r="A25" t="s">
        <v>715</v>
      </c>
      <c r="B25" s="1">
        <v>36720</v>
      </c>
      <c r="C25" s="2">
        <v>0.04186342592592593</v>
      </c>
      <c r="D25" t="s">
        <v>506</v>
      </c>
      <c r="E25">
        <v>0.653</v>
      </c>
      <c r="F25">
        <v>9.0815</v>
      </c>
      <c r="G25" t="s">
        <v>507</v>
      </c>
      <c r="H25">
        <v>1.778</v>
      </c>
      <c r="I25">
        <v>120.057</v>
      </c>
      <c r="K25" s="2">
        <v>0.0430555555555556</v>
      </c>
      <c r="L25" s="3">
        <f t="shared" si="1"/>
        <v>195.04305555555555</v>
      </c>
      <c r="M25">
        <f t="shared" si="2"/>
        <v>504.52777777777777</v>
      </c>
      <c r="N25">
        <f t="shared" si="0"/>
        <v>159.80360989473098</v>
      </c>
    </row>
    <row r="26" spans="1:14" ht="12.75">
      <c r="A26" t="s">
        <v>716</v>
      </c>
      <c r="B26" s="1">
        <v>36720</v>
      </c>
      <c r="C26" s="2">
        <v>0.043946759259259255</v>
      </c>
      <c r="D26" t="s">
        <v>506</v>
      </c>
      <c r="E26">
        <v>0.655</v>
      </c>
      <c r="F26">
        <v>9.1618</v>
      </c>
      <c r="G26" t="s">
        <v>507</v>
      </c>
      <c r="H26">
        <v>1.778</v>
      </c>
      <c r="I26">
        <v>119.8465</v>
      </c>
      <c r="K26" s="2">
        <v>0.0451388888888889</v>
      </c>
      <c r="L26" s="3">
        <f t="shared" si="1"/>
        <v>195.04513888888889</v>
      </c>
      <c r="M26">
        <f t="shared" si="2"/>
        <v>508.9888888888888</v>
      </c>
      <c r="N26">
        <f t="shared" si="0"/>
        <v>159.57922234739135</v>
      </c>
    </row>
    <row r="27" spans="1:14" ht="12.75">
      <c r="A27" t="s">
        <v>717</v>
      </c>
      <c r="B27" s="1">
        <v>36720</v>
      </c>
      <c r="C27" s="2">
        <v>0.04603009259259259</v>
      </c>
      <c r="D27" t="s">
        <v>506</v>
      </c>
      <c r="E27">
        <v>0.653</v>
      </c>
      <c r="F27">
        <v>8.8031</v>
      </c>
      <c r="G27" t="s">
        <v>507</v>
      </c>
      <c r="H27">
        <v>1.778</v>
      </c>
      <c r="I27">
        <v>121.5611</v>
      </c>
      <c r="K27" s="2">
        <v>0.0472222222222222</v>
      </c>
      <c r="L27" s="3">
        <f t="shared" si="1"/>
        <v>195.04722222222222</v>
      </c>
      <c r="M27">
        <f t="shared" si="2"/>
        <v>489.06111111111113</v>
      </c>
      <c r="N27">
        <f t="shared" si="0"/>
        <v>161.406941533465</v>
      </c>
    </row>
    <row r="28" spans="1:14" ht="12.75">
      <c r="A28" t="s">
        <v>718</v>
      </c>
      <c r="B28" s="1">
        <v>36720</v>
      </c>
      <c r="C28" s="2">
        <v>0.04811342592592593</v>
      </c>
      <c r="D28" t="s">
        <v>506</v>
      </c>
      <c r="E28">
        <v>0.655</v>
      </c>
      <c r="F28">
        <v>8.7577</v>
      </c>
      <c r="G28" t="s">
        <v>507</v>
      </c>
      <c r="H28">
        <v>1.78</v>
      </c>
      <c r="I28">
        <v>121.3222</v>
      </c>
      <c r="K28" s="2">
        <v>0.0493055555555556</v>
      </c>
      <c r="L28" s="3">
        <f t="shared" si="1"/>
        <v>195.04930555555555</v>
      </c>
      <c r="M28">
        <f t="shared" si="2"/>
        <v>486.53888888888895</v>
      </c>
      <c r="N28">
        <f t="shared" si="0"/>
        <v>161.15228032178123</v>
      </c>
    </row>
    <row r="29" spans="1:14" ht="12.75">
      <c r="A29" t="s">
        <v>719</v>
      </c>
      <c r="B29" s="1">
        <v>36720</v>
      </c>
      <c r="C29" s="2">
        <v>0.05019675925925926</v>
      </c>
      <c r="D29" t="s">
        <v>506</v>
      </c>
      <c r="E29">
        <v>0.655</v>
      </c>
      <c r="F29">
        <v>8.636</v>
      </c>
      <c r="G29" t="s">
        <v>507</v>
      </c>
      <c r="H29">
        <v>1.778</v>
      </c>
      <c r="I29">
        <v>119.3672</v>
      </c>
      <c r="K29" s="2">
        <v>0.0513888888888889</v>
      </c>
      <c r="L29" s="3">
        <f t="shared" si="1"/>
        <v>195.05138888888888</v>
      </c>
      <c r="M29">
        <f t="shared" si="2"/>
        <v>479.77777777777777</v>
      </c>
      <c r="N29">
        <f t="shared" si="0"/>
        <v>159.06830096287888</v>
      </c>
    </row>
    <row r="30" spans="1:14" ht="12.75">
      <c r="A30" t="s">
        <v>720</v>
      </c>
      <c r="B30" s="1">
        <v>36720</v>
      </c>
      <c r="C30" s="2">
        <v>0.05229166666666666</v>
      </c>
      <c r="D30" t="s">
        <v>506</v>
      </c>
      <c r="E30">
        <v>0.653</v>
      </c>
      <c r="F30">
        <v>9.029</v>
      </c>
      <c r="G30" t="s">
        <v>507</v>
      </c>
      <c r="H30">
        <v>1.778</v>
      </c>
      <c r="I30">
        <v>124.214</v>
      </c>
      <c r="K30" s="2">
        <v>0.0534722222222222</v>
      </c>
      <c r="L30" s="3">
        <f t="shared" si="1"/>
        <v>195.0534722222222</v>
      </c>
      <c r="M30">
        <f t="shared" si="2"/>
        <v>501.6111111111111</v>
      </c>
      <c r="N30">
        <f t="shared" si="0"/>
        <v>164.23486421440208</v>
      </c>
    </row>
    <row r="31" spans="1:14" ht="12.75">
      <c r="A31" t="s">
        <v>721</v>
      </c>
      <c r="B31" s="1">
        <v>36720</v>
      </c>
      <c r="C31" s="2">
        <v>0.05436342592592593</v>
      </c>
      <c r="D31" t="s">
        <v>506</v>
      </c>
      <c r="E31">
        <v>0.653</v>
      </c>
      <c r="F31">
        <v>8.7556</v>
      </c>
      <c r="G31" t="s">
        <v>507</v>
      </c>
      <c r="H31">
        <v>1.778</v>
      </c>
      <c r="I31">
        <v>117.8092</v>
      </c>
      <c r="K31" s="2">
        <v>0.0555555555555556</v>
      </c>
      <c r="L31" s="3">
        <f t="shared" si="1"/>
        <v>195.05555555555554</v>
      </c>
      <c r="M31">
        <f t="shared" si="2"/>
        <v>486.42222222222216</v>
      </c>
      <c r="N31">
        <f t="shared" si="0"/>
        <v>157.40751332033676</v>
      </c>
    </row>
    <row r="32" spans="1:14" ht="12.75">
      <c r="A32" t="s">
        <v>722</v>
      </c>
      <c r="B32" s="1">
        <v>36720</v>
      </c>
      <c r="C32" s="2">
        <v>0.05645833333333333</v>
      </c>
      <c r="D32" t="s">
        <v>506</v>
      </c>
      <c r="E32">
        <v>0.653</v>
      </c>
      <c r="F32">
        <v>8.3621</v>
      </c>
      <c r="G32" t="s">
        <v>507</v>
      </c>
      <c r="H32">
        <v>1.778</v>
      </c>
      <c r="I32">
        <v>124.9066</v>
      </c>
      <c r="K32" s="2">
        <v>0.0576388888888889</v>
      </c>
      <c r="L32" s="3">
        <f t="shared" si="1"/>
        <v>195.0576388888889</v>
      </c>
      <c r="M32">
        <f t="shared" si="2"/>
        <v>464.56111111111113</v>
      </c>
      <c r="N32">
        <f t="shared" si="0"/>
        <v>164.97315787372474</v>
      </c>
    </row>
    <row r="33" spans="1:14" ht="12.75">
      <c r="A33" t="s">
        <v>723</v>
      </c>
      <c r="B33" s="1">
        <v>36720</v>
      </c>
      <c r="C33" s="2">
        <v>0.058541666666666665</v>
      </c>
      <c r="D33" t="s">
        <v>506</v>
      </c>
      <c r="E33">
        <v>0.653</v>
      </c>
      <c r="F33">
        <v>9.2409</v>
      </c>
      <c r="G33" t="s">
        <v>507</v>
      </c>
      <c r="H33">
        <v>1.778</v>
      </c>
      <c r="I33">
        <v>123.9818</v>
      </c>
      <c r="K33" s="2">
        <v>0.0597222222222222</v>
      </c>
      <c r="L33" s="3">
        <f t="shared" si="1"/>
        <v>195.05972222222223</v>
      </c>
      <c r="M33">
        <f t="shared" si="2"/>
        <v>513.3833333333333</v>
      </c>
      <c r="N33">
        <f t="shared" si="0"/>
        <v>163.98734502916574</v>
      </c>
    </row>
    <row r="34" spans="1:14" ht="12.75">
      <c r="A34" t="s">
        <v>724</v>
      </c>
      <c r="B34" s="1">
        <v>36720</v>
      </c>
      <c r="C34" s="2">
        <v>0.060625</v>
      </c>
      <c r="D34" t="s">
        <v>506</v>
      </c>
      <c r="E34">
        <v>0.653</v>
      </c>
      <c r="F34">
        <v>8.3148</v>
      </c>
      <c r="G34" t="s">
        <v>507</v>
      </c>
      <c r="H34">
        <v>1.778</v>
      </c>
      <c r="I34">
        <v>121.4279</v>
      </c>
      <c r="K34" s="2">
        <v>0.0618055555555556</v>
      </c>
      <c r="L34" s="3">
        <f t="shared" si="1"/>
        <v>195.06180555555557</v>
      </c>
      <c r="M34">
        <f t="shared" si="2"/>
        <v>461.9333333333333</v>
      </c>
      <c r="N34">
        <f t="shared" si="0"/>
        <v>161.2649537837945</v>
      </c>
    </row>
    <row r="35" spans="1:14" ht="12.75">
      <c r="A35" t="s">
        <v>725</v>
      </c>
      <c r="B35" s="1">
        <v>36720</v>
      </c>
      <c r="C35" s="2">
        <v>0.06270833333333332</v>
      </c>
      <c r="D35" t="s">
        <v>506</v>
      </c>
      <c r="E35">
        <v>0.658</v>
      </c>
      <c r="F35">
        <v>9.0104</v>
      </c>
      <c r="G35" t="s">
        <v>507</v>
      </c>
      <c r="H35">
        <v>1.783</v>
      </c>
      <c r="I35">
        <v>131.5695</v>
      </c>
      <c r="K35" s="2">
        <v>0.0638888888888889</v>
      </c>
      <c r="L35" s="3">
        <f t="shared" si="1"/>
        <v>195.0638888888889</v>
      </c>
      <c r="M35">
        <f t="shared" si="2"/>
        <v>500.57777777777784</v>
      </c>
      <c r="N35">
        <f t="shared" si="0"/>
        <v>172.07563668212907</v>
      </c>
    </row>
    <row r="36" spans="1:14" ht="12.75">
      <c r="A36" t="s">
        <v>726</v>
      </c>
      <c r="B36" s="1">
        <v>36720</v>
      </c>
      <c r="C36" s="2">
        <v>0.06479166666666666</v>
      </c>
      <c r="D36" t="s">
        <v>506</v>
      </c>
      <c r="E36">
        <v>0.655</v>
      </c>
      <c r="F36">
        <v>8.5135</v>
      </c>
      <c r="G36" t="s">
        <v>507</v>
      </c>
      <c r="H36">
        <v>1.778</v>
      </c>
      <c r="I36">
        <v>121.1523</v>
      </c>
      <c r="K36" s="2">
        <v>0.0659722222222222</v>
      </c>
      <c r="L36" s="3">
        <f t="shared" si="1"/>
        <v>195.06597222222223</v>
      </c>
      <c r="M36">
        <f t="shared" si="2"/>
        <v>472.97222222222223</v>
      </c>
      <c r="N36">
        <f t="shared" si="0"/>
        <v>160.97117132276458</v>
      </c>
    </row>
    <row r="37" spans="1:14" ht="12.75">
      <c r="A37" t="s">
        <v>727</v>
      </c>
      <c r="B37" s="1">
        <v>36720</v>
      </c>
      <c r="C37" s="2">
        <v>0.066875</v>
      </c>
      <c r="D37" t="s">
        <v>506</v>
      </c>
      <c r="E37">
        <v>0.653</v>
      </c>
      <c r="F37">
        <v>8.5907</v>
      </c>
      <c r="G37" t="s">
        <v>507</v>
      </c>
      <c r="H37">
        <v>1.778</v>
      </c>
      <c r="I37">
        <v>125.3821</v>
      </c>
      <c r="K37" s="2">
        <v>0.0680555555555556</v>
      </c>
      <c r="L37" s="3">
        <f t="shared" si="1"/>
        <v>195.06805555555556</v>
      </c>
      <c r="M37">
        <f t="shared" si="2"/>
        <v>477.2611111111112</v>
      </c>
      <c r="N37">
        <f t="shared" si="0"/>
        <v>165.48002855667</v>
      </c>
    </row>
    <row r="38" spans="1:14" ht="12.75">
      <c r="A38" t="s">
        <v>728</v>
      </c>
      <c r="B38" s="1">
        <v>36720</v>
      </c>
      <c r="C38" s="2">
        <v>0.06896990740740741</v>
      </c>
      <c r="D38" t="s">
        <v>506</v>
      </c>
      <c r="E38">
        <v>0.655</v>
      </c>
      <c r="F38">
        <v>8.7869</v>
      </c>
      <c r="G38" t="s">
        <v>507</v>
      </c>
      <c r="H38">
        <v>1.78</v>
      </c>
      <c r="I38">
        <v>122.6988</v>
      </c>
      <c r="K38" s="2">
        <v>0.0701388888888889</v>
      </c>
      <c r="L38" s="3">
        <f t="shared" si="1"/>
        <v>195.0701388888889</v>
      </c>
      <c r="M38">
        <f t="shared" si="2"/>
        <v>488.1611111111111</v>
      </c>
      <c r="N38">
        <f t="shared" si="0"/>
        <v>162.6197002631955</v>
      </c>
    </row>
    <row r="39" spans="1:14" ht="12.75">
      <c r="A39" t="s">
        <v>729</v>
      </c>
      <c r="B39" s="1">
        <v>36720</v>
      </c>
      <c r="C39" s="2">
        <v>0.07105324074074075</v>
      </c>
      <c r="D39" t="s">
        <v>506</v>
      </c>
      <c r="E39">
        <v>0.653</v>
      </c>
      <c r="F39">
        <v>9.5672</v>
      </c>
      <c r="G39" t="s">
        <v>507</v>
      </c>
      <c r="H39">
        <v>1.778</v>
      </c>
      <c r="I39">
        <v>119.4821</v>
      </c>
      <c r="K39" s="2">
        <v>0.0722222222222222</v>
      </c>
      <c r="L39" s="3">
        <f t="shared" si="1"/>
        <v>195.07222222222222</v>
      </c>
      <c r="M39">
        <f t="shared" si="2"/>
        <v>531.5111111111111</v>
      </c>
      <c r="N39">
        <f t="shared" si="0"/>
        <v>159.19078138658114</v>
      </c>
    </row>
    <row r="40" spans="1:14" ht="12.75">
      <c r="A40" t="s">
        <v>730</v>
      </c>
      <c r="B40" s="1">
        <v>36720</v>
      </c>
      <c r="C40" s="2">
        <v>0.07313657407407408</v>
      </c>
      <c r="D40" t="s">
        <v>506</v>
      </c>
      <c r="E40">
        <v>0.653</v>
      </c>
      <c r="F40">
        <v>9.0574</v>
      </c>
      <c r="G40" t="s">
        <v>507</v>
      </c>
      <c r="H40">
        <v>1.778</v>
      </c>
      <c r="I40">
        <v>118.4982</v>
      </c>
      <c r="K40" s="2">
        <v>0.0743055555555556</v>
      </c>
      <c r="L40" s="3">
        <f t="shared" si="1"/>
        <v>195.07430555555555</v>
      </c>
      <c r="M40">
        <f t="shared" si="2"/>
        <v>503.18888888888887</v>
      </c>
      <c r="N40">
        <f t="shared" si="0"/>
        <v>158.1419694729115</v>
      </c>
    </row>
    <row r="41" spans="1:14" ht="12.75">
      <c r="A41" t="s">
        <v>731</v>
      </c>
      <c r="B41" s="1">
        <v>36720</v>
      </c>
      <c r="C41" s="2">
        <v>0.07521990740740742</v>
      </c>
      <c r="D41" t="s">
        <v>506</v>
      </c>
      <c r="E41">
        <v>0.653</v>
      </c>
      <c r="F41">
        <v>8.7049</v>
      </c>
      <c r="G41" t="s">
        <v>507</v>
      </c>
      <c r="H41">
        <v>1.778</v>
      </c>
      <c r="I41">
        <v>120.0407</v>
      </c>
      <c r="K41" s="2">
        <v>0.0763888888888889</v>
      </c>
      <c r="L41" s="3">
        <f t="shared" si="1"/>
        <v>195.07638888888889</v>
      </c>
      <c r="M41">
        <f t="shared" si="2"/>
        <v>483.60555555555555</v>
      </c>
      <c r="N41">
        <f t="shared" si="0"/>
        <v>159.78623451695597</v>
      </c>
    </row>
    <row r="42" spans="1:14" ht="12.75">
      <c r="A42" t="s">
        <v>732</v>
      </c>
      <c r="B42" s="1">
        <v>36720</v>
      </c>
      <c r="C42" s="2">
        <v>0.07730324074074074</v>
      </c>
      <c r="D42" t="s">
        <v>506</v>
      </c>
      <c r="E42">
        <v>0.653</v>
      </c>
      <c r="F42">
        <v>9.1949</v>
      </c>
      <c r="G42" t="s">
        <v>507</v>
      </c>
      <c r="H42">
        <v>1.778</v>
      </c>
      <c r="I42">
        <v>119.4102</v>
      </c>
      <c r="K42" s="2">
        <v>0.0784722222222222</v>
      </c>
      <c r="L42" s="3">
        <f t="shared" si="1"/>
        <v>195.07847222222222</v>
      </c>
      <c r="M42">
        <f t="shared" si="2"/>
        <v>510.8277777777778</v>
      </c>
      <c r="N42">
        <f t="shared" si="0"/>
        <v>159.11413784903374</v>
      </c>
    </row>
    <row r="43" spans="1:14" ht="12.75">
      <c r="A43" t="s">
        <v>733</v>
      </c>
      <c r="B43" s="1">
        <v>36720</v>
      </c>
      <c r="C43" s="2">
        <v>0.07938657407407408</v>
      </c>
      <c r="D43" t="s">
        <v>506</v>
      </c>
      <c r="E43">
        <v>0.653</v>
      </c>
      <c r="F43">
        <v>8.5619</v>
      </c>
      <c r="G43" t="s">
        <v>507</v>
      </c>
      <c r="H43">
        <v>1.778</v>
      </c>
      <c r="I43">
        <v>121.8309</v>
      </c>
      <c r="K43" s="2">
        <v>0.0805555555555555</v>
      </c>
      <c r="L43" s="3">
        <f t="shared" si="1"/>
        <v>195.08055555555555</v>
      </c>
      <c r="M43">
        <f t="shared" si="2"/>
        <v>475.6611111111111</v>
      </c>
      <c r="N43">
        <f t="shared" si="0"/>
        <v>161.6945413447345</v>
      </c>
    </row>
    <row r="44" spans="1:14" ht="12.75">
      <c r="A44" t="s">
        <v>734</v>
      </c>
      <c r="B44" s="1">
        <v>36720</v>
      </c>
      <c r="C44" s="2">
        <v>0.08146990740740741</v>
      </c>
      <c r="D44" t="s">
        <v>506</v>
      </c>
      <c r="E44">
        <v>0.655</v>
      </c>
      <c r="F44">
        <v>9.2737</v>
      </c>
      <c r="G44" t="s">
        <v>507</v>
      </c>
      <c r="H44">
        <v>1.778</v>
      </c>
      <c r="I44">
        <v>120.8749</v>
      </c>
      <c r="K44" s="2">
        <v>0.0826388888888889</v>
      </c>
      <c r="L44" s="3">
        <f t="shared" si="1"/>
        <v>195.08263888888888</v>
      </c>
      <c r="M44">
        <f t="shared" si="2"/>
        <v>515.2055555555556</v>
      </c>
      <c r="N44">
        <f t="shared" si="0"/>
        <v>160.67547010836074</v>
      </c>
    </row>
    <row r="45" spans="1:14" ht="12.75">
      <c r="A45" t="s">
        <v>735</v>
      </c>
      <c r="B45" s="1">
        <v>36720</v>
      </c>
      <c r="C45" s="2">
        <v>0.08355324074074073</v>
      </c>
      <c r="D45" t="s">
        <v>506</v>
      </c>
      <c r="E45" t="s">
        <v>503</v>
      </c>
      <c r="F45" t="s">
        <v>503</v>
      </c>
      <c r="G45" t="s">
        <v>507</v>
      </c>
      <c r="H45">
        <v>1.78</v>
      </c>
      <c r="I45">
        <v>69.456</v>
      </c>
      <c r="K45" s="2">
        <v>0.0847222222222222</v>
      </c>
      <c r="L45" s="3">
        <f t="shared" si="1"/>
        <v>195.0847222222222</v>
      </c>
      <c r="M45" t="s">
        <v>503</v>
      </c>
      <c r="N45" t="s">
        <v>503</v>
      </c>
    </row>
    <row r="46" spans="1:16" ht="12.75">
      <c r="A46" t="s">
        <v>736</v>
      </c>
      <c r="B46" s="1">
        <v>36720</v>
      </c>
      <c r="C46" s="2">
        <v>0.08564814814814814</v>
      </c>
      <c r="D46" t="s">
        <v>506</v>
      </c>
      <c r="E46" t="s">
        <v>503</v>
      </c>
      <c r="F46" t="s">
        <v>503</v>
      </c>
      <c r="G46" t="s">
        <v>507</v>
      </c>
      <c r="H46">
        <v>1.78</v>
      </c>
      <c r="I46">
        <v>67.6724</v>
      </c>
      <c r="K46" s="2">
        <v>0.0868055555555555</v>
      </c>
      <c r="L46" s="3">
        <f t="shared" si="1"/>
        <v>195.08680555555554</v>
      </c>
      <c r="M46" t="s">
        <v>503</v>
      </c>
      <c r="N46" t="s">
        <v>503</v>
      </c>
      <c r="P46" t="s">
        <v>504</v>
      </c>
    </row>
    <row r="47" spans="1:14" ht="12.75">
      <c r="A47" t="s">
        <v>737</v>
      </c>
      <c r="B47" s="1">
        <v>36720</v>
      </c>
      <c r="C47" s="2">
        <v>0.08773148148148148</v>
      </c>
      <c r="D47" t="s">
        <v>506</v>
      </c>
      <c r="E47" t="s">
        <v>503</v>
      </c>
      <c r="F47" t="s">
        <v>503</v>
      </c>
      <c r="G47" t="s">
        <v>507</v>
      </c>
      <c r="H47">
        <v>1.778</v>
      </c>
      <c r="I47">
        <v>64.9726</v>
      </c>
      <c r="K47" s="2">
        <v>0.0888888888888889</v>
      </c>
      <c r="L47" s="3">
        <f t="shared" si="1"/>
        <v>195.0888888888889</v>
      </c>
      <c r="M47" t="s">
        <v>503</v>
      </c>
      <c r="N47" t="s">
        <v>503</v>
      </c>
    </row>
    <row r="48" spans="1:16" ht="12.75">
      <c r="A48" t="s">
        <v>738</v>
      </c>
      <c r="B48" s="1">
        <v>36720</v>
      </c>
      <c r="C48" s="2">
        <v>0.0898148148148148</v>
      </c>
      <c r="D48" t="s">
        <v>506</v>
      </c>
      <c r="E48" t="s">
        <v>503</v>
      </c>
      <c r="F48" t="s">
        <v>503</v>
      </c>
      <c r="G48" t="s">
        <v>507</v>
      </c>
      <c r="H48">
        <v>1.778</v>
      </c>
      <c r="I48">
        <v>65.8155</v>
      </c>
      <c r="K48" s="2">
        <v>0.0909722222222222</v>
      </c>
      <c r="L48" s="3">
        <f t="shared" si="1"/>
        <v>195.09097222222223</v>
      </c>
      <c r="M48" t="s">
        <v>503</v>
      </c>
      <c r="N48" t="s">
        <v>503</v>
      </c>
      <c r="P48">
        <f>AVERAGE(I46:I48)</f>
        <v>66.1535</v>
      </c>
    </row>
    <row r="49" spans="1:16" ht="12.75">
      <c r="A49" t="s">
        <v>739</v>
      </c>
      <c r="B49" s="1">
        <v>36720</v>
      </c>
      <c r="C49" s="2">
        <v>0.09189814814814816</v>
      </c>
      <c r="D49" t="s">
        <v>506</v>
      </c>
      <c r="E49">
        <v>0.653</v>
      </c>
      <c r="F49">
        <v>8.8585</v>
      </c>
      <c r="G49" t="s">
        <v>507</v>
      </c>
      <c r="H49">
        <v>1.776</v>
      </c>
      <c r="I49">
        <v>117.6919</v>
      </c>
      <c r="K49" s="2">
        <v>0.0930555555555555</v>
      </c>
      <c r="L49" s="3">
        <f t="shared" si="1"/>
        <v>195.09305555555557</v>
      </c>
      <c r="M49">
        <f t="shared" si="2"/>
        <v>492.1388888888889</v>
      </c>
      <c r="N49">
        <f>(277-103)/(230-(AVERAGE($P$208,$P$48)))*I49+277-((277-103)/(230-(AVERAGE($P$208,$P$48)))*230)</f>
        <v>156.79515558191923</v>
      </c>
      <c r="P49">
        <f>STDEV(I46:I48)</f>
        <v>1.3812722432607667</v>
      </c>
    </row>
    <row r="50" spans="1:14" ht="12.75">
      <c r="A50" t="s">
        <v>740</v>
      </c>
      <c r="B50" s="1">
        <v>36720</v>
      </c>
      <c r="C50" s="2">
        <v>0.09398148148148149</v>
      </c>
      <c r="D50" t="s">
        <v>506</v>
      </c>
      <c r="E50">
        <v>0.655</v>
      </c>
      <c r="F50">
        <v>9.0296</v>
      </c>
      <c r="G50" t="s">
        <v>507</v>
      </c>
      <c r="H50">
        <v>1.78</v>
      </c>
      <c r="I50">
        <v>120.1744</v>
      </c>
      <c r="K50" s="2">
        <v>0.0951388888888889</v>
      </c>
      <c r="L50" s="3">
        <f t="shared" si="1"/>
        <v>195.0951388888889</v>
      </c>
      <c r="M50">
        <f t="shared" si="2"/>
        <v>501.64444444444445</v>
      </c>
      <c r="N50">
        <f aca="true" t="shared" si="3" ref="N50:N113">(277-103)/(230-(AVERAGE($P$208,$P$48)))*I50+277-((277-103)/(230-(AVERAGE($P$208,$P$48)))*230)</f>
        <v>159.45220815664788</v>
      </c>
    </row>
    <row r="51" spans="1:14" ht="12.75">
      <c r="A51" t="s">
        <v>741</v>
      </c>
      <c r="B51" s="1">
        <v>36720</v>
      </c>
      <c r="C51" s="2">
        <v>0.09607638888888888</v>
      </c>
      <c r="D51" t="s">
        <v>506</v>
      </c>
      <c r="E51">
        <v>0.653</v>
      </c>
      <c r="F51">
        <v>8.705</v>
      </c>
      <c r="G51" t="s">
        <v>507</v>
      </c>
      <c r="H51">
        <v>1.778</v>
      </c>
      <c r="I51">
        <v>118.9565</v>
      </c>
      <c r="K51" s="2">
        <v>0.0972222222222222</v>
      </c>
      <c r="L51" s="3">
        <f t="shared" si="1"/>
        <v>195.09722222222223</v>
      </c>
      <c r="M51">
        <f t="shared" si="2"/>
        <v>483.6111111111111</v>
      </c>
      <c r="N51">
        <f t="shared" si="3"/>
        <v>158.14867368302777</v>
      </c>
    </row>
    <row r="52" spans="1:14" ht="12.75">
      <c r="A52" t="s">
        <v>742</v>
      </c>
      <c r="B52" s="1">
        <v>36720</v>
      </c>
      <c r="C52" s="2">
        <v>0.09815972222222223</v>
      </c>
      <c r="D52" t="s">
        <v>506</v>
      </c>
      <c r="E52">
        <v>0.653</v>
      </c>
      <c r="F52">
        <v>8.5378</v>
      </c>
      <c r="G52" t="s">
        <v>507</v>
      </c>
      <c r="H52">
        <v>1.778</v>
      </c>
      <c r="I52">
        <v>119.3695</v>
      </c>
      <c r="K52" s="2">
        <v>0.0993055555555556</v>
      </c>
      <c r="L52" s="3">
        <f t="shared" si="1"/>
        <v>195.09930555555556</v>
      </c>
      <c r="M52">
        <f t="shared" si="2"/>
        <v>474.3222222222223</v>
      </c>
      <c r="N52">
        <f t="shared" si="3"/>
        <v>158.59071304389903</v>
      </c>
    </row>
    <row r="53" spans="1:14" ht="12.75">
      <c r="A53" t="s">
        <v>743</v>
      </c>
      <c r="B53" s="1">
        <v>36720</v>
      </c>
      <c r="C53" s="2">
        <v>0.10024305555555556</v>
      </c>
      <c r="D53" t="s">
        <v>506</v>
      </c>
      <c r="E53">
        <v>0.653</v>
      </c>
      <c r="F53">
        <v>9.0444</v>
      </c>
      <c r="G53" t="s">
        <v>507</v>
      </c>
      <c r="H53">
        <v>1.778</v>
      </c>
      <c r="I53">
        <v>117.74</v>
      </c>
      <c r="K53" s="2">
        <v>0.101388888888889</v>
      </c>
      <c r="L53" s="3">
        <f t="shared" si="1"/>
        <v>195.1013888888889</v>
      </c>
      <c r="M53">
        <f t="shared" si="2"/>
        <v>502.46666666666664</v>
      </c>
      <c r="N53">
        <f t="shared" si="3"/>
        <v>156.846637647919</v>
      </c>
    </row>
    <row r="54" spans="1:14" ht="12.75">
      <c r="A54" t="s">
        <v>744</v>
      </c>
      <c r="B54" s="1">
        <v>36720</v>
      </c>
      <c r="C54" s="2">
        <v>0.1023263888888889</v>
      </c>
      <c r="D54" t="s">
        <v>506</v>
      </c>
      <c r="E54">
        <v>0.653</v>
      </c>
      <c r="F54">
        <v>8.6725</v>
      </c>
      <c r="G54" t="s">
        <v>507</v>
      </c>
      <c r="H54">
        <v>1.778</v>
      </c>
      <c r="I54">
        <v>117.9316</v>
      </c>
      <c r="K54" s="2">
        <v>0.103472222222222</v>
      </c>
      <c r="L54" s="3">
        <f t="shared" si="1"/>
        <v>195.10347222222222</v>
      </c>
      <c r="M54">
        <f t="shared" si="2"/>
        <v>481.80555555555554</v>
      </c>
      <c r="N54">
        <f t="shared" si="3"/>
        <v>157.05170966134017</v>
      </c>
    </row>
    <row r="55" spans="1:14" ht="12.75">
      <c r="A55" t="s">
        <v>745</v>
      </c>
      <c r="B55" s="1">
        <v>36720</v>
      </c>
      <c r="C55" s="2">
        <v>0.10440972222222222</v>
      </c>
      <c r="D55" t="s">
        <v>506</v>
      </c>
      <c r="E55">
        <v>0.653</v>
      </c>
      <c r="F55">
        <v>9.2335</v>
      </c>
      <c r="G55" t="s">
        <v>507</v>
      </c>
      <c r="H55">
        <v>1.778</v>
      </c>
      <c r="I55">
        <v>116.1104</v>
      </c>
      <c r="K55" s="2">
        <v>0.105555555555556</v>
      </c>
      <c r="L55" s="3">
        <f t="shared" si="1"/>
        <v>195.10555555555555</v>
      </c>
      <c r="M55">
        <f t="shared" si="2"/>
        <v>512.9722222222222</v>
      </c>
      <c r="N55">
        <f t="shared" si="3"/>
        <v>155.10245522061678</v>
      </c>
    </row>
    <row r="56" spans="1:14" ht="12.75">
      <c r="A56" t="s">
        <v>746</v>
      </c>
      <c r="B56" s="1">
        <v>36720</v>
      </c>
      <c r="C56" s="2">
        <v>0.10649305555555555</v>
      </c>
      <c r="D56" t="s">
        <v>506</v>
      </c>
      <c r="E56">
        <v>0.655</v>
      </c>
      <c r="F56">
        <v>8.7149</v>
      </c>
      <c r="G56" t="s">
        <v>507</v>
      </c>
      <c r="H56">
        <v>1.778</v>
      </c>
      <c r="I56">
        <v>116.7791</v>
      </c>
      <c r="K56" s="2">
        <v>0.107638888888889</v>
      </c>
      <c r="L56" s="3">
        <f t="shared" si="1"/>
        <v>195.10763888888889</v>
      </c>
      <c r="M56">
        <f t="shared" si="2"/>
        <v>484.1611111111111</v>
      </c>
      <c r="N56">
        <f t="shared" si="3"/>
        <v>155.81817367246816</v>
      </c>
    </row>
    <row r="57" spans="1:14" ht="12.75">
      <c r="A57" t="s">
        <v>747</v>
      </c>
      <c r="B57" s="1">
        <v>36720</v>
      </c>
      <c r="C57" s="2">
        <v>0.10857638888888889</v>
      </c>
      <c r="D57" t="s">
        <v>506</v>
      </c>
      <c r="E57">
        <v>0.655</v>
      </c>
      <c r="F57">
        <v>9.0859</v>
      </c>
      <c r="G57" t="s">
        <v>507</v>
      </c>
      <c r="H57">
        <v>1.78</v>
      </c>
      <c r="I57">
        <v>118.317</v>
      </c>
      <c r="K57" s="2">
        <v>0.109722222222222</v>
      </c>
      <c r="L57" s="3">
        <f t="shared" si="1"/>
        <v>195.10972222222222</v>
      </c>
      <c r="M57">
        <f t="shared" si="2"/>
        <v>504.7722222222222</v>
      </c>
      <c r="N57">
        <f t="shared" si="3"/>
        <v>157.46420837727186</v>
      </c>
    </row>
    <row r="58" spans="1:14" ht="12.75">
      <c r="A58" t="s">
        <v>748</v>
      </c>
      <c r="B58" s="1">
        <v>36720</v>
      </c>
      <c r="C58" s="2">
        <v>0.11065972222222221</v>
      </c>
      <c r="D58" t="s">
        <v>506</v>
      </c>
      <c r="E58">
        <v>0.653</v>
      </c>
      <c r="F58">
        <v>8.8201</v>
      </c>
      <c r="G58" t="s">
        <v>507</v>
      </c>
      <c r="H58">
        <v>1.778</v>
      </c>
      <c r="I58">
        <v>118.9977</v>
      </c>
      <c r="K58" s="2">
        <v>0.111805555555556</v>
      </c>
      <c r="L58" s="3">
        <f t="shared" si="1"/>
        <v>195.11180555555555</v>
      </c>
      <c r="M58">
        <f t="shared" si="2"/>
        <v>490.0055555555556</v>
      </c>
      <c r="N58">
        <f t="shared" si="3"/>
        <v>158.19277058779267</v>
      </c>
    </row>
    <row r="59" spans="1:14" ht="12.75">
      <c r="A59" t="s">
        <v>749</v>
      </c>
      <c r="B59" s="1">
        <v>36720</v>
      </c>
      <c r="C59" s="2">
        <v>0.11275462962962964</v>
      </c>
      <c r="D59" t="s">
        <v>506</v>
      </c>
      <c r="E59">
        <v>0.658</v>
      </c>
      <c r="F59">
        <v>8.5655</v>
      </c>
      <c r="G59" t="s">
        <v>507</v>
      </c>
      <c r="H59">
        <v>1.781</v>
      </c>
      <c r="I59">
        <v>118.055</v>
      </c>
      <c r="K59" s="2">
        <v>0.113888888888889</v>
      </c>
      <c r="L59" s="3">
        <f t="shared" si="1"/>
        <v>195.11388888888888</v>
      </c>
      <c r="M59">
        <f t="shared" si="2"/>
        <v>475.8611111111111</v>
      </c>
      <c r="N59">
        <f t="shared" si="3"/>
        <v>157.18378631299032</v>
      </c>
    </row>
    <row r="60" spans="1:14" ht="12.75">
      <c r="A60" t="s">
        <v>750</v>
      </c>
      <c r="B60" s="1">
        <v>36720</v>
      </c>
      <c r="C60" s="2">
        <v>0.11483796296296296</v>
      </c>
      <c r="D60" t="s">
        <v>506</v>
      </c>
      <c r="E60">
        <v>0.655</v>
      </c>
      <c r="F60">
        <v>8.8605</v>
      </c>
      <c r="G60" t="s">
        <v>507</v>
      </c>
      <c r="H60">
        <v>1.778</v>
      </c>
      <c r="I60">
        <v>115.8574</v>
      </c>
      <c r="K60" s="2">
        <v>0.115972222222222</v>
      </c>
      <c r="L60" s="3">
        <f t="shared" si="1"/>
        <v>195.1159722222222</v>
      </c>
      <c r="M60">
        <f t="shared" si="2"/>
        <v>492.25</v>
      </c>
      <c r="N60">
        <f t="shared" si="3"/>
        <v>154.83166597533727</v>
      </c>
    </row>
    <row r="61" spans="1:14" ht="12.75">
      <c r="A61" t="s">
        <v>751</v>
      </c>
      <c r="B61" s="1">
        <v>36720</v>
      </c>
      <c r="C61" s="2">
        <v>0.11692129629629629</v>
      </c>
      <c r="D61" t="s">
        <v>506</v>
      </c>
      <c r="E61">
        <v>0.653</v>
      </c>
      <c r="F61">
        <v>9.2586</v>
      </c>
      <c r="G61" t="s">
        <v>507</v>
      </c>
      <c r="H61">
        <v>1.776</v>
      </c>
      <c r="I61">
        <v>118.3572</v>
      </c>
      <c r="K61" s="2">
        <v>0.118055555555556</v>
      </c>
      <c r="L61" s="3">
        <f t="shared" si="1"/>
        <v>195.11805555555554</v>
      </c>
      <c r="M61">
        <f t="shared" si="2"/>
        <v>514.3666666666667</v>
      </c>
      <c r="N61">
        <f t="shared" si="3"/>
        <v>157.50723496881432</v>
      </c>
    </row>
    <row r="62" spans="1:14" ht="12.75">
      <c r="A62" t="s">
        <v>752</v>
      </c>
      <c r="B62" s="1">
        <v>36720</v>
      </c>
      <c r="C62" s="2">
        <v>0.11900462962962964</v>
      </c>
      <c r="D62" t="s">
        <v>506</v>
      </c>
      <c r="E62">
        <v>0.655</v>
      </c>
      <c r="F62">
        <v>8.9003</v>
      </c>
      <c r="G62" t="s">
        <v>507</v>
      </c>
      <c r="H62">
        <v>1.778</v>
      </c>
      <c r="I62">
        <v>115.2247</v>
      </c>
      <c r="K62" s="2">
        <v>0.120138888888889</v>
      </c>
      <c r="L62" s="3">
        <f t="shared" si="1"/>
        <v>195.1201388888889</v>
      </c>
      <c r="M62">
        <f t="shared" si="2"/>
        <v>494.46111111111105</v>
      </c>
      <c r="N62">
        <f t="shared" si="3"/>
        <v>154.15447879949403</v>
      </c>
    </row>
    <row r="63" spans="1:14" ht="12.75">
      <c r="A63" t="s">
        <v>753</v>
      </c>
      <c r="B63" s="1">
        <v>36720</v>
      </c>
      <c r="C63" s="2">
        <v>0.12108796296296297</v>
      </c>
      <c r="D63" t="s">
        <v>506</v>
      </c>
      <c r="E63">
        <v>0.655</v>
      </c>
      <c r="F63">
        <v>8.8237</v>
      </c>
      <c r="G63" t="s">
        <v>507</v>
      </c>
      <c r="H63">
        <v>1.778</v>
      </c>
      <c r="I63">
        <v>116.9161</v>
      </c>
      <c r="K63" s="2">
        <v>0.122222222222222</v>
      </c>
      <c r="L63" s="3">
        <f t="shared" si="1"/>
        <v>195.12222222222223</v>
      </c>
      <c r="M63">
        <f t="shared" si="2"/>
        <v>490.2055555555556</v>
      </c>
      <c r="N63">
        <f t="shared" si="3"/>
        <v>155.96480658394364</v>
      </c>
    </row>
    <row r="64" spans="1:14" ht="12.75">
      <c r="A64" t="s">
        <v>754</v>
      </c>
      <c r="B64" s="1">
        <v>36720</v>
      </c>
      <c r="C64" s="2">
        <v>0.1231712962962963</v>
      </c>
      <c r="D64" t="s">
        <v>506</v>
      </c>
      <c r="E64">
        <v>0.653</v>
      </c>
      <c r="F64">
        <v>8.7765</v>
      </c>
      <c r="G64" t="s">
        <v>507</v>
      </c>
      <c r="H64">
        <v>1.778</v>
      </c>
      <c r="I64">
        <v>114.3516</v>
      </c>
      <c r="K64" s="2">
        <v>0.124305555555556</v>
      </c>
      <c r="L64" s="3">
        <f t="shared" si="1"/>
        <v>195.12430555555557</v>
      </c>
      <c r="M64">
        <f t="shared" si="2"/>
        <v>487.5833333333333</v>
      </c>
      <c r="N64">
        <f t="shared" si="3"/>
        <v>153.21998832497417</v>
      </c>
    </row>
    <row r="65" spans="1:14" ht="12.75">
      <c r="A65" t="s">
        <v>755</v>
      </c>
      <c r="B65" s="1">
        <v>36720</v>
      </c>
      <c r="C65" s="2">
        <v>0.12525462962962963</v>
      </c>
      <c r="D65" t="s">
        <v>506</v>
      </c>
      <c r="E65">
        <v>0.653</v>
      </c>
      <c r="F65">
        <v>8.8219</v>
      </c>
      <c r="G65" t="s">
        <v>507</v>
      </c>
      <c r="H65">
        <v>1.778</v>
      </c>
      <c r="I65">
        <v>119.4979</v>
      </c>
      <c r="K65" s="2">
        <v>0.126388888888889</v>
      </c>
      <c r="L65" s="3">
        <f t="shared" si="1"/>
        <v>195.1263888888889</v>
      </c>
      <c r="M65">
        <f t="shared" si="2"/>
        <v>490.10555555555555</v>
      </c>
      <c r="N65">
        <f t="shared" si="3"/>
        <v>158.72814126166145</v>
      </c>
    </row>
    <row r="66" spans="1:14" ht="12.75">
      <c r="A66" t="s">
        <v>756</v>
      </c>
      <c r="B66" s="1">
        <v>36720</v>
      </c>
      <c r="C66" s="2">
        <v>0.12734953703703702</v>
      </c>
      <c r="D66" t="s">
        <v>506</v>
      </c>
      <c r="E66">
        <v>0.655</v>
      </c>
      <c r="F66">
        <v>8.6349</v>
      </c>
      <c r="G66" t="s">
        <v>507</v>
      </c>
      <c r="H66">
        <v>1.78</v>
      </c>
      <c r="I66">
        <v>120.6915</v>
      </c>
      <c r="K66" s="2">
        <v>0.128472222222222</v>
      </c>
      <c r="L66" s="3">
        <f t="shared" si="1"/>
        <v>195.12847222222223</v>
      </c>
      <c r="M66">
        <f t="shared" si="2"/>
        <v>479.71666666666664</v>
      </c>
      <c r="N66">
        <f t="shared" si="3"/>
        <v>160.00566712397608</v>
      </c>
    </row>
    <row r="67" spans="1:14" ht="12.75">
      <c r="A67" t="s">
        <v>757</v>
      </c>
      <c r="B67" s="1">
        <v>36720</v>
      </c>
      <c r="C67" s="2">
        <v>0.12943287037037038</v>
      </c>
      <c r="D67" t="s">
        <v>506</v>
      </c>
      <c r="E67">
        <v>0.653</v>
      </c>
      <c r="F67">
        <v>8.8448</v>
      </c>
      <c r="G67" t="s">
        <v>507</v>
      </c>
      <c r="H67">
        <v>1.778</v>
      </c>
      <c r="I67">
        <v>121.6892</v>
      </c>
      <c r="K67" s="2">
        <v>0.130555555555556</v>
      </c>
      <c r="L67" s="3">
        <f t="shared" si="1"/>
        <v>195.13055555555556</v>
      </c>
      <c r="M67">
        <f t="shared" si="2"/>
        <v>491.37777777777774</v>
      </c>
      <c r="N67">
        <f t="shared" si="3"/>
        <v>161.07351862601308</v>
      </c>
    </row>
    <row r="68" spans="1:14" ht="12.75">
      <c r="A68" t="s">
        <v>758</v>
      </c>
      <c r="B68" s="1">
        <v>36720</v>
      </c>
      <c r="C68" s="2">
        <v>0.1315162037037037</v>
      </c>
      <c r="D68" t="s">
        <v>506</v>
      </c>
      <c r="E68">
        <v>0.653</v>
      </c>
      <c r="F68">
        <v>8.5162</v>
      </c>
      <c r="G68" t="s">
        <v>507</v>
      </c>
      <c r="H68">
        <v>1.776</v>
      </c>
      <c r="I68">
        <v>121.5306</v>
      </c>
      <c r="K68" s="2">
        <v>0.132638888888889</v>
      </c>
      <c r="L68" s="3">
        <f t="shared" si="1"/>
        <v>195.1326388888889</v>
      </c>
      <c r="M68">
        <f t="shared" si="2"/>
        <v>473.12222222222215</v>
      </c>
      <c r="N68">
        <f t="shared" si="3"/>
        <v>160.90376694893274</v>
      </c>
    </row>
    <row r="69" spans="1:14" ht="12.75">
      <c r="A69" t="s">
        <v>759</v>
      </c>
      <c r="B69" s="1">
        <v>36720</v>
      </c>
      <c r="C69" s="2">
        <v>0.13359953703703703</v>
      </c>
      <c r="D69" t="s">
        <v>506</v>
      </c>
      <c r="E69">
        <v>0.655</v>
      </c>
      <c r="F69">
        <v>9.1662</v>
      </c>
      <c r="G69" t="s">
        <v>507</v>
      </c>
      <c r="H69">
        <v>1.778</v>
      </c>
      <c r="I69">
        <v>117.1145</v>
      </c>
      <c r="K69" s="2">
        <v>0.134722222222222</v>
      </c>
      <c r="L69" s="3">
        <f t="shared" si="1"/>
        <v>195.13472222222222</v>
      </c>
      <c r="M69">
        <f t="shared" si="2"/>
        <v>509.23333333333335</v>
      </c>
      <c r="N69">
        <f t="shared" si="3"/>
        <v>156.1771567272774</v>
      </c>
    </row>
    <row r="70" spans="1:14" ht="12.75">
      <c r="A70" t="s">
        <v>760</v>
      </c>
      <c r="B70" s="1">
        <v>36720</v>
      </c>
      <c r="C70" s="2">
        <v>0.13568287037037038</v>
      </c>
      <c r="D70" t="s">
        <v>506</v>
      </c>
      <c r="E70">
        <v>0.653</v>
      </c>
      <c r="F70">
        <v>8.8857</v>
      </c>
      <c r="G70" t="s">
        <v>507</v>
      </c>
      <c r="H70">
        <v>1.776</v>
      </c>
      <c r="I70">
        <v>116.5328</v>
      </c>
      <c r="K70" s="2">
        <v>0.136805555555556</v>
      </c>
      <c r="L70" s="3">
        <f aca="true" t="shared" si="4" ref="L70:L133">B70-DATE(1999,12,31)+K70</f>
        <v>195.13680555555555</v>
      </c>
      <c r="M70">
        <f aca="true" t="shared" si="5" ref="M70:M133">500*F70/$O$6</f>
        <v>493.65000000000003</v>
      </c>
      <c r="N70">
        <f t="shared" si="3"/>
        <v>155.55455552577905</v>
      </c>
    </row>
    <row r="71" spans="1:14" ht="12.75">
      <c r="A71" t="s">
        <v>761</v>
      </c>
      <c r="B71" s="1">
        <v>36720</v>
      </c>
      <c r="C71" s="2">
        <v>0.1377662037037037</v>
      </c>
      <c r="D71" t="s">
        <v>506</v>
      </c>
      <c r="E71">
        <v>0.655</v>
      </c>
      <c r="F71">
        <v>8.8999</v>
      </c>
      <c r="G71" t="s">
        <v>507</v>
      </c>
      <c r="H71">
        <v>1.78</v>
      </c>
      <c r="I71">
        <v>114.4616</v>
      </c>
      <c r="K71" s="2">
        <v>0.138888888888889</v>
      </c>
      <c r="L71" s="3">
        <f t="shared" si="4"/>
        <v>195.13888888888889</v>
      </c>
      <c r="M71">
        <f t="shared" si="5"/>
        <v>494.438888888889</v>
      </c>
      <c r="N71">
        <f t="shared" si="3"/>
        <v>153.33772277944354</v>
      </c>
    </row>
    <row r="72" spans="1:14" ht="12.75">
      <c r="A72" t="s">
        <v>762</v>
      </c>
      <c r="B72" s="1">
        <v>36720</v>
      </c>
      <c r="C72" s="2">
        <v>0.13984953703703704</v>
      </c>
      <c r="D72" t="s">
        <v>506</v>
      </c>
      <c r="E72">
        <v>0.655</v>
      </c>
      <c r="F72">
        <v>8.9359</v>
      </c>
      <c r="G72" t="s">
        <v>507</v>
      </c>
      <c r="H72">
        <v>1.78</v>
      </c>
      <c r="I72">
        <v>122.2212</v>
      </c>
      <c r="K72" s="2">
        <v>0.140972222222222</v>
      </c>
      <c r="L72" s="3">
        <f t="shared" si="4"/>
        <v>195.14097222222222</v>
      </c>
      <c r="M72">
        <f t="shared" si="5"/>
        <v>496.43888888888887</v>
      </c>
      <c r="N72">
        <f t="shared" si="3"/>
        <v>161.6429252603557</v>
      </c>
    </row>
    <row r="73" spans="1:14" ht="12.75">
      <c r="A73" t="s">
        <v>763</v>
      </c>
      <c r="B73" s="1">
        <v>36720</v>
      </c>
      <c r="C73" s="2">
        <v>0.14193287037037036</v>
      </c>
      <c r="D73" t="s">
        <v>506</v>
      </c>
      <c r="E73">
        <v>0.653</v>
      </c>
      <c r="F73">
        <v>8.6863</v>
      </c>
      <c r="G73" t="s">
        <v>507</v>
      </c>
      <c r="H73">
        <v>1.778</v>
      </c>
      <c r="I73">
        <v>177.6271</v>
      </c>
      <c r="K73" s="2">
        <v>0.143055555555556</v>
      </c>
      <c r="L73" s="3">
        <f t="shared" si="4"/>
        <v>195.14305555555555</v>
      </c>
      <c r="M73">
        <f t="shared" si="5"/>
        <v>482.5722222222222</v>
      </c>
      <c r="N73">
        <f t="shared" si="3"/>
        <v>220.94459263202123</v>
      </c>
    </row>
    <row r="74" spans="1:14" ht="12.75">
      <c r="A74" t="s">
        <v>764</v>
      </c>
      <c r="B74" s="1">
        <v>36720</v>
      </c>
      <c r="C74" s="2">
        <v>0.14402777777777778</v>
      </c>
      <c r="D74" t="s">
        <v>506</v>
      </c>
      <c r="E74">
        <v>0.653</v>
      </c>
      <c r="F74">
        <v>9.3707</v>
      </c>
      <c r="G74" t="s">
        <v>507</v>
      </c>
      <c r="H74">
        <v>1.776</v>
      </c>
      <c r="I74">
        <v>124.0642</v>
      </c>
      <c r="K74" s="2">
        <v>0.145138888888889</v>
      </c>
      <c r="L74" s="3">
        <f t="shared" si="4"/>
        <v>195.14513888888888</v>
      </c>
      <c r="M74">
        <f t="shared" si="5"/>
        <v>520.5944444444444</v>
      </c>
      <c r="N74">
        <f t="shared" si="3"/>
        <v>163.6155125293285</v>
      </c>
    </row>
    <row r="75" spans="1:14" ht="12.75">
      <c r="A75" t="s">
        <v>765</v>
      </c>
      <c r="B75" s="1">
        <v>36720</v>
      </c>
      <c r="C75" s="2">
        <v>0.1461111111111111</v>
      </c>
      <c r="D75" t="s">
        <v>506</v>
      </c>
      <c r="E75">
        <v>0.653</v>
      </c>
      <c r="F75">
        <v>8.9292</v>
      </c>
      <c r="G75" t="s">
        <v>507</v>
      </c>
      <c r="H75">
        <v>1.778</v>
      </c>
      <c r="I75">
        <v>115.6565</v>
      </c>
      <c r="K75" s="2">
        <v>0.147222222222222</v>
      </c>
      <c r="L75" s="3">
        <f t="shared" si="4"/>
        <v>195.1472222222222</v>
      </c>
      <c r="M75">
        <f t="shared" si="5"/>
        <v>496.0666666666666</v>
      </c>
      <c r="N75">
        <f t="shared" si="3"/>
        <v>154.61664004894732</v>
      </c>
    </row>
    <row r="76" spans="1:14" ht="12.75">
      <c r="A76" t="s">
        <v>766</v>
      </c>
      <c r="B76" s="1">
        <v>36720</v>
      </c>
      <c r="C76" s="2">
        <v>0.14819444444444443</v>
      </c>
      <c r="D76" t="s">
        <v>506</v>
      </c>
      <c r="E76">
        <v>0.655</v>
      </c>
      <c r="F76">
        <v>8.5217</v>
      </c>
      <c r="G76" t="s">
        <v>507</v>
      </c>
      <c r="H76">
        <v>1.778</v>
      </c>
      <c r="I76">
        <v>116.6894</v>
      </c>
      <c r="K76" s="2">
        <v>0.149305555555556</v>
      </c>
      <c r="L76" s="3">
        <f t="shared" si="4"/>
        <v>195.14930555555554</v>
      </c>
      <c r="M76">
        <f t="shared" si="5"/>
        <v>473.4277777777777</v>
      </c>
      <c r="N76">
        <f t="shared" si="3"/>
        <v>155.7221665764145</v>
      </c>
    </row>
    <row r="77" spans="1:14" ht="12.75">
      <c r="A77" t="s">
        <v>767</v>
      </c>
      <c r="B77" s="1">
        <v>36720</v>
      </c>
      <c r="C77" s="2">
        <v>0.15027777777777776</v>
      </c>
      <c r="D77" t="s">
        <v>506</v>
      </c>
      <c r="E77">
        <v>0.653</v>
      </c>
      <c r="F77">
        <v>8.9864</v>
      </c>
      <c r="G77" t="s">
        <v>507</v>
      </c>
      <c r="H77">
        <v>1.778</v>
      </c>
      <c r="I77">
        <v>119.7331</v>
      </c>
      <c r="K77" s="2">
        <v>0.151388888888889</v>
      </c>
      <c r="L77" s="3">
        <f t="shared" si="4"/>
        <v>195.1513888888889</v>
      </c>
      <c r="M77">
        <f t="shared" si="5"/>
        <v>499.2444444444444</v>
      </c>
      <c r="N77">
        <f t="shared" si="3"/>
        <v>158.9798789315813</v>
      </c>
    </row>
    <row r="78" spans="1:14" ht="12.75">
      <c r="A78" t="s">
        <v>768</v>
      </c>
      <c r="B78" s="1">
        <v>36720</v>
      </c>
      <c r="C78" s="2">
        <v>0.1523611111111111</v>
      </c>
      <c r="D78" t="s">
        <v>506</v>
      </c>
      <c r="E78">
        <v>0.653</v>
      </c>
      <c r="F78">
        <v>8.3742</v>
      </c>
      <c r="G78" t="s">
        <v>507</v>
      </c>
      <c r="H78">
        <v>1.776</v>
      </c>
      <c r="I78">
        <v>115.9816</v>
      </c>
      <c r="K78" s="2">
        <v>0.153472222222222</v>
      </c>
      <c r="L78" s="3">
        <f t="shared" si="4"/>
        <v>195.15347222222223</v>
      </c>
      <c r="M78">
        <f t="shared" si="5"/>
        <v>465.23333333333335</v>
      </c>
      <c r="N78">
        <f t="shared" si="3"/>
        <v>154.96459887756538</v>
      </c>
    </row>
    <row r="79" spans="1:14" ht="12.75">
      <c r="A79" t="s">
        <v>769</v>
      </c>
      <c r="B79" s="1">
        <v>36720</v>
      </c>
      <c r="C79" s="2">
        <v>0.15444444444444444</v>
      </c>
      <c r="D79" t="s">
        <v>506</v>
      </c>
      <c r="E79">
        <v>0.653</v>
      </c>
      <c r="F79">
        <v>9.0969</v>
      </c>
      <c r="G79" t="s">
        <v>507</v>
      </c>
      <c r="H79">
        <v>1.776</v>
      </c>
      <c r="I79">
        <v>118.9742</v>
      </c>
      <c r="K79" s="2">
        <v>0.155555555555556</v>
      </c>
      <c r="L79" s="3">
        <f t="shared" si="4"/>
        <v>195.15555555555557</v>
      </c>
      <c r="M79">
        <f t="shared" si="5"/>
        <v>505.3833333333333</v>
      </c>
      <c r="N79">
        <f t="shared" si="3"/>
        <v>158.16761822706508</v>
      </c>
    </row>
    <row r="80" spans="1:14" ht="12.75">
      <c r="A80" t="s">
        <v>770</v>
      </c>
      <c r="B80" s="1">
        <v>36720</v>
      </c>
      <c r="C80" s="2">
        <v>0.15653935185185186</v>
      </c>
      <c r="D80" t="s">
        <v>506</v>
      </c>
      <c r="E80">
        <v>0.653</v>
      </c>
      <c r="F80">
        <v>8.9048</v>
      </c>
      <c r="G80" t="s">
        <v>507</v>
      </c>
      <c r="H80">
        <v>1.776</v>
      </c>
      <c r="I80">
        <v>116.1811</v>
      </c>
      <c r="K80" s="2">
        <v>0.157638888888889</v>
      </c>
      <c r="L80" s="3">
        <f t="shared" si="4"/>
        <v>195.1576388888889</v>
      </c>
      <c r="M80">
        <f t="shared" si="5"/>
        <v>494.71111111111105</v>
      </c>
      <c r="N80">
        <f t="shared" si="3"/>
        <v>155.17812636544386</v>
      </c>
    </row>
    <row r="81" spans="1:14" ht="12.75">
      <c r="A81" t="s">
        <v>771</v>
      </c>
      <c r="B81" s="1">
        <v>36720</v>
      </c>
      <c r="C81" s="2">
        <v>0.15862268518518519</v>
      </c>
      <c r="D81" t="s">
        <v>506</v>
      </c>
      <c r="E81">
        <v>0.651</v>
      </c>
      <c r="F81">
        <v>8.7533</v>
      </c>
      <c r="G81" t="s">
        <v>507</v>
      </c>
      <c r="H81">
        <v>1.775</v>
      </c>
      <c r="I81">
        <v>153.8968</v>
      </c>
      <c r="K81" s="2">
        <v>0.159722222222222</v>
      </c>
      <c r="L81" s="3">
        <f t="shared" si="4"/>
        <v>195.15972222222223</v>
      </c>
      <c r="M81">
        <f t="shared" si="5"/>
        <v>486.2944444444444</v>
      </c>
      <c r="N81">
        <f t="shared" si="3"/>
        <v>195.54573876934893</v>
      </c>
    </row>
    <row r="82" spans="1:14" ht="12.75">
      <c r="A82" t="s">
        <v>772</v>
      </c>
      <c r="B82" s="1">
        <v>36720</v>
      </c>
      <c r="C82" s="2">
        <v>0.1607060185185185</v>
      </c>
      <c r="D82" t="s">
        <v>506</v>
      </c>
      <c r="E82">
        <v>0.655</v>
      </c>
      <c r="F82">
        <v>8.9814</v>
      </c>
      <c r="G82" t="s">
        <v>507</v>
      </c>
      <c r="H82">
        <v>1.778</v>
      </c>
      <c r="I82">
        <v>119.8264</v>
      </c>
      <c r="K82" s="2">
        <v>0.161805555555556</v>
      </c>
      <c r="L82" s="3">
        <f t="shared" si="4"/>
        <v>195.16180555555556</v>
      </c>
      <c r="M82">
        <f t="shared" si="5"/>
        <v>498.96666666666675</v>
      </c>
      <c r="N82">
        <f t="shared" si="3"/>
        <v>159.0797391552358</v>
      </c>
    </row>
    <row r="83" spans="1:14" ht="12.75">
      <c r="A83" t="s">
        <v>773</v>
      </c>
      <c r="B83" s="1">
        <v>36720</v>
      </c>
      <c r="C83" s="2">
        <v>0.16278935185185187</v>
      </c>
      <c r="D83" t="s">
        <v>506</v>
      </c>
      <c r="E83">
        <v>0.653</v>
      </c>
      <c r="F83">
        <v>8.8944</v>
      </c>
      <c r="G83" t="s">
        <v>507</v>
      </c>
      <c r="H83">
        <v>1.776</v>
      </c>
      <c r="I83">
        <v>126.9801</v>
      </c>
      <c r="K83" s="2">
        <v>0.163888888888889</v>
      </c>
      <c r="L83" s="3">
        <f t="shared" si="4"/>
        <v>195.1638888888889</v>
      </c>
      <c r="M83">
        <f t="shared" si="5"/>
        <v>494.1333333333333</v>
      </c>
      <c r="N83">
        <f t="shared" si="3"/>
        <v>166.7364388546664</v>
      </c>
    </row>
    <row r="84" spans="1:14" ht="12.75">
      <c r="A84" t="s">
        <v>774</v>
      </c>
      <c r="B84" s="1">
        <v>36720</v>
      </c>
      <c r="C84" s="2">
        <v>0.1648726851851852</v>
      </c>
      <c r="D84" t="s">
        <v>506</v>
      </c>
      <c r="E84">
        <v>0.653</v>
      </c>
      <c r="F84">
        <v>9.3686</v>
      </c>
      <c r="G84" t="s">
        <v>507</v>
      </c>
      <c r="H84">
        <v>1.776</v>
      </c>
      <c r="I84">
        <v>117.9873</v>
      </c>
      <c r="K84" s="2">
        <v>0.165972222222222</v>
      </c>
      <c r="L84" s="3">
        <f t="shared" si="4"/>
        <v>195.16597222222222</v>
      </c>
      <c r="M84">
        <f t="shared" si="5"/>
        <v>520.4777777777778</v>
      </c>
      <c r="N84">
        <f t="shared" si="3"/>
        <v>157.11132610783056</v>
      </c>
    </row>
    <row r="85" spans="1:14" ht="12.75">
      <c r="A85" t="s">
        <v>775</v>
      </c>
      <c r="B85" s="1">
        <v>36720</v>
      </c>
      <c r="C85" s="2">
        <v>0.16695601851851852</v>
      </c>
      <c r="D85" t="s">
        <v>506</v>
      </c>
      <c r="E85">
        <v>0.653</v>
      </c>
      <c r="F85">
        <v>8.7592</v>
      </c>
      <c r="G85" t="s">
        <v>507</v>
      </c>
      <c r="H85">
        <v>1.776</v>
      </c>
      <c r="I85">
        <v>123.1901</v>
      </c>
      <c r="K85" s="2">
        <v>0.168055555555556</v>
      </c>
      <c r="L85" s="3">
        <f t="shared" si="4"/>
        <v>195.16805555555555</v>
      </c>
      <c r="M85">
        <f t="shared" si="5"/>
        <v>486.62222222222226</v>
      </c>
      <c r="N85">
        <f t="shared" si="3"/>
        <v>162.6799517415862</v>
      </c>
    </row>
    <row r="86" spans="1:14" ht="12.75">
      <c r="A86" t="s">
        <v>776</v>
      </c>
      <c r="B86" s="1">
        <v>36720</v>
      </c>
      <c r="C86" s="2">
        <v>0.16905092592592594</v>
      </c>
      <c r="D86" t="s">
        <v>506</v>
      </c>
      <c r="E86">
        <v>0.653</v>
      </c>
      <c r="F86">
        <v>8.9283</v>
      </c>
      <c r="G86" t="s">
        <v>507</v>
      </c>
      <c r="H86">
        <v>1.776</v>
      </c>
      <c r="I86">
        <v>117.6025</v>
      </c>
      <c r="K86" s="2">
        <v>0.170138888888889</v>
      </c>
      <c r="L86" s="3">
        <f t="shared" si="4"/>
        <v>195.17013888888889</v>
      </c>
      <c r="M86">
        <f t="shared" si="5"/>
        <v>496.01666666666665</v>
      </c>
      <c r="N86">
        <f t="shared" si="3"/>
        <v>156.69946957983234</v>
      </c>
    </row>
    <row r="87" spans="1:14" ht="12.75">
      <c r="A87" t="s">
        <v>777</v>
      </c>
      <c r="B87" s="1">
        <v>36720</v>
      </c>
      <c r="C87" s="2">
        <v>0.17112268518518517</v>
      </c>
      <c r="D87" t="s">
        <v>506</v>
      </c>
      <c r="E87">
        <v>0.653</v>
      </c>
      <c r="F87">
        <v>9.204</v>
      </c>
      <c r="G87" t="s">
        <v>507</v>
      </c>
      <c r="H87">
        <v>1.776</v>
      </c>
      <c r="I87">
        <v>117.0929</v>
      </c>
      <c r="K87" s="2">
        <v>0.172222222222222</v>
      </c>
      <c r="L87" s="3">
        <f t="shared" si="4"/>
        <v>195.17222222222222</v>
      </c>
      <c r="M87">
        <f t="shared" si="5"/>
        <v>511.3333333333333</v>
      </c>
      <c r="N87">
        <f t="shared" si="3"/>
        <v>156.15403796167254</v>
      </c>
    </row>
    <row r="88" spans="1:14" ht="12.75">
      <c r="A88" t="s">
        <v>778</v>
      </c>
      <c r="B88" s="1">
        <v>36720</v>
      </c>
      <c r="C88" s="2">
        <v>0.1732175925925926</v>
      </c>
      <c r="D88" t="s">
        <v>506</v>
      </c>
      <c r="E88">
        <v>0.653</v>
      </c>
      <c r="F88">
        <v>8.6376</v>
      </c>
      <c r="G88" t="s">
        <v>507</v>
      </c>
      <c r="H88">
        <v>1.776</v>
      </c>
      <c r="I88">
        <v>122.7318</v>
      </c>
      <c r="K88" s="2">
        <v>0.174305555555556</v>
      </c>
      <c r="L88" s="3">
        <f t="shared" si="4"/>
        <v>195.17430555555555</v>
      </c>
      <c r="M88">
        <f t="shared" si="5"/>
        <v>479.8666666666667</v>
      </c>
      <c r="N88">
        <f t="shared" si="3"/>
        <v>162.189427191738</v>
      </c>
    </row>
    <row r="89" spans="1:14" ht="12.75">
      <c r="A89" t="s">
        <v>779</v>
      </c>
      <c r="B89" s="1">
        <v>36720</v>
      </c>
      <c r="C89" s="2">
        <v>0.17530092592592594</v>
      </c>
      <c r="D89" t="s">
        <v>506</v>
      </c>
      <c r="E89">
        <v>0.653</v>
      </c>
      <c r="F89">
        <v>9.2034</v>
      </c>
      <c r="G89" t="s">
        <v>507</v>
      </c>
      <c r="H89">
        <v>1.776</v>
      </c>
      <c r="I89">
        <v>124.5039</v>
      </c>
      <c r="K89" s="2">
        <v>0.176388888888889</v>
      </c>
      <c r="L89" s="3">
        <f t="shared" si="4"/>
        <v>195.17638888888888</v>
      </c>
      <c r="M89">
        <f t="shared" si="5"/>
        <v>511.29999999999995</v>
      </c>
      <c r="N89">
        <f t="shared" si="3"/>
        <v>164.08612925323916</v>
      </c>
    </row>
    <row r="90" spans="1:14" ht="12.75">
      <c r="A90" t="s">
        <v>780</v>
      </c>
      <c r="B90" s="1">
        <v>36720</v>
      </c>
      <c r="C90" s="2">
        <v>0.17738425925925927</v>
      </c>
      <c r="D90" t="s">
        <v>506</v>
      </c>
      <c r="E90">
        <v>0.653</v>
      </c>
      <c r="F90">
        <v>8.5245</v>
      </c>
      <c r="G90" t="s">
        <v>507</v>
      </c>
      <c r="H90">
        <v>1.776</v>
      </c>
      <c r="I90">
        <v>123.297</v>
      </c>
      <c r="K90" s="2">
        <v>0.178472222222222</v>
      </c>
      <c r="L90" s="3">
        <f t="shared" si="4"/>
        <v>195.1784722222222</v>
      </c>
      <c r="M90">
        <f t="shared" si="5"/>
        <v>473.5833333333333</v>
      </c>
      <c r="N90">
        <f t="shared" si="3"/>
        <v>162.7943682250659</v>
      </c>
    </row>
    <row r="91" spans="1:14" ht="12.75">
      <c r="A91" t="s">
        <v>781</v>
      </c>
      <c r="B91" s="1">
        <v>36720</v>
      </c>
      <c r="C91" s="2">
        <v>0.1794675925925926</v>
      </c>
      <c r="D91" t="s">
        <v>506</v>
      </c>
      <c r="E91">
        <v>0.655</v>
      </c>
      <c r="F91">
        <v>9.3303</v>
      </c>
      <c r="G91" t="s">
        <v>507</v>
      </c>
      <c r="H91">
        <v>1.778</v>
      </c>
      <c r="I91">
        <v>115.952</v>
      </c>
      <c r="K91" s="2">
        <v>0.180555555555556</v>
      </c>
      <c r="L91" s="3">
        <f t="shared" si="4"/>
        <v>195.18055555555554</v>
      </c>
      <c r="M91">
        <f t="shared" si="5"/>
        <v>518.3499999999999</v>
      </c>
      <c r="N91">
        <f t="shared" si="3"/>
        <v>154.93291760618092</v>
      </c>
    </row>
    <row r="92" spans="1:14" ht="12.75">
      <c r="A92" t="s">
        <v>782</v>
      </c>
      <c r="B92" s="1">
        <v>36720</v>
      </c>
      <c r="C92" s="2">
        <v>0.18155092592592592</v>
      </c>
      <c r="D92" t="s">
        <v>506</v>
      </c>
      <c r="E92">
        <v>0.653</v>
      </c>
      <c r="F92">
        <v>9.0186</v>
      </c>
      <c r="G92" t="s">
        <v>507</v>
      </c>
      <c r="H92">
        <v>1.776</v>
      </c>
      <c r="I92">
        <v>117.8081</v>
      </c>
      <c r="K92" s="2">
        <v>0.182638888888889</v>
      </c>
      <c r="L92" s="3">
        <f t="shared" si="4"/>
        <v>195.1826388888889</v>
      </c>
      <c r="M92">
        <f t="shared" si="5"/>
        <v>501.03333333333325</v>
      </c>
      <c r="N92">
        <f t="shared" si="3"/>
        <v>156.9195259783678</v>
      </c>
    </row>
    <row r="93" spans="1:14" ht="12.75">
      <c r="A93" t="s">
        <v>783</v>
      </c>
      <c r="B93" s="1">
        <v>36720</v>
      </c>
      <c r="C93" s="2">
        <v>0.1836458333333333</v>
      </c>
      <c r="D93" t="s">
        <v>506</v>
      </c>
      <c r="E93">
        <v>0.653</v>
      </c>
      <c r="F93">
        <v>8.7476</v>
      </c>
      <c r="G93" t="s">
        <v>507</v>
      </c>
      <c r="H93">
        <v>1.776</v>
      </c>
      <c r="I93">
        <v>116.0142</v>
      </c>
      <c r="K93" s="2">
        <v>0.184722222222222</v>
      </c>
      <c r="L93" s="3">
        <f t="shared" si="4"/>
        <v>195.18472222222223</v>
      </c>
      <c r="M93">
        <f t="shared" si="5"/>
        <v>485.9777777777778</v>
      </c>
      <c r="N93">
        <f t="shared" si="3"/>
        <v>154.99949108861722</v>
      </c>
    </row>
    <row r="94" spans="1:14" ht="12.75">
      <c r="A94" t="s">
        <v>784</v>
      </c>
      <c r="B94" s="1">
        <v>36720</v>
      </c>
      <c r="C94" s="2">
        <v>0.1857175925925926</v>
      </c>
      <c r="D94" t="s">
        <v>506</v>
      </c>
      <c r="E94">
        <v>0.653</v>
      </c>
      <c r="F94">
        <v>8.6812</v>
      </c>
      <c r="G94" t="s">
        <v>507</v>
      </c>
      <c r="H94">
        <v>1.776</v>
      </c>
      <c r="I94">
        <v>117.0455</v>
      </c>
      <c r="K94" s="2">
        <v>0.186805555555556</v>
      </c>
      <c r="L94" s="3">
        <f t="shared" si="4"/>
        <v>195.18680555555557</v>
      </c>
      <c r="M94">
        <f t="shared" si="5"/>
        <v>482.28888888888895</v>
      </c>
      <c r="N94">
        <f t="shared" si="3"/>
        <v>156.10330511492845</v>
      </c>
    </row>
    <row r="95" spans="1:14" ht="12.75">
      <c r="A95" t="s">
        <v>785</v>
      </c>
      <c r="B95" s="1">
        <v>36720</v>
      </c>
      <c r="C95" s="2">
        <v>0.1878125</v>
      </c>
      <c r="D95" t="s">
        <v>506</v>
      </c>
      <c r="E95">
        <v>0.653</v>
      </c>
      <c r="F95">
        <v>9.1609</v>
      </c>
      <c r="G95" t="s">
        <v>507</v>
      </c>
      <c r="H95">
        <v>1.776</v>
      </c>
      <c r="I95">
        <v>114.793</v>
      </c>
      <c r="K95" s="2">
        <v>0.188888888888889</v>
      </c>
      <c r="L95" s="3">
        <f t="shared" si="4"/>
        <v>195.1888888888889</v>
      </c>
      <c r="M95">
        <f t="shared" si="5"/>
        <v>508.93888888888887</v>
      </c>
      <c r="N95">
        <f t="shared" si="3"/>
        <v>153.69242458136296</v>
      </c>
    </row>
    <row r="96" spans="1:14" ht="12.75">
      <c r="A96" t="s">
        <v>786</v>
      </c>
      <c r="B96" s="1">
        <v>36720</v>
      </c>
      <c r="C96" s="2">
        <v>0.18989583333333335</v>
      </c>
      <c r="D96" t="s">
        <v>506</v>
      </c>
      <c r="E96">
        <v>0.653</v>
      </c>
      <c r="F96">
        <v>9.1591</v>
      </c>
      <c r="G96" t="s">
        <v>507</v>
      </c>
      <c r="H96">
        <v>1.775</v>
      </c>
      <c r="I96">
        <v>230.6045</v>
      </c>
      <c r="K96" s="2">
        <v>0.190972222222222</v>
      </c>
      <c r="L96" s="3">
        <f t="shared" si="4"/>
        <v>195.19097222222223</v>
      </c>
      <c r="M96">
        <f t="shared" si="5"/>
        <v>508.8388888888889</v>
      </c>
      <c r="N96">
        <f t="shared" si="3"/>
        <v>277.64700434297015</v>
      </c>
    </row>
    <row r="97" spans="1:14" ht="12.75">
      <c r="A97" t="s">
        <v>787</v>
      </c>
      <c r="B97" s="1">
        <v>36720</v>
      </c>
      <c r="C97" s="2">
        <v>0.19197916666666667</v>
      </c>
      <c r="D97" t="s">
        <v>506</v>
      </c>
      <c r="E97">
        <v>0.653</v>
      </c>
      <c r="F97">
        <v>8.8071</v>
      </c>
      <c r="G97" t="s">
        <v>507</v>
      </c>
      <c r="H97">
        <v>1.776</v>
      </c>
      <c r="I97">
        <v>118.3552</v>
      </c>
      <c r="K97" s="2">
        <v>0.193055555555556</v>
      </c>
      <c r="L97" s="3">
        <f t="shared" si="4"/>
        <v>195.19305555555556</v>
      </c>
      <c r="M97">
        <f t="shared" si="5"/>
        <v>489.28333333333336</v>
      </c>
      <c r="N97">
        <f t="shared" si="3"/>
        <v>157.50509434236938</v>
      </c>
    </row>
    <row r="98" spans="1:14" ht="12.75">
      <c r="A98" t="s">
        <v>788</v>
      </c>
      <c r="B98" s="1">
        <v>36720</v>
      </c>
      <c r="C98" s="2">
        <v>0.1940625</v>
      </c>
      <c r="D98" t="s">
        <v>506</v>
      </c>
      <c r="E98">
        <v>0.653</v>
      </c>
      <c r="F98">
        <v>9.0879</v>
      </c>
      <c r="G98" t="s">
        <v>507</v>
      </c>
      <c r="H98">
        <v>1.775</v>
      </c>
      <c r="I98">
        <v>133.4006</v>
      </c>
      <c r="K98" s="2">
        <v>0.195138888888889</v>
      </c>
      <c r="L98" s="3">
        <f t="shared" si="4"/>
        <v>195.1951388888889</v>
      </c>
      <c r="M98">
        <f t="shared" si="5"/>
        <v>504.8833333333333</v>
      </c>
      <c r="N98">
        <f t="shared" si="3"/>
        <v>173.60838489939772</v>
      </c>
    </row>
    <row r="99" spans="1:14" ht="12.75">
      <c r="A99" t="s">
        <v>789</v>
      </c>
      <c r="B99" s="1">
        <v>36720</v>
      </c>
      <c r="C99" s="2">
        <v>0.19614583333333332</v>
      </c>
      <c r="D99" t="s">
        <v>506</v>
      </c>
      <c r="E99">
        <v>0.653</v>
      </c>
      <c r="F99">
        <v>9.0527</v>
      </c>
      <c r="G99" t="s">
        <v>507</v>
      </c>
      <c r="H99">
        <v>1.776</v>
      </c>
      <c r="I99">
        <v>119.8342</v>
      </c>
      <c r="K99" s="2">
        <v>0.197222222222222</v>
      </c>
      <c r="L99" s="3">
        <f t="shared" si="4"/>
        <v>195.19722222222222</v>
      </c>
      <c r="M99">
        <f t="shared" si="5"/>
        <v>502.9277777777777</v>
      </c>
      <c r="N99">
        <f t="shared" si="3"/>
        <v>159.08808759837086</v>
      </c>
    </row>
    <row r="100" spans="1:14" ht="12.75">
      <c r="A100" t="s">
        <v>790</v>
      </c>
      <c r="B100" s="1">
        <v>36720</v>
      </c>
      <c r="C100" s="2">
        <v>0.19822916666666668</v>
      </c>
      <c r="D100" t="s">
        <v>506</v>
      </c>
      <c r="E100">
        <v>0.653</v>
      </c>
      <c r="F100">
        <v>9.0173</v>
      </c>
      <c r="G100" t="s">
        <v>507</v>
      </c>
      <c r="H100">
        <v>1.776</v>
      </c>
      <c r="I100">
        <v>119.4507</v>
      </c>
      <c r="K100" s="2">
        <v>0.199305555555556</v>
      </c>
      <c r="L100" s="3">
        <f t="shared" si="4"/>
        <v>195.19930555555555</v>
      </c>
      <c r="M100">
        <f t="shared" si="5"/>
        <v>500.96111111111117</v>
      </c>
      <c r="N100">
        <f t="shared" si="3"/>
        <v>158.67762247756184</v>
      </c>
    </row>
    <row r="101" spans="1:14" ht="12.75">
      <c r="A101" t="s">
        <v>791</v>
      </c>
      <c r="B101" s="1">
        <v>36720</v>
      </c>
      <c r="C101" s="2">
        <v>0.20032407407407407</v>
      </c>
      <c r="D101" t="s">
        <v>506</v>
      </c>
      <c r="E101">
        <v>0.655</v>
      </c>
      <c r="F101">
        <v>9.016</v>
      </c>
      <c r="G101" t="s">
        <v>507</v>
      </c>
      <c r="H101">
        <v>1.776</v>
      </c>
      <c r="I101">
        <v>117.2094</v>
      </c>
      <c r="K101" s="2">
        <v>0.201388888888889</v>
      </c>
      <c r="L101" s="3">
        <f t="shared" si="4"/>
        <v>195.20138888888889</v>
      </c>
      <c r="M101">
        <f t="shared" si="5"/>
        <v>500.8888888888889</v>
      </c>
      <c r="N101">
        <f t="shared" si="3"/>
        <v>156.27872945208776</v>
      </c>
    </row>
    <row r="102" spans="1:14" ht="12.75">
      <c r="A102" t="s">
        <v>792</v>
      </c>
      <c r="B102" s="1">
        <v>36720</v>
      </c>
      <c r="C102" s="2">
        <v>0.2024074074074074</v>
      </c>
      <c r="D102" t="s">
        <v>506</v>
      </c>
      <c r="E102">
        <v>0.653</v>
      </c>
      <c r="F102">
        <v>8.9413</v>
      </c>
      <c r="G102" t="s">
        <v>507</v>
      </c>
      <c r="H102">
        <v>1.776</v>
      </c>
      <c r="I102">
        <v>117.509</v>
      </c>
      <c r="K102" s="2">
        <v>0.203472222222222</v>
      </c>
      <c r="L102" s="3">
        <f t="shared" si="4"/>
        <v>195.20347222222222</v>
      </c>
      <c r="M102">
        <f t="shared" si="5"/>
        <v>496.7388888888888</v>
      </c>
      <c r="N102">
        <f t="shared" si="3"/>
        <v>156.5993952935334</v>
      </c>
    </row>
    <row r="103" spans="1:14" ht="12.75">
      <c r="A103" t="s">
        <v>793</v>
      </c>
      <c r="B103" s="1">
        <v>36720</v>
      </c>
      <c r="C103" s="2">
        <v>0.20449074074074072</v>
      </c>
      <c r="D103" t="s">
        <v>506</v>
      </c>
      <c r="E103">
        <v>0.653</v>
      </c>
      <c r="F103">
        <v>9.2394</v>
      </c>
      <c r="G103" t="s">
        <v>507</v>
      </c>
      <c r="H103">
        <v>1.775</v>
      </c>
      <c r="I103">
        <v>116.808</v>
      </c>
      <c r="K103" s="2">
        <v>0.205555555555556</v>
      </c>
      <c r="L103" s="3">
        <f t="shared" si="4"/>
        <v>195.20555555555555</v>
      </c>
      <c r="M103">
        <f t="shared" si="5"/>
        <v>513.3</v>
      </c>
      <c r="N103">
        <f t="shared" si="3"/>
        <v>155.84910572459694</v>
      </c>
    </row>
    <row r="104" spans="1:14" ht="12.75">
      <c r="A104" t="s">
        <v>794</v>
      </c>
      <c r="B104" s="1">
        <v>36720</v>
      </c>
      <c r="C104" s="2">
        <v>0.2065740740740741</v>
      </c>
      <c r="D104" t="s">
        <v>506</v>
      </c>
      <c r="E104">
        <v>0.653</v>
      </c>
      <c r="F104">
        <v>9.4987</v>
      </c>
      <c r="G104" t="s">
        <v>507</v>
      </c>
      <c r="H104">
        <v>1.776</v>
      </c>
      <c r="I104">
        <v>116.8034</v>
      </c>
      <c r="K104" s="2">
        <v>0.207638888888889</v>
      </c>
      <c r="L104" s="3">
        <f t="shared" si="4"/>
        <v>195.20763888888888</v>
      </c>
      <c r="M104">
        <f t="shared" si="5"/>
        <v>527.7055555555555</v>
      </c>
      <c r="N104">
        <f t="shared" si="3"/>
        <v>155.84418228377365</v>
      </c>
    </row>
    <row r="105" spans="1:14" ht="12.75">
      <c r="A105" t="s">
        <v>795</v>
      </c>
      <c r="B105" s="1">
        <v>36720</v>
      </c>
      <c r="C105" s="2">
        <v>0.20865740740740743</v>
      </c>
      <c r="D105" t="s">
        <v>506</v>
      </c>
      <c r="E105">
        <v>0.653</v>
      </c>
      <c r="F105">
        <v>8.8661</v>
      </c>
      <c r="G105" t="s">
        <v>507</v>
      </c>
      <c r="H105">
        <v>1.776</v>
      </c>
      <c r="I105">
        <v>117.3771</v>
      </c>
      <c r="K105" s="2">
        <v>0.209722222222222</v>
      </c>
      <c r="L105" s="3">
        <f t="shared" si="4"/>
        <v>195.2097222222222</v>
      </c>
      <c r="M105">
        <f t="shared" si="5"/>
        <v>492.561111111111</v>
      </c>
      <c r="N105">
        <f t="shared" si="3"/>
        <v>156.4582209794924</v>
      </c>
    </row>
    <row r="106" spans="1:14" ht="12.75">
      <c r="A106" t="s">
        <v>796</v>
      </c>
      <c r="B106" s="1">
        <v>36720</v>
      </c>
      <c r="C106" s="2">
        <v>0.21074074074074076</v>
      </c>
      <c r="D106" t="s">
        <v>506</v>
      </c>
      <c r="E106">
        <v>0.653</v>
      </c>
      <c r="F106">
        <v>9.0607</v>
      </c>
      <c r="G106" t="s">
        <v>507</v>
      </c>
      <c r="H106">
        <v>1.776</v>
      </c>
      <c r="I106">
        <v>116.3071</v>
      </c>
      <c r="K106" s="2">
        <v>0.211805555555556</v>
      </c>
      <c r="L106" s="3">
        <f t="shared" si="4"/>
        <v>195.21180555555554</v>
      </c>
      <c r="M106">
        <f t="shared" si="5"/>
        <v>503.37222222222226</v>
      </c>
      <c r="N106">
        <f t="shared" si="3"/>
        <v>155.31298583147242</v>
      </c>
    </row>
    <row r="107" spans="1:14" ht="12.75">
      <c r="A107" t="s">
        <v>797</v>
      </c>
      <c r="B107" s="1">
        <v>36720</v>
      </c>
      <c r="C107" s="2">
        <v>0.21283564814814815</v>
      </c>
      <c r="D107" t="s">
        <v>506</v>
      </c>
      <c r="E107">
        <v>0.655</v>
      </c>
      <c r="F107">
        <v>8.8446</v>
      </c>
      <c r="G107" t="s">
        <v>507</v>
      </c>
      <c r="H107">
        <v>1.778</v>
      </c>
      <c r="I107">
        <v>118.9768</v>
      </c>
      <c r="K107" s="2">
        <v>0.213888888888889</v>
      </c>
      <c r="L107" s="3">
        <f t="shared" si="4"/>
        <v>195.2138888888889</v>
      </c>
      <c r="M107">
        <f t="shared" si="5"/>
        <v>491.3666666666667</v>
      </c>
      <c r="N107">
        <f t="shared" si="3"/>
        <v>158.17040104144348</v>
      </c>
    </row>
    <row r="108" spans="1:14" ht="12.75">
      <c r="A108" t="s">
        <v>798</v>
      </c>
      <c r="B108" s="1">
        <v>36720</v>
      </c>
      <c r="C108" s="2">
        <v>0.21491898148148147</v>
      </c>
      <c r="D108" t="s">
        <v>506</v>
      </c>
      <c r="E108">
        <v>0.653</v>
      </c>
      <c r="F108">
        <v>9.0784</v>
      </c>
      <c r="G108" t="s">
        <v>507</v>
      </c>
      <c r="H108">
        <v>1.776</v>
      </c>
      <c r="I108">
        <v>118.264</v>
      </c>
      <c r="K108" s="2">
        <v>0.215972222222222</v>
      </c>
      <c r="L108" s="3">
        <f t="shared" si="4"/>
        <v>195.21597222222223</v>
      </c>
      <c r="M108">
        <f t="shared" si="5"/>
        <v>504.35555555555555</v>
      </c>
      <c r="N108">
        <f t="shared" si="3"/>
        <v>157.4074817764821</v>
      </c>
    </row>
    <row r="109" spans="1:14" ht="12.75">
      <c r="A109" t="s">
        <v>799</v>
      </c>
      <c r="B109" s="1">
        <v>36720</v>
      </c>
      <c r="C109" s="2">
        <v>0.2170023148148148</v>
      </c>
      <c r="D109" t="s">
        <v>506</v>
      </c>
      <c r="E109">
        <v>0.655</v>
      </c>
      <c r="F109">
        <v>8.8056</v>
      </c>
      <c r="G109" t="s">
        <v>507</v>
      </c>
      <c r="H109">
        <v>1.776</v>
      </c>
      <c r="I109">
        <v>117.7889</v>
      </c>
      <c r="K109" s="2">
        <v>0.218055555555556</v>
      </c>
      <c r="L109" s="3">
        <f t="shared" si="4"/>
        <v>195.21805555555557</v>
      </c>
      <c r="M109">
        <f t="shared" si="5"/>
        <v>489.20000000000005</v>
      </c>
      <c r="N109">
        <f t="shared" si="3"/>
        <v>156.89897596449674</v>
      </c>
    </row>
    <row r="110" spans="1:14" ht="12.75">
      <c r="A110" t="s">
        <v>800</v>
      </c>
      <c r="B110" s="1">
        <v>36720</v>
      </c>
      <c r="C110" s="2">
        <v>0.21908564814814815</v>
      </c>
      <c r="D110" t="s">
        <v>506</v>
      </c>
      <c r="E110">
        <v>0.653</v>
      </c>
      <c r="F110">
        <v>9.093</v>
      </c>
      <c r="G110" t="s">
        <v>507</v>
      </c>
      <c r="H110">
        <v>1.776</v>
      </c>
      <c r="I110">
        <v>116.0164</v>
      </c>
      <c r="K110" s="2">
        <v>0.220138888888889</v>
      </c>
      <c r="L110" s="3">
        <f t="shared" si="4"/>
        <v>195.2201388888889</v>
      </c>
      <c r="M110">
        <f t="shared" si="5"/>
        <v>505.1666666666667</v>
      </c>
      <c r="N110">
        <f t="shared" si="3"/>
        <v>155.0018457777066</v>
      </c>
    </row>
    <row r="111" spans="1:14" ht="12.75">
      <c r="A111" t="s">
        <v>801</v>
      </c>
      <c r="B111" s="1">
        <v>36720</v>
      </c>
      <c r="C111" s="2">
        <v>0.22116898148148148</v>
      </c>
      <c r="D111" t="s">
        <v>506</v>
      </c>
      <c r="E111">
        <v>0.653</v>
      </c>
      <c r="F111">
        <v>9.6179</v>
      </c>
      <c r="G111" t="s">
        <v>507</v>
      </c>
      <c r="H111">
        <v>1.776</v>
      </c>
      <c r="I111">
        <v>119.0431</v>
      </c>
      <c r="K111" s="2">
        <v>0.222222222222222</v>
      </c>
      <c r="L111" s="3">
        <f t="shared" si="4"/>
        <v>195.22222222222223</v>
      </c>
      <c r="M111">
        <f t="shared" si="5"/>
        <v>534.3277777777779</v>
      </c>
      <c r="N111">
        <f t="shared" si="3"/>
        <v>158.24136280809182</v>
      </c>
    </row>
    <row r="112" spans="1:14" ht="12.75">
      <c r="A112" t="s">
        <v>802</v>
      </c>
      <c r="B112" s="1">
        <v>36720</v>
      </c>
      <c r="C112" s="2">
        <v>0.2232523148148148</v>
      </c>
      <c r="D112" t="s">
        <v>506</v>
      </c>
      <c r="E112">
        <v>0.658</v>
      </c>
      <c r="F112">
        <v>9.267</v>
      </c>
      <c r="G112" t="s">
        <v>507</v>
      </c>
      <c r="H112">
        <v>1.781</v>
      </c>
      <c r="I112">
        <v>115.0238</v>
      </c>
      <c r="K112" s="2">
        <v>0.224305555555556</v>
      </c>
      <c r="L112" s="3">
        <f t="shared" si="4"/>
        <v>195.22430555555556</v>
      </c>
      <c r="M112">
        <f t="shared" si="5"/>
        <v>514.8333333333334</v>
      </c>
      <c r="N112">
        <f t="shared" si="3"/>
        <v>153.93945287310407</v>
      </c>
    </row>
    <row r="113" spans="1:14" ht="12.75">
      <c r="A113" t="s">
        <v>803</v>
      </c>
      <c r="B113" s="1">
        <v>36720</v>
      </c>
      <c r="C113" s="2">
        <v>0.22533564814814813</v>
      </c>
      <c r="D113" t="s">
        <v>506</v>
      </c>
      <c r="E113">
        <v>0.653</v>
      </c>
      <c r="F113">
        <v>9.0268</v>
      </c>
      <c r="G113" t="s">
        <v>507</v>
      </c>
      <c r="H113">
        <v>1.776</v>
      </c>
      <c r="I113">
        <v>119.5505</v>
      </c>
      <c r="K113" s="2">
        <v>0.226388888888889</v>
      </c>
      <c r="L113" s="3">
        <f t="shared" si="4"/>
        <v>195.2263888888889</v>
      </c>
      <c r="M113">
        <f t="shared" si="5"/>
        <v>501.4888888888888</v>
      </c>
      <c r="N113">
        <f t="shared" si="3"/>
        <v>158.78443973716224</v>
      </c>
    </row>
    <row r="114" spans="1:14" ht="12.75">
      <c r="A114" t="s">
        <v>804</v>
      </c>
      <c r="B114" s="1">
        <v>36720</v>
      </c>
      <c r="C114" s="2">
        <v>0.22741898148148146</v>
      </c>
      <c r="D114" t="s">
        <v>506</v>
      </c>
      <c r="E114">
        <v>0.653</v>
      </c>
      <c r="F114">
        <v>8.9966</v>
      </c>
      <c r="G114" t="s">
        <v>507</v>
      </c>
      <c r="H114">
        <v>1.775</v>
      </c>
      <c r="I114">
        <v>116.8505</v>
      </c>
      <c r="K114" s="2">
        <v>0.228472222222222</v>
      </c>
      <c r="L114" s="3">
        <f t="shared" si="4"/>
        <v>195.22847222222222</v>
      </c>
      <c r="M114">
        <f t="shared" si="5"/>
        <v>499.81111111111113</v>
      </c>
      <c r="N114">
        <f aca="true" t="shared" si="6" ref="N114:N177">(277-103)/(230-(AVERAGE($P$208,$P$48)))*I114+277-((277-103)/(230-(AVERAGE($P$208,$P$48)))*230)</f>
        <v>155.89459403655098</v>
      </c>
    </row>
    <row r="115" spans="1:14" ht="12.75">
      <c r="A115" t="s">
        <v>805</v>
      </c>
      <c r="B115" s="1">
        <v>36720</v>
      </c>
      <c r="C115" s="2">
        <v>0.22951388888888888</v>
      </c>
      <c r="D115" t="s">
        <v>506</v>
      </c>
      <c r="E115">
        <v>0.653</v>
      </c>
      <c r="F115">
        <v>9.2291</v>
      </c>
      <c r="G115" t="s">
        <v>507</v>
      </c>
      <c r="H115">
        <v>1.775</v>
      </c>
      <c r="I115">
        <v>119.5642</v>
      </c>
      <c r="K115" s="2">
        <v>0.230555555555556</v>
      </c>
      <c r="L115" s="3">
        <f t="shared" si="4"/>
        <v>195.23055555555555</v>
      </c>
      <c r="M115">
        <f t="shared" si="5"/>
        <v>512.7277777777778</v>
      </c>
      <c r="N115">
        <f t="shared" si="6"/>
        <v>158.7991030283098</v>
      </c>
    </row>
    <row r="116" spans="1:14" ht="12.75">
      <c r="A116" t="s">
        <v>806</v>
      </c>
      <c r="B116" s="1">
        <v>36720</v>
      </c>
      <c r="C116" s="2">
        <v>0.23159722222222223</v>
      </c>
      <c r="D116" t="s">
        <v>506</v>
      </c>
      <c r="E116">
        <v>0.653</v>
      </c>
      <c r="F116">
        <v>8.8939</v>
      </c>
      <c r="G116" t="s">
        <v>507</v>
      </c>
      <c r="H116">
        <v>1.776</v>
      </c>
      <c r="I116">
        <v>116.7733</v>
      </c>
      <c r="K116" s="2">
        <v>0.232638888888889</v>
      </c>
      <c r="L116" s="3">
        <f t="shared" si="4"/>
        <v>195.23263888888889</v>
      </c>
      <c r="M116">
        <f t="shared" si="5"/>
        <v>494.10555555555555</v>
      </c>
      <c r="N116">
        <f t="shared" si="6"/>
        <v>155.81196585577794</v>
      </c>
    </row>
    <row r="117" spans="1:14" ht="12.75">
      <c r="A117" t="s">
        <v>807</v>
      </c>
      <c r="B117" s="1">
        <v>36720</v>
      </c>
      <c r="C117" s="2">
        <v>0.23368055555555556</v>
      </c>
      <c r="D117" t="s">
        <v>506</v>
      </c>
      <c r="E117">
        <v>0.653</v>
      </c>
      <c r="F117">
        <v>8.7015</v>
      </c>
      <c r="G117" t="s">
        <v>507</v>
      </c>
      <c r="H117">
        <v>1.776</v>
      </c>
      <c r="I117">
        <v>118.7252</v>
      </c>
      <c r="K117" s="2">
        <v>0.234722222222222</v>
      </c>
      <c r="L117" s="3">
        <f t="shared" si="4"/>
        <v>195.23472222222222</v>
      </c>
      <c r="M117">
        <f t="shared" si="5"/>
        <v>483.4166666666667</v>
      </c>
      <c r="N117">
        <f t="shared" si="6"/>
        <v>157.9011102346754</v>
      </c>
    </row>
    <row r="118" spans="1:14" ht="12.75">
      <c r="A118" t="s">
        <v>808</v>
      </c>
      <c r="B118" s="1">
        <v>36720</v>
      </c>
      <c r="C118" s="2">
        <v>0.23576388888888888</v>
      </c>
      <c r="D118" t="s">
        <v>506</v>
      </c>
      <c r="E118">
        <v>0.653</v>
      </c>
      <c r="F118">
        <v>8.8728</v>
      </c>
      <c r="G118" t="s">
        <v>507</v>
      </c>
      <c r="H118">
        <v>1.775</v>
      </c>
      <c r="I118">
        <v>118.2275</v>
      </c>
      <c r="K118" s="2">
        <v>0.236805555555556</v>
      </c>
      <c r="L118" s="3">
        <f t="shared" si="4"/>
        <v>195.23680555555555</v>
      </c>
      <c r="M118">
        <f t="shared" si="5"/>
        <v>492.9333333333333</v>
      </c>
      <c r="N118">
        <f t="shared" si="6"/>
        <v>157.3684153438627</v>
      </c>
    </row>
    <row r="119" spans="1:14" ht="12.75">
      <c r="A119" t="s">
        <v>809</v>
      </c>
      <c r="B119" s="1">
        <v>36720</v>
      </c>
      <c r="C119" s="2">
        <v>0.2378472222222222</v>
      </c>
      <c r="D119" t="s">
        <v>506</v>
      </c>
      <c r="E119">
        <v>0.651</v>
      </c>
      <c r="F119">
        <v>9.518</v>
      </c>
      <c r="G119" t="s">
        <v>507</v>
      </c>
      <c r="H119">
        <v>1.775</v>
      </c>
      <c r="I119">
        <v>118.6751</v>
      </c>
      <c r="K119" s="2">
        <v>0.238888888888889</v>
      </c>
      <c r="L119" s="3">
        <f t="shared" si="4"/>
        <v>195.23888888888888</v>
      </c>
      <c r="M119">
        <f t="shared" si="5"/>
        <v>528.7777777777778</v>
      </c>
      <c r="N119">
        <f t="shared" si="6"/>
        <v>157.84748754223074</v>
      </c>
    </row>
    <row r="120" spans="1:14" ht="12.75">
      <c r="A120" t="s">
        <v>810</v>
      </c>
      <c r="B120" s="1">
        <v>36720</v>
      </c>
      <c r="C120" s="2">
        <v>0.23993055555555554</v>
      </c>
      <c r="D120" t="s">
        <v>506</v>
      </c>
      <c r="E120">
        <v>0.653</v>
      </c>
      <c r="F120">
        <v>8.8072</v>
      </c>
      <c r="G120" t="s">
        <v>507</v>
      </c>
      <c r="H120">
        <v>1.776</v>
      </c>
      <c r="I120">
        <v>116.8882</v>
      </c>
      <c r="K120" s="2">
        <v>0.240972222222222</v>
      </c>
      <c r="L120" s="3">
        <f t="shared" si="4"/>
        <v>195.2409722222222</v>
      </c>
      <c r="M120">
        <f t="shared" si="5"/>
        <v>489.28888888888895</v>
      </c>
      <c r="N120">
        <f t="shared" si="6"/>
        <v>155.9349448450373</v>
      </c>
    </row>
    <row r="121" spans="1:14" ht="12.75">
      <c r="A121" t="s">
        <v>811</v>
      </c>
      <c r="B121" s="1">
        <v>36720</v>
      </c>
      <c r="C121" s="2">
        <v>0.24202546296296298</v>
      </c>
      <c r="D121" t="s">
        <v>506</v>
      </c>
      <c r="E121">
        <v>0.653</v>
      </c>
      <c r="F121">
        <v>9.0869</v>
      </c>
      <c r="G121" t="s">
        <v>507</v>
      </c>
      <c r="H121">
        <v>1.775</v>
      </c>
      <c r="I121">
        <v>121.6581</v>
      </c>
      <c r="K121" s="2">
        <v>0.243055555555556</v>
      </c>
      <c r="L121" s="3">
        <f t="shared" si="4"/>
        <v>195.24305555555554</v>
      </c>
      <c r="M121">
        <f t="shared" si="5"/>
        <v>504.8277777777778</v>
      </c>
      <c r="N121">
        <f t="shared" si="6"/>
        <v>161.04023188479493</v>
      </c>
    </row>
    <row r="122" spans="1:14" ht="12.75">
      <c r="A122" t="s">
        <v>812</v>
      </c>
      <c r="B122" s="1">
        <v>36720</v>
      </c>
      <c r="C122" s="2">
        <v>0.2441087962962963</v>
      </c>
      <c r="D122" t="s">
        <v>506</v>
      </c>
      <c r="E122">
        <v>0.653</v>
      </c>
      <c r="F122">
        <v>8.9405</v>
      </c>
      <c r="G122" t="s">
        <v>507</v>
      </c>
      <c r="H122">
        <v>1.776</v>
      </c>
      <c r="I122">
        <v>119.6633</v>
      </c>
      <c r="K122" s="2">
        <v>0.245138888888889</v>
      </c>
      <c r="L122" s="3">
        <f t="shared" si="4"/>
        <v>195.2451388888889</v>
      </c>
      <c r="M122">
        <f t="shared" si="5"/>
        <v>496.69444444444446</v>
      </c>
      <c r="N122">
        <f t="shared" si="6"/>
        <v>158.90517106865445</v>
      </c>
    </row>
    <row r="123" spans="1:14" ht="12.75">
      <c r="A123" t="s">
        <v>813</v>
      </c>
      <c r="B123" s="1">
        <v>36720</v>
      </c>
      <c r="C123" s="2">
        <v>0.24619212962962964</v>
      </c>
      <c r="D123" t="s">
        <v>506</v>
      </c>
      <c r="E123">
        <v>0.653</v>
      </c>
      <c r="F123">
        <v>9.0521</v>
      </c>
      <c r="G123" t="s">
        <v>507</v>
      </c>
      <c r="H123">
        <v>1.776</v>
      </c>
      <c r="I123">
        <v>117.7281</v>
      </c>
      <c r="K123" s="2">
        <v>0.247222222222222</v>
      </c>
      <c r="L123" s="3">
        <f t="shared" si="4"/>
        <v>195.24722222222223</v>
      </c>
      <c r="M123">
        <f t="shared" si="5"/>
        <v>502.8944444444444</v>
      </c>
      <c r="N123">
        <f t="shared" si="6"/>
        <v>156.83390092057186</v>
      </c>
    </row>
    <row r="124" spans="1:14" ht="12.75">
      <c r="A124" t="s">
        <v>814</v>
      </c>
      <c r="B124" s="1">
        <v>36720</v>
      </c>
      <c r="C124" s="2">
        <v>0.24827546296296296</v>
      </c>
      <c r="D124" t="s">
        <v>506</v>
      </c>
      <c r="E124">
        <v>0.658</v>
      </c>
      <c r="F124">
        <v>8.6827</v>
      </c>
      <c r="G124" t="s">
        <v>507</v>
      </c>
      <c r="H124">
        <v>1.781</v>
      </c>
      <c r="I124">
        <v>117.3574</v>
      </c>
      <c r="K124" s="2">
        <v>0.249305555555556</v>
      </c>
      <c r="L124" s="3">
        <f t="shared" si="4"/>
        <v>195.24930555555557</v>
      </c>
      <c r="M124">
        <f t="shared" si="5"/>
        <v>482.37222222222226</v>
      </c>
      <c r="N124">
        <f t="shared" si="6"/>
        <v>156.43713580901021</v>
      </c>
    </row>
    <row r="125" spans="1:14" ht="12.75">
      <c r="A125" t="s">
        <v>815</v>
      </c>
      <c r="B125" s="1">
        <v>36720</v>
      </c>
      <c r="C125" s="2">
        <v>0.25035879629629626</v>
      </c>
      <c r="D125" t="s">
        <v>506</v>
      </c>
      <c r="E125">
        <v>0.653</v>
      </c>
      <c r="F125">
        <v>9.2332</v>
      </c>
      <c r="G125" t="s">
        <v>507</v>
      </c>
      <c r="H125">
        <v>1.776</v>
      </c>
      <c r="I125">
        <v>119.5886</v>
      </c>
      <c r="K125" s="2">
        <v>0.251388888888889</v>
      </c>
      <c r="L125" s="3">
        <f t="shared" si="4"/>
        <v>195.2513888888889</v>
      </c>
      <c r="M125">
        <f t="shared" si="5"/>
        <v>512.9555555555556</v>
      </c>
      <c r="N125">
        <f t="shared" si="6"/>
        <v>158.8252186709375</v>
      </c>
    </row>
    <row r="126" spans="1:14" ht="12.75">
      <c r="A126" t="s">
        <v>816</v>
      </c>
      <c r="B126" s="1">
        <v>36720</v>
      </c>
      <c r="C126" s="2">
        <v>0.25244212962962964</v>
      </c>
      <c r="D126" t="s">
        <v>506</v>
      </c>
      <c r="E126">
        <v>0.653</v>
      </c>
      <c r="F126">
        <v>8.661</v>
      </c>
      <c r="G126" t="s">
        <v>507</v>
      </c>
      <c r="H126">
        <v>1.776</v>
      </c>
      <c r="I126">
        <v>121.912</v>
      </c>
      <c r="K126" s="2">
        <v>0.253472222222222</v>
      </c>
      <c r="L126" s="3">
        <f t="shared" si="4"/>
        <v>195.25347222222223</v>
      </c>
      <c r="M126">
        <f t="shared" si="5"/>
        <v>481.1666666666667</v>
      </c>
      <c r="N126">
        <f t="shared" si="6"/>
        <v>161.31198441197466</v>
      </c>
    </row>
    <row r="127" spans="1:14" ht="12.75">
      <c r="A127" t="s">
        <v>817</v>
      </c>
      <c r="B127" s="1">
        <v>36720</v>
      </c>
      <c r="C127" s="2">
        <v>0.25452546296296297</v>
      </c>
      <c r="D127" t="s">
        <v>506</v>
      </c>
      <c r="E127">
        <v>0.651</v>
      </c>
      <c r="F127">
        <v>8.8566</v>
      </c>
      <c r="G127" t="s">
        <v>507</v>
      </c>
      <c r="H127">
        <v>1.775</v>
      </c>
      <c r="I127">
        <v>117.2196</v>
      </c>
      <c r="K127" s="2">
        <v>0.255555555555556</v>
      </c>
      <c r="L127" s="3">
        <f t="shared" si="4"/>
        <v>195.25555555555556</v>
      </c>
      <c r="M127">
        <f t="shared" si="5"/>
        <v>492.03333333333336</v>
      </c>
      <c r="N127">
        <f t="shared" si="6"/>
        <v>156.28964664695678</v>
      </c>
    </row>
    <row r="128" spans="1:14" ht="12.75">
      <c r="A128" t="s">
        <v>818</v>
      </c>
      <c r="B128" s="1">
        <v>36720</v>
      </c>
      <c r="C128" s="2">
        <v>0.2566203703703704</v>
      </c>
      <c r="D128" t="s">
        <v>506</v>
      </c>
      <c r="E128">
        <v>0.653</v>
      </c>
      <c r="F128">
        <v>8.3088</v>
      </c>
      <c r="G128" t="s">
        <v>507</v>
      </c>
      <c r="H128">
        <v>1.776</v>
      </c>
      <c r="I128">
        <v>120.5741</v>
      </c>
      <c r="K128" s="2">
        <v>0.257638888888889</v>
      </c>
      <c r="L128" s="3">
        <f t="shared" si="4"/>
        <v>195.2576388888889</v>
      </c>
      <c r="M128">
        <f t="shared" si="5"/>
        <v>461.59999999999997</v>
      </c>
      <c r="N128">
        <f t="shared" si="6"/>
        <v>159.88001235166064</v>
      </c>
    </row>
    <row r="129" spans="1:14" ht="12.75">
      <c r="A129" t="s">
        <v>819</v>
      </c>
      <c r="B129" s="1">
        <v>36720</v>
      </c>
      <c r="C129" s="2">
        <v>0.2587037037037037</v>
      </c>
      <c r="D129" t="s">
        <v>506</v>
      </c>
      <c r="E129">
        <v>0.653</v>
      </c>
      <c r="F129">
        <v>8.6153</v>
      </c>
      <c r="G129" t="s">
        <v>507</v>
      </c>
      <c r="H129">
        <v>1.776</v>
      </c>
      <c r="I129">
        <v>118.781</v>
      </c>
      <c r="K129" s="2">
        <v>0.259722222222222</v>
      </c>
      <c r="L129" s="3">
        <f t="shared" si="4"/>
        <v>195.25972222222222</v>
      </c>
      <c r="M129">
        <f t="shared" si="5"/>
        <v>478.62777777777774</v>
      </c>
      <c r="N129">
        <f t="shared" si="6"/>
        <v>157.960833712488</v>
      </c>
    </row>
    <row r="130" spans="1:14" ht="12.75">
      <c r="A130" t="s">
        <v>820</v>
      </c>
      <c r="B130" s="1">
        <v>36720</v>
      </c>
      <c r="C130" s="2">
        <v>0.26078703703703704</v>
      </c>
      <c r="D130" t="s">
        <v>506</v>
      </c>
      <c r="E130">
        <v>0.653</v>
      </c>
      <c r="F130">
        <v>8.7576</v>
      </c>
      <c r="G130" t="s">
        <v>507</v>
      </c>
      <c r="H130">
        <v>1.776</v>
      </c>
      <c r="I130">
        <v>119.8955</v>
      </c>
      <c r="K130" s="2">
        <v>0.261805555555556</v>
      </c>
      <c r="L130" s="3">
        <f t="shared" si="4"/>
        <v>195.26180555555555</v>
      </c>
      <c r="M130">
        <f t="shared" si="5"/>
        <v>486.53333333333336</v>
      </c>
      <c r="N130">
        <f t="shared" si="6"/>
        <v>159.153697798907</v>
      </c>
    </row>
    <row r="131" spans="1:14" ht="12.75">
      <c r="A131" t="s">
        <v>821</v>
      </c>
      <c r="B131" s="1">
        <v>36720</v>
      </c>
      <c r="C131" s="2">
        <v>0.26287037037037037</v>
      </c>
      <c r="D131" t="s">
        <v>506</v>
      </c>
      <c r="E131">
        <v>0.653</v>
      </c>
      <c r="F131">
        <v>9.3474</v>
      </c>
      <c r="G131" t="s">
        <v>507</v>
      </c>
      <c r="H131">
        <v>1.778</v>
      </c>
      <c r="I131">
        <v>118.7962</v>
      </c>
      <c r="K131" s="2">
        <v>0.263888888888889</v>
      </c>
      <c r="L131" s="3">
        <f t="shared" si="4"/>
        <v>195.26388888888889</v>
      </c>
      <c r="M131">
        <f t="shared" si="5"/>
        <v>519.3</v>
      </c>
      <c r="N131">
        <f t="shared" si="6"/>
        <v>157.97710247346924</v>
      </c>
    </row>
    <row r="132" spans="1:14" ht="12.75">
      <c r="A132" t="s">
        <v>822</v>
      </c>
      <c r="B132" s="1">
        <v>36720</v>
      </c>
      <c r="C132" s="2">
        <v>0.2649537037037037</v>
      </c>
      <c r="D132" t="s">
        <v>506</v>
      </c>
      <c r="E132">
        <v>0.653</v>
      </c>
      <c r="F132">
        <v>8.9454</v>
      </c>
      <c r="G132" t="s">
        <v>507</v>
      </c>
      <c r="H132">
        <v>1.776</v>
      </c>
      <c r="I132">
        <v>118.8815</v>
      </c>
      <c r="K132" s="2">
        <v>0.265972222222222</v>
      </c>
      <c r="L132" s="3">
        <f t="shared" si="4"/>
        <v>195.26597222222222</v>
      </c>
      <c r="M132">
        <f t="shared" si="5"/>
        <v>496.96666666666664</v>
      </c>
      <c r="N132">
        <f t="shared" si="6"/>
        <v>158.0684001913441</v>
      </c>
    </row>
    <row r="133" spans="1:14" ht="12.75">
      <c r="A133" t="s">
        <v>823</v>
      </c>
      <c r="B133" s="1">
        <v>36720</v>
      </c>
      <c r="C133" s="2">
        <v>0.267037037037037</v>
      </c>
      <c r="D133" t="s">
        <v>506</v>
      </c>
      <c r="E133">
        <v>0.653</v>
      </c>
      <c r="F133">
        <v>9.0132</v>
      </c>
      <c r="G133" t="s">
        <v>507</v>
      </c>
      <c r="H133">
        <v>1.776</v>
      </c>
      <c r="I133">
        <v>117.9421</v>
      </c>
      <c r="K133" s="2">
        <v>0.268055555555556</v>
      </c>
      <c r="L133" s="3">
        <f t="shared" si="4"/>
        <v>195.26805555555555</v>
      </c>
      <c r="M133">
        <f t="shared" si="5"/>
        <v>500.7333333333333</v>
      </c>
      <c r="N133">
        <f t="shared" si="6"/>
        <v>157.0629479501759</v>
      </c>
    </row>
    <row r="134" spans="1:14" ht="12.75">
      <c r="A134" t="s">
        <v>824</v>
      </c>
      <c r="B134" s="1">
        <v>36720</v>
      </c>
      <c r="C134" s="2">
        <v>0.26912037037037034</v>
      </c>
      <c r="D134" t="s">
        <v>506</v>
      </c>
      <c r="E134">
        <v>0.653</v>
      </c>
      <c r="F134">
        <v>8.6602</v>
      </c>
      <c r="G134" t="s">
        <v>507</v>
      </c>
      <c r="H134">
        <v>1.778</v>
      </c>
      <c r="I134">
        <v>119.8467</v>
      </c>
      <c r="K134" s="2">
        <v>0.270138888888889</v>
      </c>
      <c r="L134" s="3">
        <f aca="true" t="shared" si="7" ref="L134:L197">B134-DATE(1999,12,31)+K134</f>
        <v>195.27013888888888</v>
      </c>
      <c r="M134">
        <f aca="true" t="shared" si="8" ref="M134:M197">500*F134/$O$6</f>
        <v>481.12222222222215</v>
      </c>
      <c r="N134">
        <f t="shared" si="6"/>
        <v>159.10146651365153</v>
      </c>
    </row>
    <row r="135" spans="1:14" ht="12.75">
      <c r="A135" t="s">
        <v>825</v>
      </c>
      <c r="B135" s="1">
        <v>36720</v>
      </c>
      <c r="C135" s="2">
        <v>0.27121527777777776</v>
      </c>
      <c r="D135" t="s">
        <v>506</v>
      </c>
      <c r="E135">
        <v>0.653</v>
      </c>
      <c r="F135">
        <v>9.4838</v>
      </c>
      <c r="G135" t="s">
        <v>507</v>
      </c>
      <c r="H135">
        <v>1.778</v>
      </c>
      <c r="I135">
        <v>119.7349</v>
      </c>
      <c r="K135" s="2">
        <v>0.272222222222222</v>
      </c>
      <c r="L135" s="3">
        <f t="shared" si="7"/>
        <v>195.2722222222222</v>
      </c>
      <c r="M135">
        <f t="shared" si="8"/>
        <v>526.8777777777779</v>
      </c>
      <c r="N135">
        <f t="shared" si="6"/>
        <v>158.98180549538176</v>
      </c>
    </row>
    <row r="136" spans="1:14" ht="12.75">
      <c r="A136" t="s">
        <v>826</v>
      </c>
      <c r="B136" s="1">
        <v>36720</v>
      </c>
      <c r="C136" s="2">
        <v>0.2732986111111111</v>
      </c>
      <c r="D136" t="s">
        <v>506</v>
      </c>
      <c r="E136">
        <v>0.653</v>
      </c>
      <c r="F136">
        <v>8.7075</v>
      </c>
      <c r="G136" t="s">
        <v>507</v>
      </c>
      <c r="H136">
        <v>1.775</v>
      </c>
      <c r="I136">
        <v>119.1185</v>
      </c>
      <c r="K136" s="2">
        <v>0.274305555555556</v>
      </c>
      <c r="L136" s="3">
        <f t="shared" si="7"/>
        <v>195.27430555555554</v>
      </c>
      <c r="M136">
        <f t="shared" si="8"/>
        <v>483.75</v>
      </c>
      <c r="N136">
        <f t="shared" si="6"/>
        <v>158.3220644250644</v>
      </c>
    </row>
    <row r="137" spans="1:14" ht="12.75">
      <c r="A137" t="s">
        <v>827</v>
      </c>
      <c r="B137" s="1">
        <v>36720</v>
      </c>
      <c r="C137" s="2">
        <v>0.27538194444444447</v>
      </c>
      <c r="D137" t="s">
        <v>506</v>
      </c>
      <c r="E137">
        <v>0.653</v>
      </c>
      <c r="F137">
        <v>9.8563</v>
      </c>
      <c r="G137" t="s">
        <v>507</v>
      </c>
      <c r="H137">
        <v>1.773</v>
      </c>
      <c r="I137">
        <v>120.1258</v>
      </c>
      <c r="K137" s="2">
        <v>0.276388888888889</v>
      </c>
      <c r="L137" s="3">
        <f t="shared" si="7"/>
        <v>195.2763888888889</v>
      </c>
      <c r="M137">
        <f t="shared" si="8"/>
        <v>547.5722222222222</v>
      </c>
      <c r="N137">
        <f t="shared" si="6"/>
        <v>159.4001909340369</v>
      </c>
    </row>
    <row r="138" spans="1:14" ht="12.75">
      <c r="A138" t="s">
        <v>828</v>
      </c>
      <c r="B138" s="1">
        <v>36720</v>
      </c>
      <c r="C138" s="2">
        <v>0.2774652777777778</v>
      </c>
      <c r="D138" t="s">
        <v>506</v>
      </c>
      <c r="E138">
        <v>0.655</v>
      </c>
      <c r="F138">
        <v>8.7078</v>
      </c>
      <c r="G138" t="s">
        <v>507</v>
      </c>
      <c r="H138">
        <v>1.775</v>
      </c>
      <c r="I138">
        <v>124.0806</v>
      </c>
      <c r="K138" s="2">
        <v>0.278472222222222</v>
      </c>
      <c r="L138" s="3">
        <f t="shared" si="7"/>
        <v>195.27847222222223</v>
      </c>
      <c r="M138">
        <f t="shared" si="8"/>
        <v>483.7666666666667</v>
      </c>
      <c r="N138">
        <f t="shared" si="6"/>
        <v>163.63306566617666</v>
      </c>
    </row>
    <row r="139" spans="1:14" ht="12.75">
      <c r="A139" t="s">
        <v>829</v>
      </c>
      <c r="B139" s="1">
        <v>36720</v>
      </c>
      <c r="C139" s="2">
        <v>0.2795486111111111</v>
      </c>
      <c r="D139" t="s">
        <v>506</v>
      </c>
      <c r="E139">
        <v>0.655</v>
      </c>
      <c r="F139">
        <v>9.0174</v>
      </c>
      <c r="G139" t="s">
        <v>507</v>
      </c>
      <c r="H139">
        <v>1.773</v>
      </c>
      <c r="I139">
        <v>123.7437</v>
      </c>
      <c r="K139" s="2">
        <v>0.280555555555556</v>
      </c>
      <c r="L139" s="3">
        <f t="shared" si="7"/>
        <v>195.28055555555557</v>
      </c>
      <c r="M139">
        <f t="shared" si="8"/>
        <v>500.96666666666664</v>
      </c>
      <c r="N139">
        <f t="shared" si="6"/>
        <v>163.27247714153373</v>
      </c>
    </row>
    <row r="140" spans="1:14" ht="12.75">
      <c r="A140" t="s">
        <v>830</v>
      </c>
      <c r="B140" s="1">
        <v>36720</v>
      </c>
      <c r="C140" s="2">
        <v>0.28163194444444445</v>
      </c>
      <c r="D140" t="s">
        <v>506</v>
      </c>
      <c r="E140">
        <v>0.655</v>
      </c>
      <c r="F140">
        <v>9.0357</v>
      </c>
      <c r="G140" t="s">
        <v>507</v>
      </c>
      <c r="H140">
        <v>1.773</v>
      </c>
      <c r="I140">
        <v>125.7921</v>
      </c>
      <c r="K140" s="2">
        <v>0.282638888888889</v>
      </c>
      <c r="L140" s="3">
        <f t="shared" si="7"/>
        <v>195.2826388888889</v>
      </c>
      <c r="M140">
        <f t="shared" si="8"/>
        <v>501.98333333333335</v>
      </c>
      <c r="N140">
        <f t="shared" si="6"/>
        <v>165.46490674639745</v>
      </c>
    </row>
    <row r="141" spans="1:14" ht="12.75">
      <c r="A141" t="s">
        <v>831</v>
      </c>
      <c r="B141" s="1">
        <v>36720</v>
      </c>
      <c r="C141" s="2">
        <v>0.28372685185185187</v>
      </c>
      <c r="D141" t="s">
        <v>506</v>
      </c>
      <c r="E141">
        <v>0.655</v>
      </c>
      <c r="F141">
        <v>9.4051</v>
      </c>
      <c r="G141" t="s">
        <v>507</v>
      </c>
      <c r="H141">
        <v>1.771</v>
      </c>
      <c r="I141">
        <v>120.5816</v>
      </c>
      <c r="K141" s="2">
        <v>0.284722222222222</v>
      </c>
      <c r="L141" s="3">
        <f t="shared" si="7"/>
        <v>195.28472222222223</v>
      </c>
      <c r="M141">
        <f t="shared" si="8"/>
        <v>522.5055555555555</v>
      </c>
      <c r="N141">
        <f t="shared" si="6"/>
        <v>159.88803970082898</v>
      </c>
    </row>
    <row r="142" spans="1:14" ht="12.75">
      <c r="A142" t="s">
        <v>832</v>
      </c>
      <c r="B142" s="1">
        <v>36720</v>
      </c>
      <c r="C142" s="2">
        <v>0.2858101851851852</v>
      </c>
      <c r="D142" t="s">
        <v>506</v>
      </c>
      <c r="E142">
        <v>0.655</v>
      </c>
      <c r="F142">
        <v>8.6364</v>
      </c>
      <c r="G142" t="s">
        <v>507</v>
      </c>
      <c r="H142">
        <v>1.771</v>
      </c>
      <c r="I142">
        <v>124.962</v>
      </c>
      <c r="K142" s="2">
        <v>0.286805555555556</v>
      </c>
      <c r="L142" s="3">
        <f t="shared" si="7"/>
        <v>195.28680555555556</v>
      </c>
      <c r="M142">
        <f t="shared" si="8"/>
        <v>479.79999999999995</v>
      </c>
      <c r="N142">
        <f t="shared" si="6"/>
        <v>164.57643974044288</v>
      </c>
    </row>
    <row r="143" spans="1:14" ht="12.75">
      <c r="A143" t="s">
        <v>833</v>
      </c>
      <c r="B143" s="1">
        <v>36720</v>
      </c>
      <c r="C143" s="2">
        <v>0.2878935185185185</v>
      </c>
      <c r="D143" t="s">
        <v>506</v>
      </c>
      <c r="E143">
        <v>0.655</v>
      </c>
      <c r="F143">
        <v>9.1592</v>
      </c>
      <c r="G143" t="s">
        <v>507</v>
      </c>
      <c r="H143">
        <v>1.768</v>
      </c>
      <c r="I143">
        <v>120.4269</v>
      </c>
      <c r="K143" s="2">
        <v>0.288888888888889</v>
      </c>
      <c r="L143" s="3">
        <f t="shared" si="7"/>
        <v>195.2888888888889</v>
      </c>
      <c r="M143">
        <f t="shared" si="8"/>
        <v>508.8444444444445</v>
      </c>
      <c r="N143">
        <f t="shared" si="6"/>
        <v>159.7224622453162</v>
      </c>
    </row>
    <row r="144" spans="1:14" ht="12.75">
      <c r="A144" t="s">
        <v>834</v>
      </c>
      <c r="B144" s="1">
        <v>36720</v>
      </c>
      <c r="C144" s="2">
        <v>0.28997685185185185</v>
      </c>
      <c r="D144" t="s">
        <v>506</v>
      </c>
      <c r="E144">
        <v>0.655</v>
      </c>
      <c r="F144">
        <v>9.4427</v>
      </c>
      <c r="G144" t="s">
        <v>507</v>
      </c>
      <c r="H144">
        <v>1.768</v>
      </c>
      <c r="I144">
        <v>122.9534</v>
      </c>
      <c r="K144" s="2">
        <v>0.290972222222222</v>
      </c>
      <c r="L144" s="3">
        <f t="shared" si="7"/>
        <v>195.29097222222222</v>
      </c>
      <c r="M144">
        <f t="shared" si="8"/>
        <v>524.5944444444444</v>
      </c>
      <c r="N144">
        <f t="shared" si="6"/>
        <v>162.42660860183264</v>
      </c>
    </row>
    <row r="145" spans="1:14" ht="12.75">
      <c r="A145" t="s">
        <v>835</v>
      </c>
      <c r="B145" s="1">
        <v>36720</v>
      </c>
      <c r="C145" s="2">
        <v>0.2920601851851852</v>
      </c>
      <c r="D145" t="s">
        <v>506</v>
      </c>
      <c r="E145">
        <v>0.653</v>
      </c>
      <c r="F145">
        <v>8.712</v>
      </c>
      <c r="G145" t="s">
        <v>507</v>
      </c>
      <c r="H145">
        <v>1.766</v>
      </c>
      <c r="I145">
        <v>121.3929</v>
      </c>
      <c r="K145" s="2">
        <v>0.293055555555556</v>
      </c>
      <c r="L145" s="3">
        <f t="shared" si="7"/>
        <v>195.29305555555555</v>
      </c>
      <c r="M145">
        <f t="shared" si="8"/>
        <v>484</v>
      </c>
      <c r="N145">
        <f t="shared" si="6"/>
        <v>160.75638481820158</v>
      </c>
    </row>
    <row r="146" spans="1:14" ht="12.75">
      <c r="A146" t="s">
        <v>836</v>
      </c>
      <c r="B146" s="1">
        <v>36720</v>
      </c>
      <c r="C146" s="2">
        <v>0.29414351851851855</v>
      </c>
      <c r="D146" t="s">
        <v>506</v>
      </c>
      <c r="E146">
        <v>0.653</v>
      </c>
      <c r="F146">
        <v>8.5257</v>
      </c>
      <c r="G146" t="s">
        <v>507</v>
      </c>
      <c r="H146">
        <v>1.765</v>
      </c>
      <c r="I146">
        <v>120.5343</v>
      </c>
      <c r="K146" s="2">
        <v>0.295138888888889</v>
      </c>
      <c r="L146" s="3">
        <f t="shared" si="7"/>
        <v>195.29513888888889</v>
      </c>
      <c r="M146">
        <f t="shared" si="8"/>
        <v>473.65000000000003</v>
      </c>
      <c r="N146">
        <f t="shared" si="6"/>
        <v>159.83741388540716</v>
      </c>
    </row>
    <row r="147" spans="1:14" ht="12.75">
      <c r="A147" t="s">
        <v>837</v>
      </c>
      <c r="B147" s="1">
        <v>36720</v>
      </c>
      <c r="C147" s="2">
        <v>0.2962268518518519</v>
      </c>
      <c r="D147" t="s">
        <v>506</v>
      </c>
      <c r="E147">
        <v>0.651</v>
      </c>
      <c r="F147">
        <v>8.98</v>
      </c>
      <c r="G147" t="s">
        <v>507</v>
      </c>
      <c r="H147">
        <v>1.763</v>
      </c>
      <c r="I147">
        <v>124.0656</v>
      </c>
      <c r="K147" s="2">
        <v>0.297222222222222</v>
      </c>
      <c r="L147" s="3">
        <f t="shared" si="7"/>
        <v>195.29722222222222</v>
      </c>
      <c r="M147">
        <f t="shared" si="8"/>
        <v>498.8888888888889</v>
      </c>
      <c r="N147">
        <f t="shared" si="6"/>
        <v>163.61701096783997</v>
      </c>
    </row>
    <row r="148" spans="1:14" ht="12.75">
      <c r="A148" t="s">
        <v>838</v>
      </c>
      <c r="B148" s="1">
        <v>36720</v>
      </c>
      <c r="C148" s="2">
        <v>0.2983101851851852</v>
      </c>
      <c r="D148" t="s">
        <v>506</v>
      </c>
      <c r="E148">
        <v>0.656</v>
      </c>
      <c r="F148">
        <v>9.2147</v>
      </c>
      <c r="G148" t="s">
        <v>507</v>
      </c>
      <c r="H148">
        <v>1.766</v>
      </c>
      <c r="I148">
        <v>121.2392</v>
      </c>
      <c r="K148" s="2">
        <v>0.299305555555556</v>
      </c>
      <c r="L148" s="3">
        <f t="shared" si="7"/>
        <v>195.29930555555555</v>
      </c>
      <c r="M148">
        <f t="shared" si="8"/>
        <v>511.9277777777778</v>
      </c>
      <c r="N148">
        <f t="shared" si="6"/>
        <v>160.59187767591118</v>
      </c>
    </row>
    <row r="149" spans="1:14" ht="12.75">
      <c r="A149" t="s">
        <v>839</v>
      </c>
      <c r="B149" s="1">
        <v>36720</v>
      </c>
      <c r="C149" s="2">
        <v>0.30039351851851853</v>
      </c>
      <c r="D149" t="s">
        <v>506</v>
      </c>
      <c r="E149">
        <v>0.651</v>
      </c>
      <c r="F149">
        <v>9.0085</v>
      </c>
      <c r="G149" t="s">
        <v>507</v>
      </c>
      <c r="H149">
        <v>1.761</v>
      </c>
      <c r="I149">
        <v>118.6137</v>
      </c>
      <c r="K149" s="2">
        <v>0.301388888888889</v>
      </c>
      <c r="L149" s="3">
        <f t="shared" si="7"/>
        <v>195.30138888888888</v>
      </c>
      <c r="M149">
        <f t="shared" si="8"/>
        <v>500.47222222222223</v>
      </c>
      <c r="N149">
        <f t="shared" si="6"/>
        <v>157.7817703103724</v>
      </c>
    </row>
    <row r="150" spans="1:14" ht="12.75">
      <c r="A150" t="s">
        <v>840</v>
      </c>
      <c r="B150" s="1">
        <v>36720</v>
      </c>
      <c r="C150" s="2">
        <v>0.3024884259259259</v>
      </c>
      <c r="D150" t="s">
        <v>506</v>
      </c>
      <c r="E150">
        <v>0.653</v>
      </c>
      <c r="F150">
        <v>8.9878</v>
      </c>
      <c r="G150" t="s">
        <v>507</v>
      </c>
      <c r="H150">
        <v>1.761</v>
      </c>
      <c r="I150">
        <v>124.0262</v>
      </c>
      <c r="K150" s="2">
        <v>0.303472222222222</v>
      </c>
      <c r="L150" s="3">
        <f t="shared" si="7"/>
        <v>195.3034722222222</v>
      </c>
      <c r="M150">
        <f t="shared" si="8"/>
        <v>499.3222222222222</v>
      </c>
      <c r="N150">
        <f t="shared" si="6"/>
        <v>163.57484062687547</v>
      </c>
    </row>
    <row r="151" spans="1:14" ht="12.75">
      <c r="A151" t="s">
        <v>841</v>
      </c>
      <c r="B151" s="1">
        <v>36720</v>
      </c>
      <c r="C151" s="2">
        <v>0.3045717592592592</v>
      </c>
      <c r="D151" t="s">
        <v>506</v>
      </c>
      <c r="E151">
        <v>0.651</v>
      </c>
      <c r="F151">
        <v>8.8695</v>
      </c>
      <c r="G151" t="s">
        <v>507</v>
      </c>
      <c r="H151">
        <v>1.76</v>
      </c>
      <c r="I151">
        <v>123.1203</v>
      </c>
      <c r="K151" s="2">
        <v>0.305555555555556</v>
      </c>
      <c r="L151" s="3">
        <f t="shared" si="7"/>
        <v>195.30555555555554</v>
      </c>
      <c r="M151">
        <f t="shared" si="8"/>
        <v>492.75</v>
      </c>
      <c r="N151">
        <f t="shared" si="6"/>
        <v>162.60524387865928</v>
      </c>
    </row>
    <row r="152" spans="1:14" ht="12.75">
      <c r="A152" t="s">
        <v>842</v>
      </c>
      <c r="B152" s="1">
        <v>36720</v>
      </c>
      <c r="C152" s="2">
        <v>0.3066550925925926</v>
      </c>
      <c r="D152" t="s">
        <v>506</v>
      </c>
      <c r="E152">
        <v>0.651</v>
      </c>
      <c r="F152">
        <v>9.2957</v>
      </c>
      <c r="G152" t="s">
        <v>507</v>
      </c>
      <c r="H152">
        <v>1.758</v>
      </c>
      <c r="I152">
        <v>122.9504</v>
      </c>
      <c r="K152" s="2">
        <v>0.307638888888889</v>
      </c>
      <c r="L152" s="3">
        <f t="shared" si="7"/>
        <v>195.3076388888889</v>
      </c>
      <c r="M152">
        <f t="shared" si="8"/>
        <v>516.4277777777778</v>
      </c>
      <c r="N152">
        <f t="shared" si="6"/>
        <v>162.42339766216526</v>
      </c>
    </row>
    <row r="153" spans="1:14" ht="12.75">
      <c r="A153" t="s">
        <v>843</v>
      </c>
      <c r="B153" s="1">
        <v>36720</v>
      </c>
      <c r="C153" s="2">
        <v>0.30873842592592593</v>
      </c>
      <c r="D153" t="s">
        <v>506</v>
      </c>
      <c r="E153">
        <v>0.651</v>
      </c>
      <c r="F153">
        <v>9.1428</v>
      </c>
      <c r="G153" t="s">
        <v>507</v>
      </c>
      <c r="H153">
        <v>1.76</v>
      </c>
      <c r="I153">
        <v>123.4322</v>
      </c>
      <c r="K153" s="2">
        <v>0.309722222222222</v>
      </c>
      <c r="L153" s="3">
        <f t="shared" si="7"/>
        <v>195.30972222222223</v>
      </c>
      <c r="M153">
        <f t="shared" si="8"/>
        <v>507.9333333333333</v>
      </c>
      <c r="N153">
        <f t="shared" si="6"/>
        <v>162.939074572741</v>
      </c>
    </row>
    <row r="154" spans="1:14" ht="12.75">
      <c r="A154" t="s">
        <v>844</v>
      </c>
      <c r="B154" s="1">
        <v>36720</v>
      </c>
      <c r="C154" s="2">
        <v>0.31082175925925926</v>
      </c>
      <c r="D154" t="s">
        <v>506</v>
      </c>
      <c r="E154">
        <v>0.651</v>
      </c>
      <c r="F154">
        <v>9.3863</v>
      </c>
      <c r="G154" t="s">
        <v>507</v>
      </c>
      <c r="H154">
        <v>1.761</v>
      </c>
      <c r="I154">
        <v>123.1053</v>
      </c>
      <c r="K154" s="2">
        <v>0.311805555555556</v>
      </c>
      <c r="L154" s="3">
        <f t="shared" si="7"/>
        <v>195.31180555555557</v>
      </c>
      <c r="M154">
        <f t="shared" si="8"/>
        <v>521.4611111111112</v>
      </c>
      <c r="N154">
        <f t="shared" si="6"/>
        <v>162.5891891803226</v>
      </c>
    </row>
    <row r="155" spans="1:14" ht="12.75">
      <c r="A155" t="s">
        <v>845</v>
      </c>
      <c r="B155" s="1">
        <v>36720</v>
      </c>
      <c r="C155" s="2">
        <v>0.3129050925925926</v>
      </c>
      <c r="D155" t="s">
        <v>506</v>
      </c>
      <c r="E155">
        <v>0.65</v>
      </c>
      <c r="F155">
        <v>9.2221</v>
      </c>
      <c r="G155" t="s">
        <v>507</v>
      </c>
      <c r="H155">
        <v>1.761</v>
      </c>
      <c r="I155">
        <v>122.7612</v>
      </c>
      <c r="K155" s="2">
        <v>0.313888888888889</v>
      </c>
      <c r="L155" s="3">
        <f t="shared" si="7"/>
        <v>195.3138888888889</v>
      </c>
      <c r="M155">
        <f t="shared" si="8"/>
        <v>512.3388888888888</v>
      </c>
      <c r="N155">
        <f t="shared" si="6"/>
        <v>162.22089440047796</v>
      </c>
    </row>
    <row r="156" spans="1:14" ht="12.75">
      <c r="A156" t="s">
        <v>846</v>
      </c>
      <c r="B156" s="1">
        <v>36720</v>
      </c>
      <c r="C156" s="2">
        <v>0.315</v>
      </c>
      <c r="D156" t="s">
        <v>506</v>
      </c>
      <c r="E156">
        <v>0.65</v>
      </c>
      <c r="F156">
        <v>8.8416</v>
      </c>
      <c r="G156" t="s">
        <v>507</v>
      </c>
      <c r="H156">
        <v>1.761</v>
      </c>
      <c r="I156">
        <v>121.4941</v>
      </c>
      <c r="K156" s="2">
        <v>0.315972222222222</v>
      </c>
      <c r="L156" s="3">
        <f t="shared" si="7"/>
        <v>195.31597222222223</v>
      </c>
      <c r="M156">
        <f t="shared" si="8"/>
        <v>491.20000000000005</v>
      </c>
      <c r="N156">
        <f t="shared" si="6"/>
        <v>160.86470051631335</v>
      </c>
    </row>
    <row r="157" spans="1:14" ht="12.75">
      <c r="A157" t="s">
        <v>847</v>
      </c>
      <c r="B157" s="1">
        <v>36720</v>
      </c>
      <c r="C157" s="2">
        <v>0.31708333333333333</v>
      </c>
      <c r="D157" t="s">
        <v>506</v>
      </c>
      <c r="E157">
        <v>0.65</v>
      </c>
      <c r="F157">
        <v>9.0899</v>
      </c>
      <c r="G157" t="s">
        <v>507</v>
      </c>
      <c r="H157">
        <v>1.761</v>
      </c>
      <c r="I157">
        <v>120.8426</v>
      </c>
      <c r="K157" s="2">
        <v>0.318055555555556</v>
      </c>
      <c r="L157" s="3">
        <f t="shared" si="7"/>
        <v>195.31805555555556</v>
      </c>
      <c r="M157">
        <f t="shared" si="8"/>
        <v>504.9944444444444</v>
      </c>
      <c r="N157">
        <f t="shared" si="6"/>
        <v>160.16739145188808</v>
      </c>
    </row>
    <row r="158" spans="1:14" ht="12.75">
      <c r="A158" t="s">
        <v>848</v>
      </c>
      <c r="B158" s="1">
        <v>36720</v>
      </c>
      <c r="C158" s="2">
        <v>0.31916666666666665</v>
      </c>
      <c r="D158" t="s">
        <v>506</v>
      </c>
      <c r="E158">
        <v>0.65</v>
      </c>
      <c r="F158">
        <v>8.927</v>
      </c>
      <c r="G158" t="s">
        <v>507</v>
      </c>
      <c r="H158">
        <v>1.758</v>
      </c>
      <c r="I158">
        <v>125.2987</v>
      </c>
      <c r="K158" s="2">
        <v>0.320138888888889</v>
      </c>
      <c r="L158" s="3">
        <f t="shared" si="7"/>
        <v>195.3201388888889</v>
      </c>
      <c r="M158">
        <f t="shared" si="8"/>
        <v>495.94444444444446</v>
      </c>
      <c r="N158">
        <f t="shared" si="6"/>
        <v>164.93681420244133</v>
      </c>
    </row>
    <row r="159" spans="1:14" ht="12.75">
      <c r="A159" t="s">
        <v>849</v>
      </c>
      <c r="B159" s="1">
        <v>36720</v>
      </c>
      <c r="C159" s="2">
        <v>0.32125</v>
      </c>
      <c r="D159" t="s">
        <v>506</v>
      </c>
      <c r="E159">
        <v>0.65</v>
      </c>
      <c r="F159">
        <v>8.9731</v>
      </c>
      <c r="G159" t="s">
        <v>507</v>
      </c>
      <c r="H159">
        <v>1.756</v>
      </c>
      <c r="I159">
        <v>123.7365</v>
      </c>
      <c r="K159" s="2">
        <v>0.322222222222222</v>
      </c>
      <c r="L159" s="3">
        <f t="shared" si="7"/>
        <v>195.32222222222222</v>
      </c>
      <c r="M159">
        <f t="shared" si="8"/>
        <v>498.5055555555556</v>
      </c>
      <c r="N159">
        <f t="shared" si="6"/>
        <v>163.26477088633214</v>
      </c>
    </row>
    <row r="160" spans="1:14" ht="12.75">
      <c r="A160" t="s">
        <v>850</v>
      </c>
      <c r="B160" s="1">
        <v>36720</v>
      </c>
      <c r="C160" s="2">
        <v>0.3233333333333333</v>
      </c>
      <c r="D160" t="s">
        <v>506</v>
      </c>
      <c r="E160">
        <v>0.65</v>
      </c>
      <c r="F160">
        <v>9.3527</v>
      </c>
      <c r="G160" t="s">
        <v>507</v>
      </c>
      <c r="H160">
        <v>1.758</v>
      </c>
      <c r="I160">
        <v>124.6468</v>
      </c>
      <c r="K160" s="2">
        <v>0.324305555555556</v>
      </c>
      <c r="L160" s="3">
        <f t="shared" si="7"/>
        <v>195.32430555555555</v>
      </c>
      <c r="M160">
        <f t="shared" si="8"/>
        <v>519.5944444444444</v>
      </c>
      <c r="N160">
        <f t="shared" si="6"/>
        <v>164.23907701272708</v>
      </c>
    </row>
    <row r="161" spans="1:14" ht="12.75">
      <c r="A161" t="s">
        <v>851</v>
      </c>
      <c r="B161" s="1">
        <v>36720</v>
      </c>
      <c r="C161" s="2">
        <v>0.3254166666666667</v>
      </c>
      <c r="D161" t="s">
        <v>506</v>
      </c>
      <c r="E161">
        <v>0.65</v>
      </c>
      <c r="F161">
        <v>9.3485</v>
      </c>
      <c r="G161" t="s">
        <v>507</v>
      </c>
      <c r="H161">
        <v>1.758</v>
      </c>
      <c r="I161">
        <v>123.5687</v>
      </c>
      <c r="K161" s="2">
        <v>0.326388888888889</v>
      </c>
      <c r="L161" s="3">
        <f t="shared" si="7"/>
        <v>195.32638888888889</v>
      </c>
      <c r="M161">
        <f t="shared" si="8"/>
        <v>519.3611111111111</v>
      </c>
      <c r="N161">
        <f t="shared" si="6"/>
        <v>163.08517232760528</v>
      </c>
    </row>
    <row r="162" spans="1:14" ht="12.75">
      <c r="A162" t="s">
        <v>852</v>
      </c>
      <c r="B162" s="1">
        <v>36720</v>
      </c>
      <c r="C162" s="2">
        <v>0.3275</v>
      </c>
      <c r="D162" t="s">
        <v>506</v>
      </c>
      <c r="E162">
        <v>0.65</v>
      </c>
      <c r="F162">
        <v>9.3488</v>
      </c>
      <c r="G162" t="s">
        <v>507</v>
      </c>
      <c r="H162">
        <v>1.756</v>
      </c>
      <c r="I162">
        <v>121.1706</v>
      </c>
      <c r="K162" s="2">
        <v>0.328472222222222</v>
      </c>
      <c r="L162" s="3">
        <f t="shared" si="7"/>
        <v>195.32847222222222</v>
      </c>
      <c r="M162">
        <f t="shared" si="8"/>
        <v>519.3777777777779</v>
      </c>
      <c r="N162">
        <f t="shared" si="6"/>
        <v>160.51845418885125</v>
      </c>
    </row>
    <row r="163" spans="1:14" ht="12.75">
      <c r="A163" t="s">
        <v>853</v>
      </c>
      <c r="B163" s="1">
        <v>36720</v>
      </c>
      <c r="C163" s="2">
        <v>0.32959490740740743</v>
      </c>
      <c r="D163" t="s">
        <v>506</v>
      </c>
      <c r="E163">
        <v>0.651</v>
      </c>
      <c r="F163">
        <v>9.7111</v>
      </c>
      <c r="G163" t="s">
        <v>507</v>
      </c>
      <c r="H163">
        <v>1.756</v>
      </c>
      <c r="I163">
        <v>126.364</v>
      </c>
      <c r="K163" s="2">
        <v>0.330555555555556</v>
      </c>
      <c r="L163" s="3">
        <f t="shared" si="7"/>
        <v>195.33055555555555</v>
      </c>
      <c r="M163">
        <f t="shared" si="8"/>
        <v>539.5055555555556</v>
      </c>
      <c r="N163">
        <f t="shared" si="6"/>
        <v>166.0770188783158</v>
      </c>
    </row>
    <row r="164" spans="1:14" ht="12.75">
      <c r="A164" t="s">
        <v>854</v>
      </c>
      <c r="B164" s="1">
        <v>36720</v>
      </c>
      <c r="C164" s="2">
        <v>0.33167824074074076</v>
      </c>
      <c r="D164" t="s">
        <v>506</v>
      </c>
      <c r="E164">
        <v>0.651</v>
      </c>
      <c r="F164">
        <v>9.2723</v>
      </c>
      <c r="G164" t="s">
        <v>507</v>
      </c>
      <c r="H164">
        <v>1.758</v>
      </c>
      <c r="I164">
        <v>122.0553</v>
      </c>
      <c r="K164" s="2">
        <v>0.332638888888889</v>
      </c>
      <c r="L164" s="3">
        <f t="shared" si="7"/>
        <v>195.33263888888888</v>
      </c>
      <c r="M164">
        <f t="shared" si="8"/>
        <v>515.1277777777777</v>
      </c>
      <c r="N164">
        <f t="shared" si="6"/>
        <v>161.4653602967515</v>
      </c>
    </row>
    <row r="165" spans="1:14" ht="12.75">
      <c r="A165" t="s">
        <v>855</v>
      </c>
      <c r="B165" s="1">
        <v>36720</v>
      </c>
      <c r="C165" s="2">
        <v>0.3337615740740741</v>
      </c>
      <c r="D165" t="s">
        <v>506</v>
      </c>
      <c r="E165">
        <v>0.65</v>
      </c>
      <c r="F165">
        <v>10.3249</v>
      </c>
      <c r="G165" t="s">
        <v>507</v>
      </c>
      <c r="H165">
        <v>1.758</v>
      </c>
      <c r="I165">
        <v>124.6473</v>
      </c>
      <c r="K165" s="2">
        <v>0.334722222222222</v>
      </c>
      <c r="L165" s="3">
        <f t="shared" si="7"/>
        <v>195.3347222222222</v>
      </c>
      <c r="M165">
        <f t="shared" si="8"/>
        <v>573.6055555555555</v>
      </c>
      <c r="N165">
        <f t="shared" si="6"/>
        <v>164.23961216933833</v>
      </c>
    </row>
    <row r="166" spans="1:14" ht="12.75">
      <c r="A166" t="s">
        <v>856</v>
      </c>
      <c r="B166" s="1">
        <v>36720</v>
      </c>
      <c r="C166" s="2">
        <v>0.3358449074074074</v>
      </c>
      <c r="D166" t="s">
        <v>506</v>
      </c>
      <c r="E166">
        <v>0.655</v>
      </c>
      <c r="F166">
        <v>9.3668</v>
      </c>
      <c r="G166" t="s">
        <v>507</v>
      </c>
      <c r="H166">
        <v>1.763</v>
      </c>
      <c r="I166">
        <v>124.2477</v>
      </c>
      <c r="K166" s="2">
        <v>0.336805555555556</v>
      </c>
      <c r="L166" s="3">
        <f t="shared" si="7"/>
        <v>195.33680555555554</v>
      </c>
      <c r="M166">
        <f t="shared" si="8"/>
        <v>520.3777777777777</v>
      </c>
      <c r="N166">
        <f t="shared" si="6"/>
        <v>163.81191500564785</v>
      </c>
    </row>
    <row r="167" spans="1:14" ht="12.75">
      <c r="A167" t="s">
        <v>857</v>
      </c>
      <c r="B167" s="1">
        <v>36720</v>
      </c>
      <c r="C167" s="2">
        <v>0.33792824074074074</v>
      </c>
      <c r="D167" t="s">
        <v>506</v>
      </c>
      <c r="E167">
        <v>0.65</v>
      </c>
      <c r="F167">
        <v>9.6498</v>
      </c>
      <c r="G167" t="s">
        <v>507</v>
      </c>
      <c r="H167">
        <v>1.756</v>
      </c>
      <c r="I167">
        <v>121.4594</v>
      </c>
      <c r="K167" s="2">
        <v>0.338888888888889</v>
      </c>
      <c r="L167" s="3">
        <f t="shared" si="7"/>
        <v>195.3388888888889</v>
      </c>
      <c r="M167">
        <f t="shared" si="8"/>
        <v>536.1</v>
      </c>
      <c r="N167">
        <f t="shared" si="6"/>
        <v>160.82756064749435</v>
      </c>
    </row>
    <row r="168" spans="1:14" ht="12.75">
      <c r="A168" t="s">
        <v>858</v>
      </c>
      <c r="B168" s="1">
        <v>36720</v>
      </c>
      <c r="C168" s="2">
        <v>0.34001157407407406</v>
      </c>
      <c r="D168" t="s">
        <v>506</v>
      </c>
      <c r="E168">
        <v>0.651</v>
      </c>
      <c r="F168">
        <v>9.4522</v>
      </c>
      <c r="G168" t="s">
        <v>507</v>
      </c>
      <c r="H168">
        <v>1.756</v>
      </c>
      <c r="I168">
        <v>124.2538</v>
      </c>
      <c r="K168" s="2">
        <v>0.340972222222222</v>
      </c>
      <c r="L168" s="3">
        <f t="shared" si="7"/>
        <v>195.34097222222223</v>
      </c>
      <c r="M168">
        <f t="shared" si="8"/>
        <v>525.1222222222221</v>
      </c>
      <c r="N168">
        <f t="shared" si="6"/>
        <v>163.81844391630477</v>
      </c>
    </row>
    <row r="169" spans="1:14" ht="12.75">
      <c r="A169" t="s">
        <v>859</v>
      </c>
      <c r="B169" s="1">
        <v>36720</v>
      </c>
      <c r="C169" s="2">
        <v>0.3420949074074074</v>
      </c>
      <c r="D169" t="s">
        <v>506</v>
      </c>
      <c r="E169">
        <v>0.65</v>
      </c>
      <c r="F169">
        <v>9.6738</v>
      </c>
      <c r="G169" t="s">
        <v>507</v>
      </c>
      <c r="H169">
        <v>1.755</v>
      </c>
      <c r="I169">
        <v>123.1897</v>
      </c>
      <c r="K169" s="2">
        <v>0.343055555555556</v>
      </c>
      <c r="L169" s="3">
        <f t="shared" si="7"/>
        <v>195.34305555555557</v>
      </c>
      <c r="M169">
        <f t="shared" si="8"/>
        <v>537.4333333333333</v>
      </c>
      <c r="N169">
        <f t="shared" si="6"/>
        <v>162.67952361629722</v>
      </c>
    </row>
    <row r="170" spans="1:14" ht="12.75">
      <c r="A170" t="s">
        <v>860</v>
      </c>
      <c r="B170" s="1">
        <v>36720</v>
      </c>
      <c r="C170" s="2">
        <v>0.34417824074074077</v>
      </c>
      <c r="D170" t="s">
        <v>506</v>
      </c>
      <c r="E170">
        <v>0.651</v>
      </c>
      <c r="F170">
        <v>9.5524</v>
      </c>
      <c r="G170" t="s">
        <v>507</v>
      </c>
      <c r="H170">
        <v>1.758</v>
      </c>
      <c r="I170">
        <v>125.2061</v>
      </c>
      <c r="K170" s="2">
        <v>0.345138888888889</v>
      </c>
      <c r="L170" s="3">
        <f t="shared" si="7"/>
        <v>195.3451388888889</v>
      </c>
      <c r="M170">
        <f t="shared" si="8"/>
        <v>530.6888888888889</v>
      </c>
      <c r="N170">
        <f t="shared" si="6"/>
        <v>164.83770319804262</v>
      </c>
    </row>
    <row r="171" spans="1:14" ht="12.75">
      <c r="A171" t="s">
        <v>861</v>
      </c>
      <c r="B171" s="1">
        <v>36720</v>
      </c>
      <c r="C171" s="2">
        <v>0.3462731481481482</v>
      </c>
      <c r="D171" t="s">
        <v>506</v>
      </c>
      <c r="E171">
        <v>0.65</v>
      </c>
      <c r="F171">
        <v>10.0402</v>
      </c>
      <c r="G171" t="s">
        <v>507</v>
      </c>
      <c r="H171">
        <v>1.758</v>
      </c>
      <c r="I171">
        <v>121.4192</v>
      </c>
      <c r="K171" s="2">
        <v>0.347222222222222</v>
      </c>
      <c r="L171" s="3">
        <f t="shared" si="7"/>
        <v>195.34722222222223</v>
      </c>
      <c r="M171">
        <f t="shared" si="8"/>
        <v>557.7888888888889</v>
      </c>
      <c r="N171">
        <f t="shared" si="6"/>
        <v>160.78453405595195</v>
      </c>
    </row>
    <row r="172" spans="1:14" ht="12.75">
      <c r="A172" t="s">
        <v>862</v>
      </c>
      <c r="B172" s="1">
        <v>36720</v>
      </c>
      <c r="C172" s="2">
        <v>0.34835648148148146</v>
      </c>
      <c r="D172" t="s">
        <v>506</v>
      </c>
      <c r="E172">
        <v>0.65</v>
      </c>
      <c r="F172">
        <v>10.2037</v>
      </c>
      <c r="G172" t="s">
        <v>507</v>
      </c>
      <c r="H172">
        <v>1.756</v>
      </c>
      <c r="I172">
        <v>122.2778</v>
      </c>
      <c r="K172" s="2">
        <v>0.349305555555556</v>
      </c>
      <c r="L172" s="3">
        <f t="shared" si="7"/>
        <v>195.34930555555556</v>
      </c>
      <c r="M172">
        <f t="shared" si="8"/>
        <v>566.8722222222221</v>
      </c>
      <c r="N172">
        <f t="shared" si="6"/>
        <v>161.70350498874632</v>
      </c>
    </row>
    <row r="173" spans="1:14" ht="12.75">
      <c r="A173" t="s">
        <v>863</v>
      </c>
      <c r="B173" s="1">
        <v>36720</v>
      </c>
      <c r="C173" s="2">
        <v>0.35043981481481484</v>
      </c>
      <c r="D173" t="s">
        <v>506</v>
      </c>
      <c r="E173">
        <v>0.65</v>
      </c>
      <c r="F173">
        <v>9.782</v>
      </c>
      <c r="G173" t="s">
        <v>507</v>
      </c>
      <c r="H173">
        <v>1.755</v>
      </c>
      <c r="I173">
        <v>119.1626</v>
      </c>
      <c r="K173" s="2">
        <v>0.351388888888889</v>
      </c>
      <c r="L173" s="3">
        <f t="shared" si="7"/>
        <v>195.3513888888889</v>
      </c>
      <c r="M173">
        <f t="shared" si="8"/>
        <v>543.4444444444445</v>
      </c>
      <c r="N173">
        <f t="shared" si="6"/>
        <v>158.36926523817442</v>
      </c>
    </row>
    <row r="174" spans="1:14" ht="12.75">
      <c r="A174" t="s">
        <v>864</v>
      </c>
      <c r="B174" s="1">
        <v>36720</v>
      </c>
      <c r="C174" s="2">
        <v>0.3525231481481481</v>
      </c>
      <c r="D174" t="s">
        <v>506</v>
      </c>
      <c r="E174">
        <v>0.65</v>
      </c>
      <c r="F174">
        <v>9.6143</v>
      </c>
      <c r="G174" t="s">
        <v>507</v>
      </c>
      <c r="H174">
        <v>1.755</v>
      </c>
      <c r="I174">
        <v>122.6414</v>
      </c>
      <c r="K174" s="2">
        <v>0.353472222222222</v>
      </c>
      <c r="L174" s="3">
        <f t="shared" si="7"/>
        <v>195.35347222222222</v>
      </c>
      <c r="M174">
        <f t="shared" si="8"/>
        <v>534.1277777777777</v>
      </c>
      <c r="N174">
        <f t="shared" si="6"/>
        <v>162.09267087642866</v>
      </c>
    </row>
    <row r="175" spans="1:14" ht="12.75">
      <c r="A175" t="s">
        <v>865</v>
      </c>
      <c r="B175" s="1">
        <v>36720</v>
      </c>
      <c r="C175" s="2">
        <v>0.3546064814814815</v>
      </c>
      <c r="D175" t="s">
        <v>506</v>
      </c>
      <c r="E175">
        <v>0.651</v>
      </c>
      <c r="F175">
        <v>9.4243</v>
      </c>
      <c r="G175" t="s">
        <v>507</v>
      </c>
      <c r="H175">
        <v>1.756</v>
      </c>
      <c r="I175">
        <v>120.0024</v>
      </c>
      <c r="K175" s="2">
        <v>0.355555555555556</v>
      </c>
      <c r="L175" s="3">
        <f t="shared" si="7"/>
        <v>195.35555555555555</v>
      </c>
      <c r="M175">
        <f t="shared" si="8"/>
        <v>523.5722222222223</v>
      </c>
      <c r="N175">
        <f t="shared" si="6"/>
        <v>159.26811428238676</v>
      </c>
    </row>
    <row r="176" spans="1:14" ht="12.75">
      <c r="A176" t="s">
        <v>866</v>
      </c>
      <c r="B176" s="1">
        <v>36720</v>
      </c>
      <c r="C176" s="2">
        <v>0.35670138888888886</v>
      </c>
      <c r="D176" t="s">
        <v>506</v>
      </c>
      <c r="E176">
        <v>0.65</v>
      </c>
      <c r="F176">
        <v>9.4586</v>
      </c>
      <c r="G176" t="s">
        <v>507</v>
      </c>
      <c r="H176">
        <v>1.756</v>
      </c>
      <c r="I176">
        <v>119.0665</v>
      </c>
      <c r="K176" s="2">
        <v>0.357638888888889</v>
      </c>
      <c r="L176" s="3">
        <f t="shared" si="7"/>
        <v>195.35763888888889</v>
      </c>
      <c r="M176">
        <f t="shared" si="8"/>
        <v>525.4777777777778</v>
      </c>
      <c r="N176">
        <f t="shared" si="6"/>
        <v>158.26640813749714</v>
      </c>
    </row>
    <row r="177" spans="1:14" ht="12.75">
      <c r="A177" t="s">
        <v>867</v>
      </c>
      <c r="B177" s="1">
        <v>36720</v>
      </c>
      <c r="C177" s="2">
        <v>0.35877314814814815</v>
      </c>
      <c r="D177" t="s">
        <v>506</v>
      </c>
      <c r="E177">
        <v>0.65</v>
      </c>
      <c r="F177">
        <v>9.1055</v>
      </c>
      <c r="G177" t="s">
        <v>507</v>
      </c>
      <c r="H177">
        <v>1.756</v>
      </c>
      <c r="I177">
        <v>119.4167</v>
      </c>
      <c r="K177" s="2">
        <v>0.359722222222222</v>
      </c>
      <c r="L177" s="3">
        <f t="shared" si="7"/>
        <v>195.35972222222222</v>
      </c>
      <c r="M177">
        <f t="shared" si="8"/>
        <v>505.8611111111111</v>
      </c>
      <c r="N177">
        <f t="shared" si="6"/>
        <v>158.64123182799858</v>
      </c>
    </row>
    <row r="178" spans="1:14" ht="12.75">
      <c r="A178" t="s">
        <v>868</v>
      </c>
      <c r="B178" s="1">
        <v>36720</v>
      </c>
      <c r="C178" s="2">
        <v>0.3608680555555555</v>
      </c>
      <c r="D178" t="s">
        <v>506</v>
      </c>
      <c r="E178">
        <v>0.65</v>
      </c>
      <c r="F178">
        <v>9.4487</v>
      </c>
      <c r="G178" t="s">
        <v>507</v>
      </c>
      <c r="H178">
        <v>1.756</v>
      </c>
      <c r="I178">
        <v>119.831</v>
      </c>
      <c r="K178" s="2">
        <v>0.361805555555556</v>
      </c>
      <c r="L178" s="3">
        <f t="shared" si="7"/>
        <v>195.36180555555555</v>
      </c>
      <c r="M178">
        <f t="shared" si="8"/>
        <v>524.9277777777778</v>
      </c>
      <c r="N178">
        <f aca="true" t="shared" si="9" ref="N178:N203">(277-103)/(230-(AVERAGE($P$208,$P$48)))*I178+277-((277-103)/(230-(AVERAGE($P$208,$P$48)))*230)</f>
        <v>159.08466259605905</v>
      </c>
    </row>
    <row r="179" spans="1:14" ht="12.75">
      <c r="A179" t="s">
        <v>869</v>
      </c>
      <c r="B179" s="1">
        <v>36720</v>
      </c>
      <c r="C179" s="2">
        <v>0.3629513888888889</v>
      </c>
      <c r="D179" t="s">
        <v>506</v>
      </c>
      <c r="E179">
        <v>0.65</v>
      </c>
      <c r="F179">
        <v>9.6236</v>
      </c>
      <c r="G179" t="s">
        <v>507</v>
      </c>
      <c r="H179">
        <v>1.756</v>
      </c>
      <c r="I179">
        <v>116.005</v>
      </c>
      <c r="K179" s="2">
        <v>0.363888888888889</v>
      </c>
      <c r="L179" s="3">
        <f t="shared" si="7"/>
        <v>195.36388888888888</v>
      </c>
      <c r="M179">
        <f t="shared" si="8"/>
        <v>534.6444444444445</v>
      </c>
      <c r="N179">
        <f t="shared" si="9"/>
        <v>154.9896442069707</v>
      </c>
    </row>
    <row r="180" spans="1:14" ht="12.75">
      <c r="A180" t="s">
        <v>870</v>
      </c>
      <c r="B180" s="1">
        <v>36720</v>
      </c>
      <c r="C180" s="2">
        <v>0.3650347222222223</v>
      </c>
      <c r="D180" t="s">
        <v>506</v>
      </c>
      <c r="E180">
        <v>0.65</v>
      </c>
      <c r="F180">
        <v>9.5239</v>
      </c>
      <c r="G180" t="s">
        <v>507</v>
      </c>
      <c r="H180">
        <v>1.755</v>
      </c>
      <c r="I180">
        <v>119.5793</v>
      </c>
      <c r="K180" s="2">
        <v>0.365972222222222</v>
      </c>
      <c r="L180" s="3">
        <f t="shared" si="7"/>
        <v>195.3659722222222</v>
      </c>
      <c r="M180">
        <f t="shared" si="8"/>
        <v>529.1055555555555</v>
      </c>
      <c r="N180">
        <f t="shared" si="9"/>
        <v>158.81526475796875</v>
      </c>
    </row>
    <row r="181" spans="1:14" ht="12.75">
      <c r="A181" t="s">
        <v>871</v>
      </c>
      <c r="B181" s="1">
        <v>36720</v>
      </c>
      <c r="C181" s="2">
        <v>0.36711805555555554</v>
      </c>
      <c r="D181" t="s">
        <v>506</v>
      </c>
      <c r="E181">
        <v>0.65</v>
      </c>
      <c r="F181">
        <v>9.5852</v>
      </c>
      <c r="G181" t="s">
        <v>507</v>
      </c>
      <c r="H181">
        <v>1.755</v>
      </c>
      <c r="I181">
        <v>115.4828</v>
      </c>
      <c r="K181" s="2">
        <v>0.368055555555556</v>
      </c>
      <c r="L181" s="3">
        <f t="shared" si="7"/>
        <v>195.36805555555554</v>
      </c>
      <c r="M181">
        <f t="shared" si="8"/>
        <v>532.5111111111112</v>
      </c>
      <c r="N181">
        <f t="shared" si="9"/>
        <v>154.43072664220801</v>
      </c>
    </row>
    <row r="182" spans="1:14" ht="12.75">
      <c r="A182" t="s">
        <v>872</v>
      </c>
      <c r="B182" s="1">
        <v>36720</v>
      </c>
      <c r="C182" s="2">
        <v>0.3692013888888889</v>
      </c>
      <c r="D182" t="s">
        <v>506</v>
      </c>
      <c r="E182">
        <v>0.65</v>
      </c>
      <c r="F182">
        <v>9.5412</v>
      </c>
      <c r="G182" t="s">
        <v>507</v>
      </c>
      <c r="H182">
        <v>1.758</v>
      </c>
      <c r="I182">
        <v>114.9959</v>
      </c>
      <c r="K182" s="2">
        <v>0.370138888888889</v>
      </c>
      <c r="L182" s="3">
        <f t="shared" si="7"/>
        <v>195.3701388888889</v>
      </c>
      <c r="M182">
        <f t="shared" si="8"/>
        <v>530.0666666666667</v>
      </c>
      <c r="N182">
        <f t="shared" si="9"/>
        <v>153.9095911341978</v>
      </c>
    </row>
    <row r="183" spans="1:14" ht="12.75">
      <c r="A183" t="s">
        <v>873</v>
      </c>
      <c r="B183" s="1">
        <v>36720</v>
      </c>
      <c r="C183" s="2">
        <v>0.3712847222222222</v>
      </c>
      <c r="D183" t="s">
        <v>506</v>
      </c>
      <c r="E183">
        <v>0.65</v>
      </c>
      <c r="F183">
        <v>10.0991</v>
      </c>
      <c r="G183" t="s">
        <v>507</v>
      </c>
      <c r="H183">
        <v>1.756</v>
      </c>
      <c r="I183">
        <v>115.6378</v>
      </c>
      <c r="K183" s="2">
        <v>0.372222222222222</v>
      </c>
      <c r="L183" s="3">
        <f t="shared" si="7"/>
        <v>195.37222222222223</v>
      </c>
      <c r="M183">
        <f t="shared" si="8"/>
        <v>561.0611111111111</v>
      </c>
      <c r="N183">
        <f t="shared" si="9"/>
        <v>154.59662519168756</v>
      </c>
    </row>
    <row r="184" spans="1:14" ht="12.75">
      <c r="A184" t="s">
        <v>874</v>
      </c>
      <c r="B184" s="1">
        <v>36720</v>
      </c>
      <c r="C184" s="2">
        <v>0.3733796296296296</v>
      </c>
      <c r="D184" t="s">
        <v>506</v>
      </c>
      <c r="E184">
        <v>0.648</v>
      </c>
      <c r="F184">
        <v>9.1593</v>
      </c>
      <c r="G184" t="s">
        <v>507</v>
      </c>
      <c r="H184">
        <v>1.756</v>
      </c>
      <c r="I184">
        <v>115.0141</v>
      </c>
      <c r="K184" s="2">
        <v>0.374305555555556</v>
      </c>
      <c r="L184" s="3">
        <f t="shared" si="7"/>
        <v>195.37430555555557</v>
      </c>
      <c r="M184">
        <f t="shared" si="8"/>
        <v>508.84999999999997</v>
      </c>
      <c r="N184">
        <f t="shared" si="9"/>
        <v>153.92907083484636</v>
      </c>
    </row>
    <row r="185" spans="1:14" ht="12.75">
      <c r="A185" t="s">
        <v>875</v>
      </c>
      <c r="B185" s="1">
        <v>36720</v>
      </c>
      <c r="C185" s="2">
        <v>0.37546296296296294</v>
      </c>
      <c r="D185" t="s">
        <v>506</v>
      </c>
      <c r="E185">
        <v>0.65</v>
      </c>
      <c r="F185">
        <v>9.3251</v>
      </c>
      <c r="G185" t="s">
        <v>507</v>
      </c>
      <c r="H185">
        <v>1.755</v>
      </c>
      <c r="I185">
        <v>115.8167</v>
      </c>
      <c r="K185" s="2">
        <v>0.376388888888889</v>
      </c>
      <c r="L185" s="3">
        <f t="shared" si="7"/>
        <v>195.3763888888889</v>
      </c>
      <c r="M185">
        <f t="shared" si="8"/>
        <v>518.0611111111111</v>
      </c>
      <c r="N185">
        <f t="shared" si="9"/>
        <v>154.78810422718362</v>
      </c>
    </row>
    <row r="186" spans="1:14" ht="12.75">
      <c r="A186" t="s">
        <v>876</v>
      </c>
      <c r="B186" s="1">
        <v>36720</v>
      </c>
      <c r="C186" s="2">
        <v>0.3775462962962963</v>
      </c>
      <c r="D186" t="s">
        <v>506</v>
      </c>
      <c r="E186">
        <v>0.65</v>
      </c>
      <c r="F186">
        <v>9.7726</v>
      </c>
      <c r="G186" t="s">
        <v>507</v>
      </c>
      <c r="H186">
        <v>1.755</v>
      </c>
      <c r="I186">
        <v>117.7437</v>
      </c>
      <c r="K186" s="2">
        <v>0.378472222222222</v>
      </c>
      <c r="L186" s="3">
        <f t="shared" si="7"/>
        <v>195.37847222222223</v>
      </c>
      <c r="M186">
        <f t="shared" si="8"/>
        <v>542.9222222222222</v>
      </c>
      <c r="N186">
        <f t="shared" si="9"/>
        <v>156.85059780684207</v>
      </c>
    </row>
    <row r="187" spans="1:14" ht="12.75">
      <c r="A187" t="s">
        <v>877</v>
      </c>
      <c r="B187" s="1">
        <v>36720</v>
      </c>
      <c r="C187" s="2">
        <v>0.3796296296296296</v>
      </c>
      <c r="D187" t="s">
        <v>506</v>
      </c>
      <c r="E187">
        <v>0.65</v>
      </c>
      <c r="F187">
        <v>9.3163</v>
      </c>
      <c r="G187" t="s">
        <v>507</v>
      </c>
      <c r="H187">
        <v>1.755</v>
      </c>
      <c r="I187">
        <v>117.2001</v>
      </c>
      <c r="K187" s="2">
        <v>0.380555555555556</v>
      </c>
      <c r="L187" s="3">
        <f t="shared" si="7"/>
        <v>195.38055555555556</v>
      </c>
      <c r="M187">
        <f t="shared" si="8"/>
        <v>517.5722222222222</v>
      </c>
      <c r="N187">
        <f t="shared" si="9"/>
        <v>156.26877553911902</v>
      </c>
    </row>
    <row r="188" spans="1:14" ht="12.75">
      <c r="A188" t="s">
        <v>878</v>
      </c>
      <c r="B188" s="1">
        <v>36720</v>
      </c>
      <c r="C188" s="2">
        <v>0.381712962962963</v>
      </c>
      <c r="D188" t="s">
        <v>506</v>
      </c>
      <c r="E188">
        <v>0.65</v>
      </c>
      <c r="F188">
        <v>9.2723</v>
      </c>
      <c r="G188" t="s">
        <v>507</v>
      </c>
      <c r="H188">
        <v>1.756</v>
      </c>
      <c r="I188">
        <v>119.796</v>
      </c>
      <c r="K188" s="2">
        <v>0.382638888888889</v>
      </c>
      <c r="L188" s="3">
        <f t="shared" si="7"/>
        <v>195.3826388888889</v>
      </c>
      <c r="M188">
        <f t="shared" si="8"/>
        <v>515.1277777777777</v>
      </c>
      <c r="N188">
        <f t="shared" si="9"/>
        <v>159.0472016332734</v>
      </c>
    </row>
    <row r="189" spans="1:14" ht="12.75">
      <c r="A189" t="s">
        <v>879</v>
      </c>
      <c r="B189" s="1">
        <v>36720</v>
      </c>
      <c r="C189" s="2">
        <v>0.38379629629629625</v>
      </c>
      <c r="D189" t="s">
        <v>506</v>
      </c>
      <c r="E189">
        <v>0.65</v>
      </c>
      <c r="F189">
        <v>9.9956</v>
      </c>
      <c r="G189" t="s">
        <v>507</v>
      </c>
      <c r="H189">
        <v>1.756</v>
      </c>
      <c r="I189">
        <v>115.8861</v>
      </c>
      <c r="K189" s="2">
        <v>0.384722222222222</v>
      </c>
      <c r="L189" s="3">
        <f t="shared" si="7"/>
        <v>195.38472222222222</v>
      </c>
      <c r="M189">
        <f t="shared" si="8"/>
        <v>555.3111111111111</v>
      </c>
      <c r="N189">
        <f t="shared" si="9"/>
        <v>154.86238396482156</v>
      </c>
    </row>
    <row r="190" spans="1:14" ht="12.75">
      <c r="A190" t="s">
        <v>880</v>
      </c>
      <c r="B190" s="1">
        <v>36720</v>
      </c>
      <c r="C190" s="2">
        <v>0.38587962962962963</v>
      </c>
      <c r="D190" t="s">
        <v>506</v>
      </c>
      <c r="E190">
        <v>0.65</v>
      </c>
      <c r="F190">
        <v>9.5164</v>
      </c>
      <c r="G190" t="s">
        <v>507</v>
      </c>
      <c r="H190">
        <v>1.756</v>
      </c>
      <c r="I190">
        <v>119.2737</v>
      </c>
      <c r="K190" s="2">
        <v>0.386805555555556</v>
      </c>
      <c r="L190" s="3">
        <f t="shared" si="7"/>
        <v>195.38680555555555</v>
      </c>
      <c r="M190">
        <f t="shared" si="8"/>
        <v>528.688888888889</v>
      </c>
      <c r="N190">
        <f t="shared" si="9"/>
        <v>158.48817703718845</v>
      </c>
    </row>
    <row r="191" spans="1:14" ht="12.75">
      <c r="A191" t="s">
        <v>881</v>
      </c>
      <c r="B191" s="1">
        <v>36720</v>
      </c>
      <c r="C191" s="2">
        <v>0.38797453703703705</v>
      </c>
      <c r="D191" t="s">
        <v>506</v>
      </c>
      <c r="E191">
        <v>0.65</v>
      </c>
      <c r="F191">
        <v>9.4869</v>
      </c>
      <c r="G191" t="s">
        <v>507</v>
      </c>
      <c r="H191">
        <v>1.755</v>
      </c>
      <c r="I191">
        <v>116.1386</v>
      </c>
      <c r="K191" s="2">
        <v>0.388888888888889</v>
      </c>
      <c r="L191" s="3">
        <f t="shared" si="7"/>
        <v>195.38888888888889</v>
      </c>
      <c r="M191">
        <f t="shared" si="8"/>
        <v>527.05</v>
      </c>
      <c r="N191">
        <f t="shared" si="9"/>
        <v>155.1326380534898</v>
      </c>
    </row>
    <row r="192" spans="1:14" ht="12.75">
      <c r="A192" t="s">
        <v>882</v>
      </c>
      <c r="B192" s="1">
        <v>36720</v>
      </c>
      <c r="C192" s="2">
        <v>0.3900578703703704</v>
      </c>
      <c r="D192" t="s">
        <v>506</v>
      </c>
      <c r="E192">
        <v>0.65</v>
      </c>
      <c r="F192">
        <v>9.7454</v>
      </c>
      <c r="G192" t="s">
        <v>507</v>
      </c>
      <c r="H192">
        <v>1.753</v>
      </c>
      <c r="I192">
        <v>119.1088</v>
      </c>
      <c r="K192" s="2">
        <v>0.390972222222222</v>
      </c>
      <c r="L192" s="3">
        <f t="shared" si="7"/>
        <v>195.39097222222222</v>
      </c>
      <c r="M192">
        <f t="shared" si="8"/>
        <v>541.411111111111</v>
      </c>
      <c r="N192">
        <f t="shared" si="9"/>
        <v>158.3116823868067</v>
      </c>
    </row>
    <row r="193" spans="1:14" ht="12.75">
      <c r="A193" t="s">
        <v>883</v>
      </c>
      <c r="B193" s="1">
        <v>36720</v>
      </c>
      <c r="C193" s="2">
        <v>0.3921412037037037</v>
      </c>
      <c r="D193" t="s">
        <v>506</v>
      </c>
      <c r="E193">
        <v>0.651</v>
      </c>
      <c r="F193">
        <v>9.3714</v>
      </c>
      <c r="G193" t="s">
        <v>507</v>
      </c>
      <c r="H193">
        <v>1.756</v>
      </c>
      <c r="I193">
        <v>116.7008</v>
      </c>
      <c r="K193" s="2">
        <v>0.393055555555556</v>
      </c>
      <c r="L193" s="3">
        <f t="shared" si="7"/>
        <v>195.39305555555555</v>
      </c>
      <c r="M193">
        <f t="shared" si="8"/>
        <v>520.6333333333333</v>
      </c>
      <c r="N193">
        <f t="shared" si="9"/>
        <v>155.73436814715046</v>
      </c>
    </row>
    <row r="194" spans="1:14" ht="12.75">
      <c r="A194" t="s">
        <v>884</v>
      </c>
      <c r="B194" s="1">
        <v>36720</v>
      </c>
      <c r="C194" s="2">
        <v>0.394224537037037</v>
      </c>
      <c r="D194" t="s">
        <v>506</v>
      </c>
      <c r="E194">
        <v>0.65</v>
      </c>
      <c r="F194">
        <v>8.9225</v>
      </c>
      <c r="G194" t="s">
        <v>507</v>
      </c>
      <c r="H194">
        <v>1.756</v>
      </c>
      <c r="I194">
        <v>116.1193</v>
      </c>
      <c r="K194" s="2">
        <v>0.395138888888889</v>
      </c>
      <c r="L194" s="3">
        <f t="shared" si="7"/>
        <v>195.39513888888888</v>
      </c>
      <c r="M194">
        <f t="shared" si="8"/>
        <v>495.69444444444446</v>
      </c>
      <c r="N194">
        <f t="shared" si="9"/>
        <v>155.11198100829654</v>
      </c>
    </row>
    <row r="195" spans="1:14" ht="12.75">
      <c r="A195" t="s">
        <v>885</v>
      </c>
      <c r="B195" s="1">
        <v>36720</v>
      </c>
      <c r="C195" s="2">
        <v>0.39630787037037035</v>
      </c>
      <c r="D195" t="s">
        <v>506</v>
      </c>
      <c r="E195">
        <v>0.648</v>
      </c>
      <c r="F195">
        <v>9.316</v>
      </c>
      <c r="G195" t="s">
        <v>507</v>
      </c>
      <c r="H195">
        <v>1.756</v>
      </c>
      <c r="I195">
        <v>118.0166</v>
      </c>
      <c r="K195" s="2">
        <v>0.397222222222222</v>
      </c>
      <c r="L195" s="3">
        <f t="shared" si="7"/>
        <v>195.3972222222222</v>
      </c>
      <c r="M195">
        <f t="shared" si="8"/>
        <v>517.5555555555555</v>
      </c>
      <c r="N195">
        <f t="shared" si="9"/>
        <v>157.14268628524832</v>
      </c>
    </row>
    <row r="196" spans="1:14" ht="12.75">
      <c r="A196" t="s">
        <v>886</v>
      </c>
      <c r="B196" s="1">
        <v>36720</v>
      </c>
      <c r="C196" s="2">
        <v>0.3983912037037037</v>
      </c>
      <c r="D196" t="s">
        <v>506</v>
      </c>
      <c r="E196">
        <v>0.648</v>
      </c>
      <c r="F196">
        <v>9.3719</v>
      </c>
      <c r="G196" t="s">
        <v>507</v>
      </c>
      <c r="H196">
        <v>1.753</v>
      </c>
      <c r="I196">
        <v>115.2552</v>
      </c>
      <c r="K196" s="2">
        <v>0.399305555555556</v>
      </c>
      <c r="L196" s="3">
        <f t="shared" si="7"/>
        <v>195.39930555555554</v>
      </c>
      <c r="M196">
        <f t="shared" si="8"/>
        <v>520.661111111111</v>
      </c>
      <c r="N196">
        <f t="shared" si="9"/>
        <v>154.1871233527787</v>
      </c>
    </row>
    <row r="197" spans="1:14" ht="12.75">
      <c r="A197" t="s">
        <v>887</v>
      </c>
      <c r="B197" s="1">
        <v>36720</v>
      </c>
      <c r="C197" s="2">
        <v>0.4004861111111111</v>
      </c>
      <c r="D197" t="s">
        <v>506</v>
      </c>
      <c r="E197">
        <v>0.65</v>
      </c>
      <c r="F197">
        <v>9.3165</v>
      </c>
      <c r="G197" t="s">
        <v>507</v>
      </c>
      <c r="H197">
        <v>1.753</v>
      </c>
      <c r="I197">
        <v>116.9969</v>
      </c>
      <c r="K197" s="2">
        <v>0.401388888888889</v>
      </c>
      <c r="L197" s="3">
        <f t="shared" si="7"/>
        <v>195.4013888888889</v>
      </c>
      <c r="M197">
        <f t="shared" si="8"/>
        <v>517.5833333333334</v>
      </c>
      <c r="N197">
        <f t="shared" si="9"/>
        <v>156.05128789231748</v>
      </c>
    </row>
    <row r="198" spans="1:14" ht="12.75">
      <c r="A198" t="s">
        <v>888</v>
      </c>
      <c r="B198" s="1">
        <v>36720</v>
      </c>
      <c r="C198" s="2">
        <v>0.4025694444444445</v>
      </c>
      <c r="D198" t="s">
        <v>506</v>
      </c>
      <c r="E198">
        <v>0.65</v>
      </c>
      <c r="F198">
        <v>10.0631</v>
      </c>
      <c r="G198" t="s">
        <v>507</v>
      </c>
      <c r="H198">
        <v>1.755</v>
      </c>
      <c r="I198">
        <v>118.7194</v>
      </c>
      <c r="K198" s="2">
        <v>0.403472222222222</v>
      </c>
      <c r="L198" s="3">
        <f aca="true" t="shared" si="10" ref="L198:L261">B198-DATE(1999,12,31)+K198</f>
        <v>195.40347222222223</v>
      </c>
      <c r="M198">
        <f aca="true" t="shared" si="11" ref="M198:M261">500*F198/$O$6</f>
        <v>559.0611111111111</v>
      </c>
      <c r="N198">
        <f t="shared" si="9"/>
        <v>157.89490241798518</v>
      </c>
    </row>
    <row r="199" spans="1:14" ht="12.75">
      <c r="A199" t="s">
        <v>889</v>
      </c>
      <c r="B199" s="1">
        <v>36720</v>
      </c>
      <c r="C199" s="2">
        <v>0.40465277777777775</v>
      </c>
      <c r="D199" t="s">
        <v>506</v>
      </c>
      <c r="E199">
        <v>0.65</v>
      </c>
      <c r="F199">
        <v>9.2357</v>
      </c>
      <c r="G199" t="s">
        <v>507</v>
      </c>
      <c r="H199">
        <v>1.755</v>
      </c>
      <c r="I199">
        <v>113.6075</v>
      </c>
      <c r="K199" s="2">
        <v>0.405555555555556</v>
      </c>
      <c r="L199" s="3">
        <f t="shared" si="10"/>
        <v>195.40555555555557</v>
      </c>
      <c r="M199">
        <f t="shared" si="11"/>
        <v>513.0944444444444</v>
      </c>
      <c r="N199">
        <f t="shared" si="9"/>
        <v>152.42356825615013</v>
      </c>
    </row>
    <row r="200" spans="1:14" ht="12.75">
      <c r="A200" t="s">
        <v>890</v>
      </c>
      <c r="B200" s="1">
        <v>36720</v>
      </c>
      <c r="C200" s="2">
        <v>0.40673611111111113</v>
      </c>
      <c r="D200" t="s">
        <v>506</v>
      </c>
      <c r="E200">
        <v>0.65</v>
      </c>
      <c r="F200">
        <v>9.1547</v>
      </c>
      <c r="G200" t="s">
        <v>507</v>
      </c>
      <c r="H200">
        <v>1.756</v>
      </c>
      <c r="I200">
        <v>117.482</v>
      </c>
      <c r="K200" s="2">
        <v>0.407638888888889</v>
      </c>
      <c r="L200" s="3">
        <f t="shared" si="10"/>
        <v>195.4076388888889</v>
      </c>
      <c r="M200">
        <f t="shared" si="11"/>
        <v>508.5944444444445</v>
      </c>
      <c r="N200">
        <f t="shared" si="9"/>
        <v>156.5704968365273</v>
      </c>
    </row>
    <row r="201" spans="1:14" ht="12.75">
      <c r="A201" t="s">
        <v>891</v>
      </c>
      <c r="B201" s="1">
        <v>36720</v>
      </c>
      <c r="C201" s="2">
        <v>0.40881944444444446</v>
      </c>
      <c r="D201" t="s">
        <v>506</v>
      </c>
      <c r="E201">
        <v>0.65</v>
      </c>
      <c r="F201">
        <v>9.4595</v>
      </c>
      <c r="G201" t="s">
        <v>507</v>
      </c>
      <c r="H201">
        <v>1.758</v>
      </c>
      <c r="I201">
        <v>115.3665</v>
      </c>
      <c r="K201" s="2">
        <v>0.409722222222222</v>
      </c>
      <c r="L201" s="3">
        <f t="shared" si="10"/>
        <v>195.40972222222223</v>
      </c>
      <c r="M201">
        <f t="shared" si="11"/>
        <v>525.5277777777778</v>
      </c>
      <c r="N201">
        <f t="shared" si="9"/>
        <v>154.30624921443723</v>
      </c>
    </row>
    <row r="202" spans="1:14" ht="12.75">
      <c r="A202" t="s">
        <v>892</v>
      </c>
      <c r="B202" s="1">
        <v>36720</v>
      </c>
      <c r="C202" s="2">
        <v>0.4109027777777778</v>
      </c>
      <c r="D202" t="s">
        <v>506</v>
      </c>
      <c r="E202">
        <v>0.651</v>
      </c>
      <c r="F202">
        <v>9.6769</v>
      </c>
      <c r="G202" t="s">
        <v>507</v>
      </c>
      <c r="H202">
        <v>1.756</v>
      </c>
      <c r="I202">
        <v>116.0644</v>
      </c>
      <c r="K202" s="2">
        <v>0.411805555555556</v>
      </c>
      <c r="L202" s="3">
        <f t="shared" si="10"/>
        <v>195.41180555555556</v>
      </c>
      <c r="M202">
        <f t="shared" si="11"/>
        <v>537.6055555555555</v>
      </c>
      <c r="N202">
        <f t="shared" si="9"/>
        <v>155.05322081238415</v>
      </c>
    </row>
    <row r="203" spans="1:14" ht="12.75">
      <c r="A203" t="s">
        <v>893</v>
      </c>
      <c r="B203" s="1">
        <v>36720</v>
      </c>
      <c r="C203" s="2">
        <v>0.4129861111111111</v>
      </c>
      <c r="D203" t="s">
        <v>506</v>
      </c>
      <c r="E203">
        <v>0.648</v>
      </c>
      <c r="F203">
        <v>9.1126</v>
      </c>
      <c r="G203" t="s">
        <v>507</v>
      </c>
      <c r="H203">
        <v>1.753</v>
      </c>
      <c r="I203">
        <v>113.6324</v>
      </c>
      <c r="K203" s="2">
        <v>0.413888888888889</v>
      </c>
      <c r="L203" s="3">
        <f t="shared" si="10"/>
        <v>195.4138888888889</v>
      </c>
      <c r="M203">
        <f t="shared" si="11"/>
        <v>506.2555555555556</v>
      </c>
      <c r="N203">
        <f t="shared" si="9"/>
        <v>152.45021905538908</v>
      </c>
    </row>
    <row r="204" spans="1:14" ht="12.75">
      <c r="A204" t="s">
        <v>894</v>
      </c>
      <c r="B204" s="1">
        <v>36720</v>
      </c>
      <c r="C204" s="2">
        <v>0.41506944444444444</v>
      </c>
      <c r="D204" t="s">
        <v>506</v>
      </c>
      <c r="E204">
        <v>0.65</v>
      </c>
      <c r="F204">
        <v>9.5965</v>
      </c>
      <c r="G204" t="s">
        <v>507</v>
      </c>
      <c r="H204">
        <v>1.753</v>
      </c>
      <c r="I204">
        <v>116.8513</v>
      </c>
      <c r="K204" s="2">
        <v>0.415972222222222</v>
      </c>
      <c r="L204" s="3">
        <f t="shared" si="10"/>
        <v>195.41597222222222</v>
      </c>
      <c r="M204">
        <f t="shared" si="11"/>
        <v>533.1388888888889</v>
      </c>
      <c r="N204">
        <f>(277-103)/(230-(AVERAGE($P$208,$P$48)))*I204+277-((277-103)/(230-(AVERAGE($P$208,$P$48)))*230)</f>
        <v>155.89545028712894</v>
      </c>
    </row>
    <row r="205" spans="1:14" ht="12.75">
      <c r="A205" t="s">
        <v>895</v>
      </c>
      <c r="B205" s="1">
        <v>36720</v>
      </c>
      <c r="C205" s="2">
        <v>0.4171643518518518</v>
      </c>
      <c r="D205" t="s">
        <v>506</v>
      </c>
      <c r="E205" t="s">
        <v>503</v>
      </c>
      <c r="F205" t="s">
        <v>503</v>
      </c>
      <c r="G205" t="s">
        <v>507</v>
      </c>
      <c r="H205">
        <v>1.756</v>
      </c>
      <c r="I205">
        <v>68.2456</v>
      </c>
      <c r="K205" s="2">
        <v>0.418055555555556</v>
      </c>
      <c r="L205" s="3">
        <f t="shared" si="10"/>
        <v>195.41805555555555</v>
      </c>
      <c r="M205" t="s">
        <v>503</v>
      </c>
      <c r="N205" t="s">
        <v>503</v>
      </c>
    </row>
    <row r="206" spans="1:16" ht="12.75">
      <c r="A206" t="s">
        <v>896</v>
      </c>
      <c r="B206" s="1">
        <v>36720</v>
      </c>
      <c r="C206" s="2">
        <v>0.4192476851851852</v>
      </c>
      <c r="D206" t="s">
        <v>506</v>
      </c>
      <c r="E206" t="s">
        <v>503</v>
      </c>
      <c r="F206" t="s">
        <v>503</v>
      </c>
      <c r="G206" t="s">
        <v>507</v>
      </c>
      <c r="H206">
        <v>1.756</v>
      </c>
      <c r="I206">
        <v>68.8728</v>
      </c>
      <c r="K206" s="2">
        <v>0.420138888888889</v>
      </c>
      <c r="L206" s="3">
        <f t="shared" si="10"/>
        <v>195.42013888888889</v>
      </c>
      <c r="M206" t="s">
        <v>503</v>
      </c>
      <c r="N206" t="s">
        <v>503</v>
      </c>
      <c r="P206" t="s">
        <v>504</v>
      </c>
    </row>
    <row r="207" spans="1:14" ht="12.75">
      <c r="A207" t="s">
        <v>897</v>
      </c>
      <c r="B207" s="1">
        <v>36720</v>
      </c>
      <c r="C207" s="2">
        <v>0.42133101851851856</v>
      </c>
      <c r="D207" t="s">
        <v>506</v>
      </c>
      <c r="E207" t="s">
        <v>503</v>
      </c>
      <c r="F207" t="s">
        <v>503</v>
      </c>
      <c r="G207" t="s">
        <v>507</v>
      </c>
      <c r="H207">
        <v>1.756</v>
      </c>
      <c r="I207">
        <v>68.3149</v>
      </c>
      <c r="K207" s="2">
        <v>0.422222222222222</v>
      </c>
      <c r="L207" s="3">
        <f t="shared" si="10"/>
        <v>195.42222222222222</v>
      </c>
      <c r="M207" t="s">
        <v>503</v>
      </c>
      <c r="N207" t="s">
        <v>503</v>
      </c>
    </row>
    <row r="208" spans="1:16" ht="12.75">
      <c r="A208" t="s">
        <v>898</v>
      </c>
      <c r="B208" s="1">
        <v>36720</v>
      </c>
      <c r="C208" s="2">
        <v>0.42341435185185183</v>
      </c>
      <c r="D208" t="s">
        <v>506</v>
      </c>
      <c r="E208" t="s">
        <v>503</v>
      </c>
      <c r="F208" t="s">
        <v>503</v>
      </c>
      <c r="G208" t="s">
        <v>507</v>
      </c>
      <c r="H208">
        <v>1.755</v>
      </c>
      <c r="I208">
        <v>68.9364</v>
      </c>
      <c r="K208" s="2">
        <v>0.424305555555556</v>
      </c>
      <c r="L208" s="3">
        <f t="shared" si="10"/>
        <v>195.42430555555555</v>
      </c>
      <c r="M208" t="s">
        <v>503</v>
      </c>
      <c r="N208" t="s">
        <v>503</v>
      </c>
      <c r="P208">
        <f>AVERAGE(I206:I208)</f>
        <v>68.70803333333333</v>
      </c>
    </row>
    <row r="209" spans="1:16" ht="12.75">
      <c r="A209" t="s">
        <v>899</v>
      </c>
      <c r="B209" s="1">
        <v>36720</v>
      </c>
      <c r="C209" s="2">
        <v>0.4254976851851852</v>
      </c>
      <c r="D209" t="s">
        <v>506</v>
      </c>
      <c r="E209">
        <v>0.65</v>
      </c>
      <c r="F209">
        <v>9.5714</v>
      </c>
      <c r="G209" t="s">
        <v>507</v>
      </c>
      <c r="H209">
        <v>1.755</v>
      </c>
      <c r="I209">
        <v>113.8172</v>
      </c>
      <c r="K209" s="2">
        <v>0.426388888888889</v>
      </c>
      <c r="L209" s="3">
        <f t="shared" si="10"/>
        <v>195.42638888888888</v>
      </c>
      <c r="M209">
        <f t="shared" si="11"/>
        <v>531.7444444444445</v>
      </c>
      <c r="N209">
        <f>(277-103)/(230-(AVERAGE($P$208,$P$368)))*I209+277-((277-103)/(230-(AVERAGE($P$208,$P$368)))*230)</f>
        <v>151.9430820427849</v>
      </c>
      <c r="P209">
        <f>STDEV(I206:I208)</f>
        <v>0.341945322138063</v>
      </c>
    </row>
    <row r="210" spans="1:14" ht="12.75">
      <c r="A210" t="s">
        <v>900</v>
      </c>
      <c r="B210" s="1">
        <v>36720</v>
      </c>
      <c r="C210" s="2">
        <v>0.4275810185185185</v>
      </c>
      <c r="D210" t="s">
        <v>506</v>
      </c>
      <c r="E210">
        <v>0.65</v>
      </c>
      <c r="F210">
        <v>9.4798</v>
      </c>
      <c r="G210" t="s">
        <v>507</v>
      </c>
      <c r="H210">
        <v>1.755</v>
      </c>
      <c r="I210">
        <v>112.7452</v>
      </c>
      <c r="K210" s="2">
        <v>0.428472222222222</v>
      </c>
      <c r="L210" s="3">
        <f t="shared" si="10"/>
        <v>195.4284722222222</v>
      </c>
      <c r="M210">
        <f t="shared" si="11"/>
        <v>526.6555555555556</v>
      </c>
      <c r="N210">
        <f aca="true" t="shared" si="12" ref="N210:N273">(277-103)/(230-(AVERAGE($P$208,$P$368)))*I210+277-((277-103)/(230-(AVERAGE($P$208,$P$368)))*230)</f>
        <v>150.78920198437578</v>
      </c>
    </row>
    <row r="211" spans="1:14" ht="12.75">
      <c r="A211" t="s">
        <v>901</v>
      </c>
      <c r="B211" s="1">
        <v>36720</v>
      </c>
      <c r="C211" s="2">
        <v>0.42967592592592596</v>
      </c>
      <c r="D211" t="s">
        <v>506</v>
      </c>
      <c r="E211">
        <v>0.65</v>
      </c>
      <c r="F211">
        <v>9.7944</v>
      </c>
      <c r="G211" t="s">
        <v>507</v>
      </c>
      <c r="H211">
        <v>1.755</v>
      </c>
      <c r="I211">
        <v>113.3348</v>
      </c>
      <c r="K211" s="2">
        <v>0.430555555555556</v>
      </c>
      <c r="L211" s="3">
        <f t="shared" si="10"/>
        <v>195.43055555555554</v>
      </c>
      <c r="M211">
        <f t="shared" si="11"/>
        <v>544.1333333333333</v>
      </c>
      <c r="N211">
        <f t="shared" si="12"/>
        <v>151.4238360165008</v>
      </c>
    </row>
    <row r="212" spans="1:14" ht="12.75">
      <c r="A212" t="s">
        <v>902</v>
      </c>
      <c r="B212" s="1">
        <v>36720</v>
      </c>
      <c r="C212" s="2">
        <v>0.43175925925925923</v>
      </c>
      <c r="D212" t="s">
        <v>506</v>
      </c>
      <c r="E212">
        <v>0.65</v>
      </c>
      <c r="F212">
        <v>9.4216</v>
      </c>
      <c r="G212" t="s">
        <v>507</v>
      </c>
      <c r="H212">
        <v>1.756</v>
      </c>
      <c r="I212">
        <v>115.2901</v>
      </c>
      <c r="K212" s="2">
        <v>0.432638888888889</v>
      </c>
      <c r="L212" s="3">
        <f t="shared" si="10"/>
        <v>195.4326388888889</v>
      </c>
      <c r="M212">
        <f t="shared" si="11"/>
        <v>523.4222222222222</v>
      </c>
      <c r="N212">
        <f t="shared" si="12"/>
        <v>153.52848310438077</v>
      </c>
    </row>
    <row r="213" spans="1:14" ht="12.75">
      <c r="A213" t="s">
        <v>903</v>
      </c>
      <c r="B213" s="1">
        <v>36720</v>
      </c>
      <c r="C213" s="2">
        <v>0.4338425925925926</v>
      </c>
      <c r="D213" t="s">
        <v>506</v>
      </c>
      <c r="E213">
        <v>0.65</v>
      </c>
      <c r="F213">
        <v>9.6181</v>
      </c>
      <c r="G213" t="s">
        <v>507</v>
      </c>
      <c r="H213">
        <v>1.756</v>
      </c>
      <c r="I213">
        <v>112.5316</v>
      </c>
      <c r="K213" s="2">
        <v>0.434722222222222</v>
      </c>
      <c r="L213" s="3">
        <f t="shared" si="10"/>
        <v>195.43472222222223</v>
      </c>
      <c r="M213">
        <f t="shared" si="11"/>
        <v>534.338888888889</v>
      </c>
      <c r="N213">
        <f t="shared" si="12"/>
        <v>150.55928707721512</v>
      </c>
    </row>
    <row r="214" spans="1:14" ht="12.75">
      <c r="A214" t="s">
        <v>904</v>
      </c>
      <c r="B214" s="1">
        <v>36720</v>
      </c>
      <c r="C214" s="2">
        <v>0.4359259259259259</v>
      </c>
      <c r="D214" t="s">
        <v>506</v>
      </c>
      <c r="E214">
        <v>0.65</v>
      </c>
      <c r="F214">
        <v>9.5189</v>
      </c>
      <c r="G214" t="s">
        <v>507</v>
      </c>
      <c r="H214">
        <v>1.755</v>
      </c>
      <c r="I214">
        <v>112.3809</v>
      </c>
      <c r="K214" s="2">
        <v>0.436805555555556</v>
      </c>
      <c r="L214" s="3">
        <f t="shared" si="10"/>
        <v>195.43680555555557</v>
      </c>
      <c r="M214">
        <f t="shared" si="11"/>
        <v>528.8277777777778</v>
      </c>
      <c r="N214">
        <f t="shared" si="12"/>
        <v>150.39707651303394</v>
      </c>
    </row>
    <row r="215" spans="1:14" ht="12.75">
      <c r="A215" t="s">
        <v>905</v>
      </c>
      <c r="B215" s="1">
        <v>36720</v>
      </c>
      <c r="C215" s="2">
        <v>0.43800925925925926</v>
      </c>
      <c r="D215" t="s">
        <v>506</v>
      </c>
      <c r="E215">
        <v>0.65</v>
      </c>
      <c r="F215">
        <v>9.5366</v>
      </c>
      <c r="G215" t="s">
        <v>507</v>
      </c>
      <c r="H215">
        <v>1.755</v>
      </c>
      <c r="I215">
        <v>112.9663</v>
      </c>
      <c r="K215" s="2">
        <v>0.438888888888889</v>
      </c>
      <c r="L215" s="3">
        <f t="shared" si="10"/>
        <v>195.4388888888889</v>
      </c>
      <c r="M215">
        <f t="shared" si="11"/>
        <v>529.8111111111111</v>
      </c>
      <c r="N215">
        <f t="shared" si="12"/>
        <v>151.02718974642266</v>
      </c>
    </row>
    <row r="216" spans="1:14" ht="12.75">
      <c r="A216" t="s">
        <v>906</v>
      </c>
      <c r="B216" s="1">
        <v>36720</v>
      </c>
      <c r="C216" s="2">
        <v>0.44009259259259265</v>
      </c>
      <c r="D216" t="s">
        <v>506</v>
      </c>
      <c r="E216">
        <v>0.65</v>
      </c>
      <c r="F216">
        <v>10.1557</v>
      </c>
      <c r="G216" t="s">
        <v>507</v>
      </c>
      <c r="H216">
        <v>1.755</v>
      </c>
      <c r="I216">
        <v>113.3711</v>
      </c>
      <c r="K216" s="2">
        <v>0.440972222222222</v>
      </c>
      <c r="L216" s="3">
        <f t="shared" si="10"/>
        <v>195.44097222222223</v>
      </c>
      <c r="M216">
        <f t="shared" si="11"/>
        <v>564.2055555555555</v>
      </c>
      <c r="N216">
        <f t="shared" si="12"/>
        <v>151.46290863415027</v>
      </c>
    </row>
    <row r="217" spans="1:14" ht="12.75">
      <c r="A217" t="s">
        <v>907</v>
      </c>
      <c r="B217" s="1">
        <v>36720</v>
      </c>
      <c r="C217" s="2">
        <v>0.4421759259259259</v>
      </c>
      <c r="D217" t="s">
        <v>506</v>
      </c>
      <c r="E217">
        <v>0.651</v>
      </c>
      <c r="F217">
        <v>9.693</v>
      </c>
      <c r="G217" t="s">
        <v>507</v>
      </c>
      <c r="H217">
        <v>1.758</v>
      </c>
      <c r="I217">
        <v>117.3642</v>
      </c>
      <c r="K217" s="2">
        <v>0.443055555555556</v>
      </c>
      <c r="L217" s="3">
        <f t="shared" si="10"/>
        <v>195.44305555555556</v>
      </c>
      <c r="M217">
        <f t="shared" si="11"/>
        <v>538.5</v>
      </c>
      <c r="N217">
        <f t="shared" si="12"/>
        <v>155.76100421365908</v>
      </c>
    </row>
    <row r="218" spans="1:14" ht="12.75">
      <c r="A218" t="s">
        <v>908</v>
      </c>
      <c r="B218" s="1">
        <v>36720</v>
      </c>
      <c r="C218" s="2">
        <v>0.4442592592592593</v>
      </c>
      <c r="D218" t="s">
        <v>506</v>
      </c>
      <c r="E218">
        <v>0.648</v>
      </c>
      <c r="F218">
        <v>9.6744</v>
      </c>
      <c r="G218" t="s">
        <v>507</v>
      </c>
      <c r="H218">
        <v>1.755</v>
      </c>
      <c r="I218">
        <v>117.9345</v>
      </c>
      <c r="K218" s="2">
        <v>0.445138888888889</v>
      </c>
      <c r="L218" s="3">
        <f t="shared" si="10"/>
        <v>195.4451388888889</v>
      </c>
      <c r="M218">
        <f t="shared" si="11"/>
        <v>537.4666666666667</v>
      </c>
      <c r="N218">
        <f t="shared" si="12"/>
        <v>156.37486409921013</v>
      </c>
    </row>
    <row r="219" spans="1:14" ht="12.75">
      <c r="A219" t="s">
        <v>909</v>
      </c>
      <c r="B219" s="1">
        <v>36720</v>
      </c>
      <c r="C219" s="2">
        <v>0.44635416666666666</v>
      </c>
      <c r="D219" t="s">
        <v>506</v>
      </c>
      <c r="E219">
        <v>0.65</v>
      </c>
      <c r="F219">
        <v>9.4645</v>
      </c>
      <c r="G219" t="s">
        <v>507</v>
      </c>
      <c r="H219">
        <v>1.755</v>
      </c>
      <c r="I219">
        <v>119.4794</v>
      </c>
      <c r="K219" s="2">
        <v>0.447222222222222</v>
      </c>
      <c r="L219" s="3">
        <f t="shared" si="10"/>
        <v>195.44722222222222</v>
      </c>
      <c r="M219">
        <f t="shared" si="11"/>
        <v>525.8055555555555</v>
      </c>
      <c r="N219">
        <f t="shared" si="12"/>
        <v>158.03776456771408</v>
      </c>
    </row>
    <row r="220" spans="1:14" ht="12.75">
      <c r="A220" t="s">
        <v>910</v>
      </c>
      <c r="B220" s="1">
        <v>36720</v>
      </c>
      <c r="C220" s="2">
        <v>0.4484375</v>
      </c>
      <c r="D220" t="s">
        <v>506</v>
      </c>
      <c r="E220">
        <v>0.65</v>
      </c>
      <c r="F220">
        <v>9.417</v>
      </c>
      <c r="G220" t="s">
        <v>507</v>
      </c>
      <c r="H220">
        <v>1.755</v>
      </c>
      <c r="I220">
        <v>124.6374</v>
      </c>
      <c r="K220" s="2">
        <v>0.449305555555556</v>
      </c>
      <c r="L220" s="3">
        <f t="shared" si="10"/>
        <v>195.44930555555555</v>
      </c>
      <c r="M220">
        <f t="shared" si="11"/>
        <v>523.1666666666666</v>
      </c>
      <c r="N220">
        <f t="shared" si="12"/>
        <v>163.58973596815645</v>
      </c>
    </row>
    <row r="221" spans="1:14" ht="12.75">
      <c r="A221" t="s">
        <v>911</v>
      </c>
      <c r="B221" s="1">
        <v>36720</v>
      </c>
      <c r="C221" s="2">
        <v>0.4505208333333333</v>
      </c>
      <c r="D221" t="s">
        <v>506</v>
      </c>
      <c r="E221">
        <v>0.65</v>
      </c>
      <c r="F221">
        <v>9.3408</v>
      </c>
      <c r="G221" t="s">
        <v>507</v>
      </c>
      <c r="H221">
        <v>1.753</v>
      </c>
      <c r="I221">
        <v>123.0736</v>
      </c>
      <c r="K221" s="2">
        <v>0.451388888888889</v>
      </c>
      <c r="L221" s="3">
        <f t="shared" si="10"/>
        <v>195.45138888888889</v>
      </c>
      <c r="M221">
        <f t="shared" si="11"/>
        <v>518.9333333333333</v>
      </c>
      <c r="N221">
        <f t="shared" si="12"/>
        <v>161.90649190533912</v>
      </c>
    </row>
    <row r="222" spans="1:14" ht="12.75">
      <c r="A222" t="s">
        <v>912</v>
      </c>
      <c r="B222" s="1">
        <v>36720</v>
      </c>
      <c r="C222" s="2">
        <v>0.4526041666666667</v>
      </c>
      <c r="D222" t="s">
        <v>506</v>
      </c>
      <c r="E222">
        <v>0.65</v>
      </c>
      <c r="F222">
        <v>9.9593</v>
      </c>
      <c r="G222" t="s">
        <v>507</v>
      </c>
      <c r="H222">
        <v>1.755</v>
      </c>
      <c r="I222">
        <v>125.3422</v>
      </c>
      <c r="K222" s="2">
        <v>0.453472222222222</v>
      </c>
      <c r="L222" s="3">
        <f t="shared" si="10"/>
        <v>195.45347222222222</v>
      </c>
      <c r="M222">
        <f t="shared" si="11"/>
        <v>553.2944444444445</v>
      </c>
      <c r="N222">
        <f t="shared" si="12"/>
        <v>164.34836905133443</v>
      </c>
    </row>
    <row r="223" spans="1:14" ht="12.75">
      <c r="A223" t="s">
        <v>913</v>
      </c>
      <c r="B223" s="1">
        <v>36720</v>
      </c>
      <c r="C223" s="2">
        <v>0.4546875</v>
      </c>
      <c r="D223" t="s">
        <v>506</v>
      </c>
      <c r="E223">
        <v>0.65</v>
      </c>
      <c r="F223">
        <v>9.3461</v>
      </c>
      <c r="G223" t="s">
        <v>507</v>
      </c>
      <c r="H223">
        <v>1.756</v>
      </c>
      <c r="I223">
        <v>126.6051</v>
      </c>
      <c r="K223" s="2">
        <v>0.455555555555556</v>
      </c>
      <c r="L223" s="3">
        <f t="shared" si="10"/>
        <v>195.45555555555555</v>
      </c>
      <c r="M223">
        <f t="shared" si="11"/>
        <v>519.2277777777778</v>
      </c>
      <c r="N223">
        <f t="shared" si="12"/>
        <v>165.70773017611504</v>
      </c>
    </row>
    <row r="224" spans="1:14" ht="12.75">
      <c r="A224" t="s">
        <v>914</v>
      </c>
      <c r="B224" s="1">
        <v>36720</v>
      </c>
      <c r="C224" s="2">
        <v>0.45677083333333335</v>
      </c>
      <c r="D224" t="s">
        <v>506</v>
      </c>
      <c r="E224">
        <v>0.65</v>
      </c>
      <c r="F224">
        <v>9.2798</v>
      </c>
      <c r="G224" t="s">
        <v>507</v>
      </c>
      <c r="H224">
        <v>1.755</v>
      </c>
      <c r="I224">
        <v>128.4648</v>
      </c>
      <c r="K224" s="2">
        <v>0.457638888888889</v>
      </c>
      <c r="L224" s="3">
        <f t="shared" si="10"/>
        <v>195.45763888888888</v>
      </c>
      <c r="M224">
        <f t="shared" si="11"/>
        <v>515.5444444444444</v>
      </c>
      <c r="N224">
        <f t="shared" si="12"/>
        <v>167.70947527371152</v>
      </c>
    </row>
    <row r="225" spans="1:14" ht="12.75">
      <c r="A225" t="s">
        <v>915</v>
      </c>
      <c r="B225" s="1">
        <v>36720</v>
      </c>
      <c r="C225" s="2">
        <v>0.45886574074074077</v>
      </c>
      <c r="D225" t="s">
        <v>506</v>
      </c>
      <c r="E225">
        <v>0.648</v>
      </c>
      <c r="F225">
        <v>9.4334</v>
      </c>
      <c r="G225" t="s">
        <v>507</v>
      </c>
      <c r="H225">
        <v>1.753</v>
      </c>
      <c r="I225">
        <v>126.6197</v>
      </c>
      <c r="K225" s="2">
        <v>0.459722222222222</v>
      </c>
      <c r="L225" s="3">
        <f t="shared" si="10"/>
        <v>195.4597222222222</v>
      </c>
      <c r="M225">
        <f t="shared" si="11"/>
        <v>524.0777777777779</v>
      </c>
      <c r="N225">
        <f t="shared" si="12"/>
        <v>165.72344533362696</v>
      </c>
    </row>
    <row r="226" spans="1:14" ht="12.75">
      <c r="A226" t="s">
        <v>916</v>
      </c>
      <c r="B226" s="1">
        <v>36720</v>
      </c>
      <c r="C226" s="2">
        <v>0.46094907407407404</v>
      </c>
      <c r="D226" t="s">
        <v>506</v>
      </c>
      <c r="E226">
        <v>0.648</v>
      </c>
      <c r="F226">
        <v>8.9621</v>
      </c>
      <c r="G226" t="s">
        <v>507</v>
      </c>
      <c r="H226">
        <v>1.751</v>
      </c>
      <c r="I226">
        <v>129.1303</v>
      </c>
      <c r="K226" s="2">
        <v>0.461805555555556</v>
      </c>
      <c r="L226" s="3">
        <f t="shared" si="10"/>
        <v>195.46180555555554</v>
      </c>
      <c r="M226">
        <f t="shared" si="11"/>
        <v>497.89444444444445</v>
      </c>
      <c r="N226">
        <f t="shared" si="12"/>
        <v>168.4258065972855</v>
      </c>
    </row>
    <row r="227" spans="1:14" ht="12.75">
      <c r="A227" t="s">
        <v>917</v>
      </c>
      <c r="B227" s="1">
        <v>36720</v>
      </c>
      <c r="C227" s="2">
        <v>0.4630324074074074</v>
      </c>
      <c r="D227" t="s">
        <v>506</v>
      </c>
      <c r="E227">
        <v>0.65</v>
      </c>
      <c r="F227">
        <v>9.2971</v>
      </c>
      <c r="G227" t="s">
        <v>507</v>
      </c>
      <c r="H227">
        <v>1.753</v>
      </c>
      <c r="I227">
        <v>126.2876</v>
      </c>
      <c r="K227" s="2">
        <v>0.463888888888889</v>
      </c>
      <c r="L227" s="3">
        <f t="shared" si="10"/>
        <v>195.4638888888889</v>
      </c>
      <c r="M227">
        <f t="shared" si="11"/>
        <v>516.5055555555556</v>
      </c>
      <c r="N227">
        <f t="shared" si="12"/>
        <v>165.3659793192635</v>
      </c>
    </row>
    <row r="228" spans="1:14" ht="12.75">
      <c r="A228" t="s">
        <v>918</v>
      </c>
      <c r="B228" s="1">
        <v>36720</v>
      </c>
      <c r="C228" s="2">
        <v>0.46511574074074075</v>
      </c>
      <c r="D228" t="s">
        <v>506</v>
      </c>
      <c r="E228">
        <v>0.648</v>
      </c>
      <c r="F228">
        <v>9.2619</v>
      </c>
      <c r="G228" t="s">
        <v>507</v>
      </c>
      <c r="H228">
        <v>1.755</v>
      </c>
      <c r="I228">
        <v>130.9191</v>
      </c>
      <c r="K228" s="2">
        <v>0.465972222222222</v>
      </c>
      <c r="L228" s="3">
        <f t="shared" si="10"/>
        <v>195.46597222222223</v>
      </c>
      <c r="M228">
        <f t="shared" si="11"/>
        <v>514.5500000000001</v>
      </c>
      <c r="N228">
        <f t="shared" si="12"/>
        <v>170.3512363066905</v>
      </c>
    </row>
    <row r="229" spans="1:14" ht="12.75">
      <c r="A229" t="s">
        <v>919</v>
      </c>
      <c r="B229" s="1">
        <v>36720</v>
      </c>
      <c r="C229" s="2">
        <v>0.46719907407407407</v>
      </c>
      <c r="D229" t="s">
        <v>506</v>
      </c>
      <c r="E229">
        <v>0.65</v>
      </c>
      <c r="F229">
        <v>8.7309</v>
      </c>
      <c r="G229" t="s">
        <v>507</v>
      </c>
      <c r="H229">
        <v>1.756</v>
      </c>
      <c r="I229">
        <v>131.4933</v>
      </c>
      <c r="K229" s="2">
        <v>0.468055555555556</v>
      </c>
      <c r="L229" s="3">
        <f t="shared" si="10"/>
        <v>195.46805555555557</v>
      </c>
      <c r="M229">
        <f t="shared" si="11"/>
        <v>485.04999999999995</v>
      </c>
      <c r="N229">
        <f t="shared" si="12"/>
        <v>170.96929407678243</v>
      </c>
    </row>
    <row r="230" spans="1:14" ht="12.75">
      <c r="A230" t="s">
        <v>920</v>
      </c>
      <c r="B230" s="1">
        <v>36720</v>
      </c>
      <c r="C230" s="2">
        <v>0.4692824074074074</v>
      </c>
      <c r="D230" t="s">
        <v>506</v>
      </c>
      <c r="E230">
        <v>0.65</v>
      </c>
      <c r="F230">
        <v>9.4772</v>
      </c>
      <c r="G230" t="s">
        <v>507</v>
      </c>
      <c r="H230">
        <v>1.756</v>
      </c>
      <c r="I230">
        <v>131.4115</v>
      </c>
      <c r="K230" s="2">
        <v>0.470138888888889</v>
      </c>
      <c r="L230" s="3">
        <f t="shared" si="10"/>
        <v>195.4701388888889</v>
      </c>
      <c r="M230">
        <f t="shared" si="11"/>
        <v>526.5111111111112</v>
      </c>
      <c r="N230">
        <f t="shared" si="12"/>
        <v>170.88124613948963</v>
      </c>
    </row>
    <row r="231" spans="1:14" ht="12.75">
      <c r="A231" t="s">
        <v>921</v>
      </c>
      <c r="B231" s="1">
        <v>36720</v>
      </c>
      <c r="C231" s="2">
        <v>0.4713773148148148</v>
      </c>
      <c r="D231" t="s">
        <v>506</v>
      </c>
      <c r="E231">
        <v>0.648</v>
      </c>
      <c r="F231">
        <v>9.1192</v>
      </c>
      <c r="G231" t="s">
        <v>507</v>
      </c>
      <c r="H231">
        <v>1.753</v>
      </c>
      <c r="I231">
        <v>130.4023</v>
      </c>
      <c r="K231" s="2">
        <v>0.472222222222222</v>
      </c>
      <c r="L231" s="3">
        <f t="shared" si="10"/>
        <v>195.47222222222223</v>
      </c>
      <c r="M231">
        <f t="shared" si="11"/>
        <v>506.62222222222215</v>
      </c>
      <c r="N231">
        <f t="shared" si="12"/>
        <v>169.7949627859948</v>
      </c>
    </row>
    <row r="232" spans="1:14" ht="12.75">
      <c r="A232" t="s">
        <v>922</v>
      </c>
      <c r="B232" s="1">
        <v>36720</v>
      </c>
      <c r="C232" s="2">
        <v>0.47344907407407405</v>
      </c>
      <c r="D232" t="s">
        <v>506</v>
      </c>
      <c r="E232">
        <v>0.65</v>
      </c>
      <c r="F232">
        <v>9.8268</v>
      </c>
      <c r="G232" t="s">
        <v>507</v>
      </c>
      <c r="H232">
        <v>1.753</v>
      </c>
      <c r="I232">
        <v>134.3232</v>
      </c>
      <c r="K232" s="2">
        <v>0.474305555555556</v>
      </c>
      <c r="L232" s="3">
        <f t="shared" si="10"/>
        <v>195.47430555555556</v>
      </c>
      <c r="M232">
        <f t="shared" si="11"/>
        <v>545.9333333333334</v>
      </c>
      <c r="N232">
        <f t="shared" si="12"/>
        <v>174.01534368246524</v>
      </c>
    </row>
    <row r="233" spans="1:14" ht="12.75">
      <c r="A233" t="s">
        <v>923</v>
      </c>
      <c r="B233" s="1">
        <v>36720</v>
      </c>
      <c r="C233" s="2">
        <v>0.47554398148148147</v>
      </c>
      <c r="D233" t="s">
        <v>506</v>
      </c>
      <c r="E233">
        <v>0.65</v>
      </c>
      <c r="F233">
        <v>9.1336</v>
      </c>
      <c r="G233" t="s">
        <v>507</v>
      </c>
      <c r="H233">
        <v>1.753</v>
      </c>
      <c r="I233">
        <v>132.7207</v>
      </c>
      <c r="K233" s="2">
        <v>0.476388888888889</v>
      </c>
      <c r="L233" s="3">
        <f t="shared" si="10"/>
        <v>195.4763888888889</v>
      </c>
      <c r="M233">
        <f t="shared" si="11"/>
        <v>507.4222222222222</v>
      </c>
      <c r="N233">
        <f t="shared" si="12"/>
        <v>172.29044368843483</v>
      </c>
    </row>
    <row r="234" spans="1:14" ht="12.75">
      <c r="A234" t="s">
        <v>924</v>
      </c>
      <c r="B234" s="1">
        <v>36720</v>
      </c>
      <c r="C234" s="2">
        <v>0.47762731481481485</v>
      </c>
      <c r="D234" t="s">
        <v>506</v>
      </c>
      <c r="E234">
        <v>0.648</v>
      </c>
      <c r="F234">
        <v>9.6869</v>
      </c>
      <c r="G234" t="s">
        <v>507</v>
      </c>
      <c r="H234">
        <v>1.753</v>
      </c>
      <c r="I234">
        <v>135.4442</v>
      </c>
      <c r="K234" s="2">
        <v>0.478472222222222</v>
      </c>
      <c r="L234" s="3">
        <f t="shared" si="10"/>
        <v>195.47847222222222</v>
      </c>
      <c r="M234">
        <f t="shared" si="11"/>
        <v>538.161111111111</v>
      </c>
      <c r="N234">
        <f t="shared" si="12"/>
        <v>175.22196639279787</v>
      </c>
    </row>
    <row r="235" spans="1:14" ht="12.75">
      <c r="A235" t="s">
        <v>925</v>
      </c>
      <c r="B235" s="1">
        <v>36720</v>
      </c>
      <c r="C235" s="2">
        <v>0.4797106481481481</v>
      </c>
      <c r="D235" t="s">
        <v>506</v>
      </c>
      <c r="E235">
        <v>0.65</v>
      </c>
      <c r="F235">
        <v>9.0152</v>
      </c>
      <c r="G235" t="s">
        <v>507</v>
      </c>
      <c r="H235">
        <v>1.755</v>
      </c>
      <c r="I235">
        <v>130.3905</v>
      </c>
      <c r="K235" s="2">
        <v>0.480555555555556</v>
      </c>
      <c r="L235" s="3">
        <f t="shared" si="10"/>
        <v>195.48055555555555</v>
      </c>
      <c r="M235">
        <f t="shared" si="11"/>
        <v>500.8444444444445</v>
      </c>
      <c r="N235">
        <f t="shared" si="12"/>
        <v>169.78226149430708</v>
      </c>
    </row>
    <row r="236" spans="1:14" ht="12.75">
      <c r="A236" t="s">
        <v>926</v>
      </c>
      <c r="B236" s="1">
        <v>36720</v>
      </c>
      <c r="C236" s="2">
        <v>0.4817939814814815</v>
      </c>
      <c r="D236" t="s">
        <v>506</v>
      </c>
      <c r="E236">
        <v>0.648</v>
      </c>
      <c r="F236">
        <v>9.3269</v>
      </c>
      <c r="G236" t="s">
        <v>507</v>
      </c>
      <c r="H236">
        <v>1.753</v>
      </c>
      <c r="I236">
        <v>129.0493</v>
      </c>
      <c r="K236" s="2">
        <v>0.482638888888889</v>
      </c>
      <c r="L236" s="3">
        <f t="shared" si="10"/>
        <v>195.48263888888889</v>
      </c>
      <c r="M236">
        <f t="shared" si="11"/>
        <v>518.161111111111</v>
      </c>
      <c r="N236">
        <f t="shared" si="12"/>
        <v>168.33861976451385</v>
      </c>
    </row>
    <row r="237" spans="1:14" ht="12.75">
      <c r="A237" t="s">
        <v>927</v>
      </c>
      <c r="B237" s="1">
        <v>36720</v>
      </c>
      <c r="C237" s="2">
        <v>0.48387731481481483</v>
      </c>
      <c r="D237" t="s">
        <v>506</v>
      </c>
      <c r="E237">
        <v>0.648</v>
      </c>
      <c r="F237">
        <v>9.2093</v>
      </c>
      <c r="G237" t="s">
        <v>507</v>
      </c>
      <c r="H237">
        <v>1.753</v>
      </c>
      <c r="I237">
        <v>128.6477</v>
      </c>
      <c r="K237" s="2">
        <v>0.484722222222222</v>
      </c>
      <c r="L237" s="3">
        <f t="shared" si="10"/>
        <v>195.48472222222222</v>
      </c>
      <c r="M237">
        <f t="shared" si="11"/>
        <v>511.62777777777785</v>
      </c>
      <c r="N237">
        <f t="shared" si="12"/>
        <v>167.90634529487107</v>
      </c>
    </row>
    <row r="238" spans="1:14" ht="12.75">
      <c r="A238" t="s">
        <v>928</v>
      </c>
      <c r="B238" s="1">
        <v>36720</v>
      </c>
      <c r="C238" s="2">
        <v>0.48596064814814816</v>
      </c>
      <c r="D238" t="s">
        <v>506</v>
      </c>
      <c r="E238">
        <v>0.65</v>
      </c>
      <c r="F238">
        <v>9.2908</v>
      </c>
      <c r="G238" t="s">
        <v>507</v>
      </c>
      <c r="H238">
        <v>1.753</v>
      </c>
      <c r="I238">
        <v>131.1855</v>
      </c>
      <c r="K238" s="2">
        <v>0.486805555555556</v>
      </c>
      <c r="L238" s="3">
        <f t="shared" si="10"/>
        <v>195.48680555555555</v>
      </c>
      <c r="M238">
        <f t="shared" si="11"/>
        <v>516.1555555555556</v>
      </c>
      <c r="N238">
        <f t="shared" si="12"/>
        <v>170.63798411225036</v>
      </c>
    </row>
    <row r="239" spans="1:14" ht="12.75">
      <c r="A239" t="s">
        <v>929</v>
      </c>
      <c r="B239" s="1">
        <v>36720</v>
      </c>
      <c r="C239" s="2">
        <v>0.4880555555555555</v>
      </c>
      <c r="D239" t="s">
        <v>506</v>
      </c>
      <c r="E239">
        <v>0.65</v>
      </c>
      <c r="F239">
        <v>9.4405</v>
      </c>
      <c r="G239" t="s">
        <v>507</v>
      </c>
      <c r="H239">
        <v>1.753</v>
      </c>
      <c r="I239">
        <v>129.384</v>
      </c>
      <c r="K239" s="2">
        <v>0.488888888888889</v>
      </c>
      <c r="L239" s="3">
        <f t="shared" si="10"/>
        <v>195.48888888888888</v>
      </c>
      <c r="M239">
        <f t="shared" si="11"/>
        <v>524.4722222222222</v>
      </c>
      <c r="N239">
        <f t="shared" si="12"/>
        <v>168.69888436857127</v>
      </c>
    </row>
    <row r="240" spans="1:14" ht="12.75">
      <c r="A240" t="s">
        <v>930</v>
      </c>
      <c r="B240" s="1">
        <v>36720</v>
      </c>
      <c r="C240" s="2">
        <v>0.4901388888888889</v>
      </c>
      <c r="D240" t="s">
        <v>506</v>
      </c>
      <c r="E240">
        <v>0.648</v>
      </c>
      <c r="F240">
        <v>9.2908</v>
      </c>
      <c r="G240" t="s">
        <v>507</v>
      </c>
      <c r="H240">
        <v>1.753</v>
      </c>
      <c r="I240">
        <v>128.2297</v>
      </c>
      <c r="K240" s="2">
        <v>0.490972222222222</v>
      </c>
      <c r="L240" s="3">
        <f t="shared" si="10"/>
        <v>195.4909722222222</v>
      </c>
      <c r="M240">
        <f t="shared" si="11"/>
        <v>516.1555555555556</v>
      </c>
      <c r="N240">
        <f t="shared" si="12"/>
        <v>167.45641818254364</v>
      </c>
    </row>
    <row r="241" spans="1:14" ht="12.75">
      <c r="A241" t="s">
        <v>931</v>
      </c>
      <c r="B241" s="1">
        <v>36720</v>
      </c>
      <c r="C241" s="2">
        <v>0.49222222222222217</v>
      </c>
      <c r="D241" t="s">
        <v>506</v>
      </c>
      <c r="E241">
        <v>0.65</v>
      </c>
      <c r="F241">
        <v>9.7263</v>
      </c>
      <c r="G241" t="s">
        <v>507</v>
      </c>
      <c r="H241">
        <v>1.755</v>
      </c>
      <c r="I241">
        <v>126.0501</v>
      </c>
      <c r="K241" s="2">
        <v>0.493055555555556</v>
      </c>
      <c r="L241" s="3">
        <f t="shared" si="10"/>
        <v>195.49305555555554</v>
      </c>
      <c r="M241">
        <f t="shared" si="11"/>
        <v>540.3499999999999</v>
      </c>
      <c r="N241">
        <f t="shared" si="12"/>
        <v>165.110338914532</v>
      </c>
    </row>
    <row r="242" spans="1:14" ht="12.75">
      <c r="A242" t="s">
        <v>932</v>
      </c>
      <c r="B242" s="1">
        <v>36720</v>
      </c>
      <c r="C242" s="2">
        <v>0.49430555555555555</v>
      </c>
      <c r="D242" t="s">
        <v>506</v>
      </c>
      <c r="E242">
        <v>0.65</v>
      </c>
      <c r="F242">
        <v>9.3251</v>
      </c>
      <c r="G242" t="s">
        <v>507</v>
      </c>
      <c r="H242">
        <v>1.755</v>
      </c>
      <c r="I242">
        <v>125.4445</v>
      </c>
      <c r="K242" s="2">
        <v>0.495138888888889</v>
      </c>
      <c r="L242" s="3">
        <f t="shared" si="10"/>
        <v>195.4951388888889</v>
      </c>
      <c r="M242">
        <f t="shared" si="11"/>
        <v>518.0611111111111</v>
      </c>
      <c r="N242">
        <f t="shared" si="12"/>
        <v>164.458482791983</v>
      </c>
    </row>
    <row r="243" spans="1:14" ht="12.75">
      <c r="A243" t="s">
        <v>933</v>
      </c>
      <c r="B243" s="1">
        <v>36720</v>
      </c>
      <c r="C243" s="2">
        <v>0.49638888888888894</v>
      </c>
      <c r="D243" t="s">
        <v>506</v>
      </c>
      <c r="E243">
        <v>0.648</v>
      </c>
      <c r="F243">
        <v>9.6064</v>
      </c>
      <c r="G243" t="s">
        <v>507</v>
      </c>
      <c r="H243">
        <v>1.753</v>
      </c>
      <c r="I243">
        <v>124.6529</v>
      </c>
      <c r="K243" s="2">
        <v>0.497222222222222</v>
      </c>
      <c r="L243" s="3">
        <f t="shared" si="10"/>
        <v>195.49722222222223</v>
      </c>
      <c r="M243">
        <f t="shared" si="11"/>
        <v>533.688888888889</v>
      </c>
      <c r="N243">
        <f t="shared" si="12"/>
        <v>163.60641986825476</v>
      </c>
    </row>
    <row r="244" spans="1:14" ht="12.75">
      <c r="A244" t="s">
        <v>934</v>
      </c>
      <c r="B244" s="1">
        <v>36720</v>
      </c>
      <c r="C244" s="2">
        <v>0.4984722222222222</v>
      </c>
      <c r="D244" t="s">
        <v>506</v>
      </c>
      <c r="E244">
        <v>0.651</v>
      </c>
      <c r="F244">
        <v>9.6359</v>
      </c>
      <c r="G244" t="s">
        <v>507</v>
      </c>
      <c r="H244">
        <v>1.755</v>
      </c>
      <c r="I244">
        <v>125.0336</v>
      </c>
      <c r="K244" s="2">
        <v>0.499305555555556</v>
      </c>
      <c r="L244" s="3">
        <f t="shared" si="10"/>
        <v>195.49930555555557</v>
      </c>
      <c r="M244">
        <f t="shared" si="11"/>
        <v>535.3277777777778</v>
      </c>
      <c r="N244">
        <f t="shared" si="12"/>
        <v>164.01619798228114</v>
      </c>
    </row>
    <row r="245" spans="1:14" ht="12.75">
      <c r="A245" t="s">
        <v>935</v>
      </c>
      <c r="B245" s="1">
        <v>36720</v>
      </c>
      <c r="C245" s="2">
        <v>0.5005555555555555</v>
      </c>
      <c r="D245" t="s">
        <v>506</v>
      </c>
      <c r="E245">
        <v>0.65</v>
      </c>
      <c r="F245">
        <v>10.0671</v>
      </c>
      <c r="G245" t="s">
        <v>507</v>
      </c>
      <c r="H245">
        <v>1.755</v>
      </c>
      <c r="I245">
        <v>122.5527</v>
      </c>
      <c r="K245" s="2">
        <v>0.501388888888889</v>
      </c>
      <c r="L245" s="3">
        <f t="shared" si="10"/>
        <v>195.5013888888889</v>
      </c>
      <c r="M245">
        <f t="shared" si="11"/>
        <v>559.2833333333333</v>
      </c>
      <c r="N245">
        <f t="shared" si="12"/>
        <v>161.3458052239722</v>
      </c>
    </row>
    <row r="246" spans="1:14" ht="12.75">
      <c r="A246" t="s">
        <v>936</v>
      </c>
      <c r="B246" s="1">
        <v>36720</v>
      </c>
      <c r="C246" s="2">
        <v>0.5026388888888889</v>
      </c>
      <c r="D246" t="s">
        <v>506</v>
      </c>
      <c r="E246">
        <v>0.65</v>
      </c>
      <c r="F246">
        <v>9.6397</v>
      </c>
      <c r="G246" t="s">
        <v>507</v>
      </c>
      <c r="H246">
        <v>1.756</v>
      </c>
      <c r="I246">
        <v>123.0266</v>
      </c>
      <c r="K246" s="2">
        <v>0.503472222222222</v>
      </c>
      <c r="L246" s="3">
        <f t="shared" si="10"/>
        <v>195.50347222222223</v>
      </c>
      <c r="M246">
        <f t="shared" si="11"/>
        <v>535.5388888888888</v>
      </c>
      <c r="N246">
        <f t="shared" si="12"/>
        <v>161.8559020147186</v>
      </c>
    </row>
    <row r="247" spans="1:14" ht="12.75">
      <c r="A247" t="s">
        <v>937</v>
      </c>
      <c r="B247" s="1">
        <v>36720</v>
      </c>
      <c r="C247" s="2">
        <v>0.5047337962962963</v>
      </c>
      <c r="D247" t="s">
        <v>506</v>
      </c>
      <c r="E247">
        <v>0.648</v>
      </c>
      <c r="F247">
        <v>9.1614</v>
      </c>
      <c r="G247" t="s">
        <v>507</v>
      </c>
      <c r="H247">
        <v>1.756</v>
      </c>
      <c r="I247">
        <v>116.9981</v>
      </c>
      <c r="K247" s="2">
        <v>0.505555555555556</v>
      </c>
      <c r="L247" s="3">
        <f t="shared" si="10"/>
        <v>195.50555555555556</v>
      </c>
      <c r="M247">
        <f t="shared" si="11"/>
        <v>508.96666666666664</v>
      </c>
      <c r="N247">
        <f t="shared" si="12"/>
        <v>155.36694125714456</v>
      </c>
    </row>
    <row r="248" spans="1:14" ht="12.75">
      <c r="A248" t="s">
        <v>938</v>
      </c>
      <c r="B248" s="1">
        <v>36720</v>
      </c>
      <c r="C248" s="2">
        <v>0.5068171296296297</v>
      </c>
      <c r="D248" t="s">
        <v>506</v>
      </c>
      <c r="E248">
        <v>0.65</v>
      </c>
      <c r="F248">
        <v>9.625</v>
      </c>
      <c r="G248" t="s">
        <v>507</v>
      </c>
      <c r="H248">
        <v>1.756</v>
      </c>
      <c r="I248">
        <v>122.1744</v>
      </c>
      <c r="K248" s="2">
        <v>0.507638888888889</v>
      </c>
      <c r="L248" s="3">
        <f t="shared" si="10"/>
        <v>195.5076388888889</v>
      </c>
      <c r="M248">
        <f t="shared" si="11"/>
        <v>534.7222222222222</v>
      </c>
      <c r="N248">
        <f t="shared" si="12"/>
        <v>160.93861042350943</v>
      </c>
    </row>
    <row r="249" spans="1:14" ht="12.75">
      <c r="A249" t="s">
        <v>939</v>
      </c>
      <c r="B249" s="1">
        <v>36720</v>
      </c>
      <c r="C249" s="2">
        <v>0.508900462962963</v>
      </c>
      <c r="D249" t="s">
        <v>506</v>
      </c>
      <c r="E249">
        <v>0.65</v>
      </c>
      <c r="F249">
        <v>9.1619</v>
      </c>
      <c r="G249" t="s">
        <v>507</v>
      </c>
      <c r="H249">
        <v>1.753</v>
      </c>
      <c r="I249">
        <v>115.6822</v>
      </c>
      <c r="K249" s="2">
        <v>0.509722222222222</v>
      </c>
      <c r="L249" s="3">
        <f t="shared" si="10"/>
        <v>195.50972222222222</v>
      </c>
      <c r="M249">
        <f t="shared" si="11"/>
        <v>508.9944444444444</v>
      </c>
      <c r="N249">
        <f t="shared" si="12"/>
        <v>153.9505319578343</v>
      </c>
    </row>
    <row r="250" spans="1:14" ht="12.75">
      <c r="A250" t="s">
        <v>940</v>
      </c>
      <c r="B250" s="1">
        <v>36720</v>
      </c>
      <c r="C250" s="2">
        <v>0.5109837962962963</v>
      </c>
      <c r="D250" t="s">
        <v>506</v>
      </c>
      <c r="E250">
        <v>0.651</v>
      </c>
      <c r="F250">
        <v>9.3637</v>
      </c>
      <c r="G250" t="s">
        <v>507</v>
      </c>
      <c r="H250">
        <v>1.755</v>
      </c>
      <c r="I250">
        <v>117.1002</v>
      </c>
      <c r="K250" s="2">
        <v>0.511805555555556</v>
      </c>
      <c r="L250" s="3">
        <f t="shared" si="10"/>
        <v>195.51180555555555</v>
      </c>
      <c r="M250">
        <f t="shared" si="11"/>
        <v>520.2055555555555</v>
      </c>
      <c r="N250">
        <f t="shared" si="12"/>
        <v>155.47683972166283</v>
      </c>
    </row>
    <row r="251" spans="1:14" ht="12.75">
      <c r="A251" t="s">
        <v>941</v>
      </c>
      <c r="B251" s="1">
        <v>36720</v>
      </c>
      <c r="C251" s="2">
        <v>0.5130671296296296</v>
      </c>
      <c r="D251" t="s">
        <v>506</v>
      </c>
      <c r="E251">
        <v>0.65</v>
      </c>
      <c r="F251">
        <v>9.7566</v>
      </c>
      <c r="G251" t="s">
        <v>507</v>
      </c>
      <c r="H251">
        <v>1.755</v>
      </c>
      <c r="I251">
        <v>115.3833</v>
      </c>
      <c r="K251" s="2">
        <v>0.513888888888889</v>
      </c>
      <c r="L251" s="3">
        <f t="shared" si="10"/>
        <v>195.51388888888889</v>
      </c>
      <c r="M251">
        <f t="shared" si="11"/>
        <v>542.0333333333333</v>
      </c>
      <c r="N251">
        <f t="shared" si="12"/>
        <v>153.62880178110066</v>
      </c>
    </row>
    <row r="252" spans="1:14" ht="12.75">
      <c r="A252" t="s">
        <v>942</v>
      </c>
      <c r="B252" s="1">
        <v>36720</v>
      </c>
      <c r="C252" s="2">
        <v>0.515150462962963</v>
      </c>
      <c r="D252" t="s">
        <v>506</v>
      </c>
      <c r="E252">
        <v>0.648</v>
      </c>
      <c r="F252">
        <v>9.3894</v>
      </c>
      <c r="G252" t="s">
        <v>507</v>
      </c>
      <c r="H252">
        <v>1.755</v>
      </c>
      <c r="I252">
        <v>117.4497</v>
      </c>
      <c r="K252" s="2">
        <v>0.515972222222222</v>
      </c>
      <c r="L252" s="3">
        <f t="shared" si="10"/>
        <v>195.51597222222222</v>
      </c>
      <c r="M252">
        <f t="shared" si="11"/>
        <v>521.6333333333333</v>
      </c>
      <c r="N252">
        <f t="shared" si="12"/>
        <v>155.85303475936246</v>
      </c>
    </row>
    <row r="253" spans="1:14" ht="12.75">
      <c r="A253" t="s">
        <v>943</v>
      </c>
      <c r="B253" s="1">
        <v>36720</v>
      </c>
      <c r="C253" s="2">
        <v>0.5172337962962963</v>
      </c>
      <c r="D253" t="s">
        <v>506</v>
      </c>
      <c r="E253">
        <v>0.65</v>
      </c>
      <c r="F253">
        <v>9.1639</v>
      </c>
      <c r="G253" t="s">
        <v>507</v>
      </c>
      <c r="H253">
        <v>1.756</v>
      </c>
      <c r="I253">
        <v>116.7767</v>
      </c>
      <c r="K253" s="2">
        <v>0.518055555555556</v>
      </c>
      <c r="L253" s="3">
        <f t="shared" si="10"/>
        <v>195.51805555555555</v>
      </c>
      <c r="M253">
        <f t="shared" si="11"/>
        <v>509.10555555555555</v>
      </c>
      <c r="N253">
        <f t="shared" si="12"/>
        <v>155.1286305809022</v>
      </c>
    </row>
    <row r="254" spans="1:14" ht="12.75">
      <c r="A254" t="s">
        <v>944</v>
      </c>
      <c r="B254" s="1">
        <v>36720</v>
      </c>
      <c r="C254" s="2">
        <v>0.5193287037037037</v>
      </c>
      <c r="D254" t="s">
        <v>506</v>
      </c>
      <c r="E254">
        <v>0.65</v>
      </c>
      <c r="F254">
        <v>9.7327</v>
      </c>
      <c r="G254" t="s">
        <v>507</v>
      </c>
      <c r="H254">
        <v>1.755</v>
      </c>
      <c r="I254">
        <v>118.7438</v>
      </c>
      <c r="K254" s="2">
        <v>0.520138888888889</v>
      </c>
      <c r="L254" s="3">
        <f t="shared" si="10"/>
        <v>195.52013888888888</v>
      </c>
      <c r="M254">
        <f t="shared" si="11"/>
        <v>540.7055555555555</v>
      </c>
      <c r="N254">
        <f t="shared" si="12"/>
        <v>157.24597896046993</v>
      </c>
    </row>
    <row r="255" spans="1:14" ht="12.75">
      <c r="A255" t="s">
        <v>945</v>
      </c>
      <c r="B255" s="1">
        <v>36720</v>
      </c>
      <c r="C255" s="2">
        <v>0.5214120370370371</v>
      </c>
      <c r="D255" t="s">
        <v>506</v>
      </c>
      <c r="E255">
        <v>0.65</v>
      </c>
      <c r="F255">
        <v>9.7237</v>
      </c>
      <c r="G255" t="s">
        <v>507</v>
      </c>
      <c r="H255">
        <v>1.753</v>
      </c>
      <c r="I255">
        <v>116.6687</v>
      </c>
      <c r="K255" s="2">
        <v>0.522222222222222</v>
      </c>
      <c r="L255" s="3">
        <f t="shared" si="10"/>
        <v>195.5222222222222</v>
      </c>
      <c r="M255">
        <f t="shared" si="11"/>
        <v>540.2055555555555</v>
      </c>
      <c r="N255">
        <f t="shared" si="12"/>
        <v>155.0123814705401</v>
      </c>
    </row>
    <row r="256" spans="1:14" ht="12.75">
      <c r="A256" t="s">
        <v>946</v>
      </c>
      <c r="B256" s="1">
        <v>36720</v>
      </c>
      <c r="C256" s="2">
        <v>0.5234953703703703</v>
      </c>
      <c r="D256" t="s">
        <v>506</v>
      </c>
      <c r="E256">
        <v>0.653</v>
      </c>
      <c r="F256">
        <v>9.0888</v>
      </c>
      <c r="G256" t="s">
        <v>507</v>
      </c>
      <c r="H256">
        <v>1.758</v>
      </c>
      <c r="I256">
        <v>114.6895</v>
      </c>
      <c r="K256" s="2">
        <v>0.524305555555556</v>
      </c>
      <c r="L256" s="3">
        <f t="shared" si="10"/>
        <v>195.52430555555554</v>
      </c>
      <c r="M256">
        <f t="shared" si="11"/>
        <v>504.9333333333334</v>
      </c>
      <c r="N256">
        <f t="shared" si="12"/>
        <v>152.88200888508925</v>
      </c>
    </row>
    <row r="257" spans="1:14" ht="12.75">
      <c r="A257" t="s">
        <v>947</v>
      </c>
      <c r="B257" s="1">
        <v>36720</v>
      </c>
      <c r="C257" s="2">
        <v>0.5255787037037037</v>
      </c>
      <c r="D257" t="s">
        <v>506</v>
      </c>
      <c r="E257">
        <v>0.65</v>
      </c>
      <c r="F257">
        <v>8.9896</v>
      </c>
      <c r="G257" t="s">
        <v>507</v>
      </c>
      <c r="H257">
        <v>1.755</v>
      </c>
      <c r="I257">
        <v>115.3302</v>
      </c>
      <c r="K257" s="2">
        <v>0.526388888888889</v>
      </c>
      <c r="L257" s="3">
        <f t="shared" si="10"/>
        <v>195.5263888888889</v>
      </c>
      <c r="M257">
        <f t="shared" si="11"/>
        <v>499.42222222222216</v>
      </c>
      <c r="N257">
        <f t="shared" si="12"/>
        <v>153.571645968506</v>
      </c>
    </row>
    <row r="258" spans="1:14" ht="12.75">
      <c r="A258" t="s">
        <v>948</v>
      </c>
      <c r="B258" s="1">
        <v>36720</v>
      </c>
      <c r="C258" s="2">
        <v>0.5276620370370371</v>
      </c>
      <c r="D258" t="s">
        <v>506</v>
      </c>
      <c r="E258">
        <v>0.65</v>
      </c>
      <c r="F258">
        <v>9.3224</v>
      </c>
      <c r="G258" t="s">
        <v>507</v>
      </c>
      <c r="H258">
        <v>1.755</v>
      </c>
      <c r="I258">
        <v>115.8487</v>
      </c>
      <c r="K258" s="2">
        <v>0.528472222222222</v>
      </c>
      <c r="L258" s="3">
        <f t="shared" si="10"/>
        <v>195.52847222222223</v>
      </c>
      <c r="M258">
        <f t="shared" si="11"/>
        <v>517.911111111111</v>
      </c>
      <c r="N258">
        <f t="shared" si="12"/>
        <v>154.12974933630926</v>
      </c>
    </row>
    <row r="259" spans="1:14" ht="12.75">
      <c r="A259" t="s">
        <v>949</v>
      </c>
      <c r="B259" s="1">
        <v>36720</v>
      </c>
      <c r="C259" s="2">
        <v>0.5297453703703704</v>
      </c>
      <c r="D259" t="s">
        <v>506</v>
      </c>
      <c r="E259">
        <v>0.648</v>
      </c>
      <c r="F259">
        <v>9.7652</v>
      </c>
      <c r="G259" t="s">
        <v>507</v>
      </c>
      <c r="H259">
        <v>1.755</v>
      </c>
      <c r="I259">
        <v>115.0484</v>
      </c>
      <c r="K259" s="2">
        <v>0.530555555555556</v>
      </c>
      <c r="L259" s="3">
        <f t="shared" si="10"/>
        <v>195.53055555555557</v>
      </c>
      <c r="M259">
        <f t="shared" si="11"/>
        <v>542.5111111111112</v>
      </c>
      <c r="N259">
        <f t="shared" si="12"/>
        <v>153.26832190091295</v>
      </c>
    </row>
    <row r="260" spans="1:14" ht="12.75">
      <c r="A260" t="s">
        <v>950</v>
      </c>
      <c r="B260" s="1">
        <v>36720</v>
      </c>
      <c r="C260" s="2">
        <v>0.5318287037037037</v>
      </c>
      <c r="D260" t="s">
        <v>506</v>
      </c>
      <c r="E260">
        <v>0.65</v>
      </c>
      <c r="F260">
        <v>9.6767</v>
      </c>
      <c r="G260" t="s">
        <v>507</v>
      </c>
      <c r="H260">
        <v>1.755</v>
      </c>
      <c r="I260">
        <v>113.9112</v>
      </c>
      <c r="K260" s="2">
        <v>0.532638888888889</v>
      </c>
      <c r="L260" s="3">
        <f t="shared" si="10"/>
        <v>195.5326388888889</v>
      </c>
      <c r="M260">
        <f t="shared" si="11"/>
        <v>537.5944444444444</v>
      </c>
      <c r="N260">
        <f t="shared" si="12"/>
        <v>152.04426182402597</v>
      </c>
    </row>
    <row r="261" spans="1:14" ht="12.75">
      <c r="A261" t="s">
        <v>951</v>
      </c>
      <c r="B261" s="1">
        <v>36720</v>
      </c>
      <c r="C261" s="2">
        <v>0.5339236111111111</v>
      </c>
      <c r="D261" t="s">
        <v>506</v>
      </c>
      <c r="E261">
        <v>0.65</v>
      </c>
      <c r="F261">
        <v>9.4972</v>
      </c>
      <c r="G261" t="s">
        <v>507</v>
      </c>
      <c r="H261">
        <v>1.755</v>
      </c>
      <c r="I261">
        <v>115.5563</v>
      </c>
      <c r="K261" s="2">
        <v>0.534722222222222</v>
      </c>
      <c r="L261" s="3">
        <f t="shared" si="10"/>
        <v>195.53472222222223</v>
      </c>
      <c r="M261">
        <f t="shared" si="11"/>
        <v>527.6222222222221</v>
      </c>
      <c r="N261">
        <f t="shared" si="12"/>
        <v>153.81501563381033</v>
      </c>
    </row>
    <row r="262" spans="1:14" ht="12.75">
      <c r="A262" t="s">
        <v>952</v>
      </c>
      <c r="B262" s="1">
        <v>36720</v>
      </c>
      <c r="C262" s="2">
        <v>0.5360069444444444</v>
      </c>
      <c r="D262" t="s">
        <v>506</v>
      </c>
      <c r="E262">
        <v>0.65</v>
      </c>
      <c r="F262">
        <v>9.6875</v>
      </c>
      <c r="G262" t="s">
        <v>507</v>
      </c>
      <c r="H262">
        <v>1.753</v>
      </c>
      <c r="I262">
        <v>109.9288</v>
      </c>
      <c r="K262" s="2">
        <v>0.536805555555556</v>
      </c>
      <c r="L262" s="3">
        <f aca="true" t="shared" si="13" ref="L262:L325">B262-DATE(1999,12,31)+K262</f>
        <v>195.53680555555556</v>
      </c>
      <c r="M262">
        <f aca="true" t="shared" si="14" ref="M262:M325">500*F262/$O$6</f>
        <v>538.1944444444445</v>
      </c>
      <c r="N262">
        <f t="shared" si="12"/>
        <v>147.75768351748826</v>
      </c>
    </row>
    <row r="263" spans="1:14" ht="12.75">
      <c r="A263" t="s">
        <v>953</v>
      </c>
      <c r="B263" s="1">
        <v>36720</v>
      </c>
      <c r="C263" s="2">
        <v>0.5380902777777777</v>
      </c>
      <c r="D263" t="s">
        <v>506</v>
      </c>
      <c r="E263">
        <v>0.65</v>
      </c>
      <c r="F263">
        <v>9.9238</v>
      </c>
      <c r="G263" t="s">
        <v>507</v>
      </c>
      <c r="H263">
        <v>1.755</v>
      </c>
      <c r="I263">
        <v>112.0553</v>
      </c>
      <c r="K263" s="2">
        <v>0.538888888888889</v>
      </c>
      <c r="L263" s="3">
        <f t="shared" si="13"/>
        <v>195.5388888888889</v>
      </c>
      <c r="M263">
        <f t="shared" si="14"/>
        <v>551.3222222222222</v>
      </c>
      <c r="N263">
        <f t="shared" si="12"/>
        <v>150.04660697290524</v>
      </c>
    </row>
    <row r="264" spans="1:14" ht="12.75">
      <c r="A264" t="s">
        <v>954</v>
      </c>
      <c r="B264" s="1">
        <v>36720</v>
      </c>
      <c r="C264" s="2">
        <v>0.5401736111111112</v>
      </c>
      <c r="D264" t="s">
        <v>506</v>
      </c>
      <c r="E264">
        <v>0.65</v>
      </c>
      <c r="F264">
        <v>9.4762</v>
      </c>
      <c r="G264" t="s">
        <v>507</v>
      </c>
      <c r="H264">
        <v>1.755</v>
      </c>
      <c r="I264">
        <v>113.3395</v>
      </c>
      <c r="K264" s="2">
        <v>0.540972222222222</v>
      </c>
      <c r="L264" s="3">
        <f t="shared" si="13"/>
        <v>195.54097222222222</v>
      </c>
      <c r="M264">
        <f t="shared" si="14"/>
        <v>526.4555555555556</v>
      </c>
      <c r="N264">
        <f t="shared" si="12"/>
        <v>151.42889500556282</v>
      </c>
    </row>
    <row r="265" spans="1:14" ht="12.75">
      <c r="A265" t="s">
        <v>955</v>
      </c>
      <c r="B265" s="1">
        <v>36720</v>
      </c>
      <c r="C265" s="2">
        <v>0.5422569444444444</v>
      </c>
      <c r="D265" t="s">
        <v>506</v>
      </c>
      <c r="E265">
        <v>0.648</v>
      </c>
      <c r="F265">
        <v>9.1872</v>
      </c>
      <c r="G265" t="s">
        <v>507</v>
      </c>
      <c r="H265">
        <v>1.755</v>
      </c>
      <c r="I265">
        <v>110.316</v>
      </c>
      <c r="K265" s="2">
        <v>0.543055555555556</v>
      </c>
      <c r="L265" s="3">
        <f t="shared" si="13"/>
        <v>195.54305555555555</v>
      </c>
      <c r="M265">
        <f t="shared" si="14"/>
        <v>510.40000000000003</v>
      </c>
      <c r="N265">
        <f t="shared" si="12"/>
        <v>148.17445810574947</v>
      </c>
    </row>
    <row r="266" spans="1:14" ht="12.75">
      <c r="A266" t="s">
        <v>956</v>
      </c>
      <c r="B266" s="1">
        <v>36720</v>
      </c>
      <c r="C266" s="2">
        <v>0.5443402777777778</v>
      </c>
      <c r="D266" t="s">
        <v>506</v>
      </c>
      <c r="E266">
        <v>0.65</v>
      </c>
      <c r="F266">
        <v>9.4694</v>
      </c>
      <c r="G266" t="s">
        <v>507</v>
      </c>
      <c r="H266">
        <v>1.755</v>
      </c>
      <c r="I266">
        <v>112.3929</v>
      </c>
      <c r="K266" s="2">
        <v>0.545138888888889</v>
      </c>
      <c r="L266" s="3">
        <f t="shared" si="13"/>
        <v>195.54513888888889</v>
      </c>
      <c r="M266">
        <f t="shared" si="14"/>
        <v>526.0777777777778</v>
      </c>
      <c r="N266">
        <f t="shared" si="12"/>
        <v>150.40999308085196</v>
      </c>
    </row>
    <row r="267" spans="1:14" ht="12.75">
      <c r="A267" t="s">
        <v>957</v>
      </c>
      <c r="B267" s="1">
        <v>36720</v>
      </c>
      <c r="C267" s="2">
        <v>0.5464351851851852</v>
      </c>
      <c r="D267" t="s">
        <v>506</v>
      </c>
      <c r="E267">
        <v>0.65</v>
      </c>
      <c r="F267">
        <v>9.4221</v>
      </c>
      <c r="G267" t="s">
        <v>507</v>
      </c>
      <c r="H267">
        <v>1.753</v>
      </c>
      <c r="I267">
        <v>109.5957</v>
      </c>
      <c r="K267" s="2">
        <v>0.547222222222222</v>
      </c>
      <c r="L267" s="3">
        <f t="shared" si="13"/>
        <v>195.54722222222222</v>
      </c>
      <c r="M267">
        <f t="shared" si="14"/>
        <v>523.45</v>
      </c>
      <c r="N267">
        <f t="shared" si="12"/>
        <v>147.39914112247322</v>
      </c>
    </row>
    <row r="268" spans="1:14" ht="12.75">
      <c r="A268" t="s">
        <v>958</v>
      </c>
      <c r="B268" s="1">
        <v>36720</v>
      </c>
      <c r="C268" s="2">
        <v>0.5485185185185185</v>
      </c>
      <c r="D268" t="s">
        <v>506</v>
      </c>
      <c r="E268">
        <v>0.65</v>
      </c>
      <c r="F268">
        <v>9.3627</v>
      </c>
      <c r="G268" t="s">
        <v>507</v>
      </c>
      <c r="H268">
        <v>1.753</v>
      </c>
      <c r="I268">
        <v>113.4505</v>
      </c>
      <c r="K268" s="2">
        <v>0.549305555555555</v>
      </c>
      <c r="L268" s="3">
        <f t="shared" si="13"/>
        <v>195.54930555555555</v>
      </c>
      <c r="M268">
        <f t="shared" si="14"/>
        <v>520.1500000000001</v>
      </c>
      <c r="N268">
        <f t="shared" si="12"/>
        <v>151.54837325787946</v>
      </c>
    </row>
    <row r="269" spans="1:14" ht="12.75">
      <c r="A269" t="s">
        <v>959</v>
      </c>
      <c r="B269" s="1">
        <v>36720</v>
      </c>
      <c r="C269" s="2">
        <v>0.5506018518518518</v>
      </c>
      <c r="D269" t="s">
        <v>506</v>
      </c>
      <c r="E269">
        <v>0.65</v>
      </c>
      <c r="F269">
        <v>10.2282</v>
      </c>
      <c r="G269" t="s">
        <v>507</v>
      </c>
      <c r="H269">
        <v>1.755</v>
      </c>
      <c r="I269">
        <v>115.2164</v>
      </c>
      <c r="K269" s="2">
        <v>0.551388888888889</v>
      </c>
      <c r="L269" s="3">
        <f t="shared" si="13"/>
        <v>195.55138888888888</v>
      </c>
      <c r="M269">
        <f t="shared" si="14"/>
        <v>568.2333333333332</v>
      </c>
      <c r="N269">
        <f t="shared" si="12"/>
        <v>153.44915385036512</v>
      </c>
    </row>
    <row r="270" spans="1:14" ht="12.75">
      <c r="A270" t="s">
        <v>960</v>
      </c>
      <c r="B270" s="1">
        <v>36720</v>
      </c>
      <c r="C270" s="2">
        <v>0.5526851851851852</v>
      </c>
      <c r="D270" t="s">
        <v>506</v>
      </c>
      <c r="E270">
        <v>0.648</v>
      </c>
      <c r="F270">
        <v>9.3963</v>
      </c>
      <c r="G270" t="s">
        <v>507</v>
      </c>
      <c r="H270">
        <v>1.755</v>
      </c>
      <c r="I270">
        <v>113.953</v>
      </c>
      <c r="K270" s="2">
        <v>0.553472222222222</v>
      </c>
      <c r="L270" s="3">
        <f t="shared" si="13"/>
        <v>195.5534722222222</v>
      </c>
      <c r="M270">
        <f t="shared" si="14"/>
        <v>522.0166666666667</v>
      </c>
      <c r="N270">
        <f t="shared" si="12"/>
        <v>152.08925453525876</v>
      </c>
    </row>
    <row r="271" spans="1:14" ht="12.75">
      <c r="A271" t="s">
        <v>961</v>
      </c>
      <c r="B271" s="1">
        <v>36720</v>
      </c>
      <c r="C271" s="2">
        <v>0.5547685185185185</v>
      </c>
      <c r="D271" t="s">
        <v>506</v>
      </c>
      <c r="E271">
        <v>0.648</v>
      </c>
      <c r="F271">
        <v>8.9963</v>
      </c>
      <c r="G271" t="s">
        <v>507</v>
      </c>
      <c r="H271">
        <v>1.755</v>
      </c>
      <c r="I271">
        <v>113.0184</v>
      </c>
      <c r="K271" s="2">
        <v>0.555555555555556</v>
      </c>
      <c r="L271" s="3">
        <f t="shared" si="13"/>
        <v>195.55555555555554</v>
      </c>
      <c r="M271">
        <f t="shared" si="14"/>
        <v>499.7944444444444</v>
      </c>
      <c r="N271">
        <f t="shared" si="12"/>
        <v>151.08326917836587</v>
      </c>
    </row>
    <row r="272" spans="1:14" ht="12.75">
      <c r="A272" t="s">
        <v>962</v>
      </c>
      <c r="B272" s="1">
        <v>36720</v>
      </c>
      <c r="C272" s="2">
        <v>0.5568518518518518</v>
      </c>
      <c r="D272" t="s">
        <v>506</v>
      </c>
      <c r="E272">
        <v>0.65</v>
      </c>
      <c r="F272">
        <v>9.4192</v>
      </c>
      <c r="G272" t="s">
        <v>507</v>
      </c>
      <c r="H272">
        <v>1.755</v>
      </c>
      <c r="I272">
        <v>112.3612</v>
      </c>
      <c r="K272" s="2">
        <v>0.557638888888889</v>
      </c>
      <c r="L272" s="3">
        <f t="shared" si="13"/>
        <v>195.5576388888889</v>
      </c>
      <c r="M272">
        <f t="shared" si="14"/>
        <v>523.2888888888889</v>
      </c>
      <c r="N272">
        <f t="shared" si="12"/>
        <v>150.3758718141994</v>
      </c>
    </row>
    <row r="273" spans="1:14" ht="12.75">
      <c r="A273" t="s">
        <v>963</v>
      </c>
      <c r="B273" s="1">
        <v>36720</v>
      </c>
      <c r="C273" s="2">
        <v>0.5589351851851853</v>
      </c>
      <c r="D273" t="s">
        <v>506</v>
      </c>
      <c r="E273">
        <v>0.65</v>
      </c>
      <c r="F273">
        <v>9.1365</v>
      </c>
      <c r="G273" t="s">
        <v>507</v>
      </c>
      <c r="H273">
        <v>1.755</v>
      </c>
      <c r="I273">
        <v>111.9023</v>
      </c>
      <c r="K273" s="2">
        <v>0.559722222222222</v>
      </c>
      <c r="L273" s="3">
        <f t="shared" si="13"/>
        <v>195.55972222222223</v>
      </c>
      <c r="M273">
        <f t="shared" si="14"/>
        <v>507.5833333333333</v>
      </c>
      <c r="N273">
        <f t="shared" si="12"/>
        <v>149.88192073322557</v>
      </c>
    </row>
    <row r="274" spans="1:14" ht="12.75">
      <c r="A274" t="s">
        <v>964</v>
      </c>
      <c r="B274" s="1">
        <v>36720</v>
      </c>
      <c r="C274" s="2">
        <v>0.5610300925925926</v>
      </c>
      <c r="D274" t="s">
        <v>506</v>
      </c>
      <c r="E274">
        <v>0.65</v>
      </c>
      <c r="F274">
        <v>9.7117</v>
      </c>
      <c r="G274" t="s">
        <v>507</v>
      </c>
      <c r="H274">
        <v>1.753</v>
      </c>
      <c r="I274">
        <v>113.8447</v>
      </c>
      <c r="K274" s="2">
        <v>0.561805555555556</v>
      </c>
      <c r="L274" s="3">
        <f t="shared" si="13"/>
        <v>195.56180555555557</v>
      </c>
      <c r="M274">
        <f t="shared" si="14"/>
        <v>539.5388888888889</v>
      </c>
      <c r="N274">
        <f aca="true" t="shared" si="15" ref="N274:N337">(277-103)/(230-(AVERAGE($P$208,$P$368)))*I274+277-((277-103)/(230-(AVERAGE($P$208,$P$368)))*230)</f>
        <v>151.9726825107012</v>
      </c>
    </row>
    <row r="275" spans="1:14" ht="12.75">
      <c r="A275" t="s">
        <v>965</v>
      </c>
      <c r="B275" s="1">
        <v>36720</v>
      </c>
      <c r="C275" s="2">
        <v>0.563113425925926</v>
      </c>
      <c r="D275" t="s">
        <v>506</v>
      </c>
      <c r="E275">
        <v>0.648</v>
      </c>
      <c r="F275">
        <v>9.4509</v>
      </c>
      <c r="G275" t="s">
        <v>507</v>
      </c>
      <c r="H275">
        <v>1.755</v>
      </c>
      <c r="I275">
        <v>112.3079</v>
      </c>
      <c r="K275" s="2">
        <v>0.563888888888889</v>
      </c>
      <c r="L275" s="3">
        <f t="shared" si="13"/>
        <v>195.5638888888889</v>
      </c>
      <c r="M275">
        <f t="shared" si="14"/>
        <v>525.0500000000001</v>
      </c>
      <c r="N275">
        <f t="shared" si="15"/>
        <v>150.3185007254744</v>
      </c>
    </row>
    <row r="276" spans="1:14" ht="12.75">
      <c r="A276" t="s">
        <v>966</v>
      </c>
      <c r="B276" s="1">
        <v>36720</v>
      </c>
      <c r="C276" s="2">
        <v>0.5651967592592593</v>
      </c>
      <c r="D276" t="s">
        <v>506</v>
      </c>
      <c r="E276">
        <v>0.648</v>
      </c>
      <c r="F276">
        <v>9.402</v>
      </c>
      <c r="G276" t="s">
        <v>507</v>
      </c>
      <c r="H276">
        <v>1.755</v>
      </c>
      <c r="I276">
        <v>113.9632</v>
      </c>
      <c r="K276" s="2">
        <v>0.565972222222222</v>
      </c>
      <c r="L276" s="3">
        <f t="shared" si="13"/>
        <v>195.56597222222223</v>
      </c>
      <c r="M276">
        <f t="shared" si="14"/>
        <v>522.3333333333334</v>
      </c>
      <c r="N276">
        <f t="shared" si="15"/>
        <v>152.10023361790405</v>
      </c>
    </row>
    <row r="277" spans="1:14" ht="12.75">
      <c r="A277" t="s">
        <v>967</v>
      </c>
      <c r="B277" s="1">
        <v>36720</v>
      </c>
      <c r="C277" s="2">
        <v>0.5672800925925926</v>
      </c>
      <c r="D277" t="s">
        <v>506</v>
      </c>
      <c r="E277">
        <v>0.65</v>
      </c>
      <c r="F277">
        <v>9.3873</v>
      </c>
      <c r="G277" t="s">
        <v>507</v>
      </c>
      <c r="H277">
        <v>1.755</v>
      </c>
      <c r="I277">
        <v>112.78</v>
      </c>
      <c r="K277" s="2">
        <v>0.568055555555556</v>
      </c>
      <c r="L277" s="3">
        <f t="shared" si="13"/>
        <v>195.56805555555556</v>
      </c>
      <c r="M277">
        <f t="shared" si="14"/>
        <v>521.5166666666667</v>
      </c>
      <c r="N277">
        <f t="shared" si="15"/>
        <v>150.82666003104805</v>
      </c>
    </row>
    <row r="278" spans="1:14" ht="12.75">
      <c r="A278" t="s">
        <v>968</v>
      </c>
      <c r="B278" s="1">
        <v>36720</v>
      </c>
      <c r="C278" s="2">
        <v>0.5693634259259259</v>
      </c>
      <c r="D278" t="s">
        <v>506</v>
      </c>
      <c r="E278">
        <v>0.648</v>
      </c>
      <c r="F278">
        <v>9.7031</v>
      </c>
      <c r="G278" t="s">
        <v>507</v>
      </c>
      <c r="H278">
        <v>1.753</v>
      </c>
      <c r="I278">
        <v>113.0954</v>
      </c>
      <c r="K278" s="2">
        <v>0.570138888888889</v>
      </c>
      <c r="L278" s="3">
        <f t="shared" si="13"/>
        <v>195.5701388888889</v>
      </c>
      <c r="M278">
        <f t="shared" si="14"/>
        <v>539.061111111111</v>
      </c>
      <c r="N278">
        <f t="shared" si="15"/>
        <v>151.16615048853146</v>
      </c>
    </row>
    <row r="279" spans="1:14" ht="12.75">
      <c r="A279" t="s">
        <v>969</v>
      </c>
      <c r="B279" s="1">
        <v>36720</v>
      </c>
      <c r="C279" s="2">
        <v>0.5714467592592593</v>
      </c>
      <c r="D279" t="s">
        <v>506</v>
      </c>
      <c r="E279">
        <v>0.65</v>
      </c>
      <c r="F279">
        <v>10.1223</v>
      </c>
      <c r="G279" t="s">
        <v>507</v>
      </c>
      <c r="H279">
        <v>1.755</v>
      </c>
      <c r="I279">
        <v>110.7901</v>
      </c>
      <c r="K279" s="2">
        <v>0.572222222222222</v>
      </c>
      <c r="L279" s="3">
        <f t="shared" si="13"/>
        <v>195.57222222222222</v>
      </c>
      <c r="M279">
        <f t="shared" si="14"/>
        <v>562.3499999999999</v>
      </c>
      <c r="N279">
        <f t="shared" si="15"/>
        <v>148.6847701726261</v>
      </c>
    </row>
    <row r="280" spans="1:14" ht="12.75">
      <c r="A280" t="s">
        <v>970</v>
      </c>
      <c r="B280" s="1">
        <v>36720</v>
      </c>
      <c r="C280" s="2">
        <v>0.5735300925925926</v>
      </c>
      <c r="D280" t="s">
        <v>506</v>
      </c>
      <c r="E280">
        <v>0.65</v>
      </c>
      <c r="F280">
        <v>9.4203</v>
      </c>
      <c r="G280" t="s">
        <v>507</v>
      </c>
      <c r="H280">
        <v>1.755</v>
      </c>
      <c r="I280">
        <v>115.8514</v>
      </c>
      <c r="K280" s="2">
        <v>0.574305555555556</v>
      </c>
      <c r="L280" s="3">
        <f t="shared" si="13"/>
        <v>195.57430555555555</v>
      </c>
      <c r="M280">
        <f t="shared" si="14"/>
        <v>523.3499999999999</v>
      </c>
      <c r="N280">
        <f t="shared" si="15"/>
        <v>154.13265556406827</v>
      </c>
    </row>
    <row r="281" spans="1:14" ht="12.75">
      <c r="A281" t="s">
        <v>971</v>
      </c>
      <c r="B281" s="1">
        <v>36720</v>
      </c>
      <c r="C281" s="2">
        <v>0.575625</v>
      </c>
      <c r="D281" t="s">
        <v>506</v>
      </c>
      <c r="E281">
        <v>0.65</v>
      </c>
      <c r="F281">
        <v>9.9163</v>
      </c>
      <c r="G281" t="s">
        <v>507</v>
      </c>
      <c r="H281">
        <v>1.755</v>
      </c>
      <c r="I281">
        <v>112.287</v>
      </c>
      <c r="K281" s="2">
        <v>0.576388888888889</v>
      </c>
      <c r="L281" s="3">
        <f t="shared" si="13"/>
        <v>195.57638888888889</v>
      </c>
      <c r="M281">
        <f t="shared" si="14"/>
        <v>550.9055555555556</v>
      </c>
      <c r="N281">
        <f t="shared" si="15"/>
        <v>150.296004369858</v>
      </c>
    </row>
    <row r="282" spans="1:14" ht="12.75">
      <c r="A282" t="s">
        <v>972</v>
      </c>
      <c r="B282" s="1">
        <v>36720</v>
      </c>
      <c r="C282" s="2">
        <v>0.5777083333333334</v>
      </c>
      <c r="D282" t="s">
        <v>506</v>
      </c>
      <c r="E282">
        <v>0.65</v>
      </c>
      <c r="F282">
        <v>9.3942</v>
      </c>
      <c r="G282" t="s">
        <v>507</v>
      </c>
      <c r="H282">
        <v>1.756</v>
      </c>
      <c r="I282">
        <v>114.6225</v>
      </c>
      <c r="K282" s="2">
        <v>0.578472222222222</v>
      </c>
      <c r="L282" s="3">
        <f t="shared" si="13"/>
        <v>195.57847222222222</v>
      </c>
      <c r="M282">
        <f t="shared" si="14"/>
        <v>521.9</v>
      </c>
      <c r="N282">
        <f t="shared" si="15"/>
        <v>152.80989138143866</v>
      </c>
    </row>
    <row r="283" spans="1:14" ht="12.75">
      <c r="A283" t="s">
        <v>973</v>
      </c>
      <c r="B283" s="1">
        <v>36720</v>
      </c>
      <c r="C283" s="2">
        <v>0.5797916666666666</v>
      </c>
      <c r="D283" t="s">
        <v>506</v>
      </c>
      <c r="E283">
        <v>0.65</v>
      </c>
      <c r="F283">
        <v>8.9153</v>
      </c>
      <c r="G283" t="s">
        <v>507</v>
      </c>
      <c r="H283">
        <v>1.755</v>
      </c>
      <c r="I283">
        <v>113.7057</v>
      </c>
      <c r="K283" s="2">
        <v>0.580555555555555</v>
      </c>
      <c r="L283" s="3">
        <f t="shared" si="13"/>
        <v>195.58055555555555</v>
      </c>
      <c r="M283">
        <f t="shared" si="14"/>
        <v>495.2944444444445</v>
      </c>
      <c r="N283">
        <f t="shared" si="15"/>
        <v>151.8230656001425</v>
      </c>
    </row>
    <row r="284" spans="1:14" ht="12.75">
      <c r="A284" t="s">
        <v>974</v>
      </c>
      <c r="B284" s="1">
        <v>36720</v>
      </c>
      <c r="C284" s="2">
        <v>0.581875</v>
      </c>
      <c r="D284" t="s">
        <v>506</v>
      </c>
      <c r="E284">
        <v>0.65</v>
      </c>
      <c r="F284">
        <v>9.6416</v>
      </c>
      <c r="G284" t="s">
        <v>507</v>
      </c>
      <c r="H284">
        <v>1.753</v>
      </c>
      <c r="I284">
        <v>113.3006</v>
      </c>
      <c r="K284" s="2">
        <v>0.582638888888889</v>
      </c>
      <c r="L284" s="3">
        <f t="shared" si="13"/>
        <v>195.58263888888888</v>
      </c>
      <c r="M284">
        <f t="shared" si="14"/>
        <v>535.6444444444445</v>
      </c>
      <c r="N284">
        <f t="shared" si="15"/>
        <v>151.38702379821945</v>
      </c>
    </row>
    <row r="285" spans="1:14" ht="12.75">
      <c r="A285" t="s">
        <v>975</v>
      </c>
      <c r="B285" s="1">
        <v>36720</v>
      </c>
      <c r="C285" s="2">
        <v>0.5839583333333334</v>
      </c>
      <c r="D285" t="s">
        <v>506</v>
      </c>
      <c r="E285">
        <v>0.65</v>
      </c>
      <c r="F285">
        <v>9.4984</v>
      </c>
      <c r="G285" t="s">
        <v>507</v>
      </c>
      <c r="H285">
        <v>1.753</v>
      </c>
      <c r="I285">
        <v>114.5141</v>
      </c>
      <c r="K285" s="2">
        <v>0.584722222222222</v>
      </c>
      <c r="L285" s="3">
        <f t="shared" si="13"/>
        <v>195.5847222222222</v>
      </c>
      <c r="M285">
        <f t="shared" si="14"/>
        <v>527.6888888888889</v>
      </c>
      <c r="N285">
        <f t="shared" si="15"/>
        <v>152.69321171881597</v>
      </c>
    </row>
    <row r="286" spans="1:14" ht="12.75">
      <c r="A286" t="s">
        <v>976</v>
      </c>
      <c r="B286" s="1">
        <v>36720</v>
      </c>
      <c r="C286" s="2">
        <v>0.5860416666666667</v>
      </c>
      <c r="D286" t="s">
        <v>506</v>
      </c>
      <c r="E286">
        <v>0.65</v>
      </c>
      <c r="F286">
        <v>9.6235</v>
      </c>
      <c r="G286" t="s">
        <v>507</v>
      </c>
      <c r="H286">
        <v>1.755</v>
      </c>
      <c r="I286">
        <v>111.8162</v>
      </c>
      <c r="K286" s="2">
        <v>0.586805555555556</v>
      </c>
      <c r="L286" s="3">
        <f t="shared" si="13"/>
        <v>195.58680555555554</v>
      </c>
      <c r="M286">
        <f t="shared" si="14"/>
        <v>534.6388888888889</v>
      </c>
      <c r="N286">
        <f t="shared" si="15"/>
        <v>149.78924435913132</v>
      </c>
    </row>
    <row r="287" spans="1:14" ht="12.75">
      <c r="A287" t="s">
        <v>977</v>
      </c>
      <c r="B287" s="1">
        <v>36720</v>
      </c>
      <c r="C287" s="2">
        <v>0.588125</v>
      </c>
      <c r="D287" t="s">
        <v>506</v>
      </c>
      <c r="E287">
        <v>0.65</v>
      </c>
      <c r="F287">
        <v>9.3594</v>
      </c>
      <c r="G287" t="s">
        <v>507</v>
      </c>
      <c r="H287">
        <v>1.755</v>
      </c>
      <c r="I287">
        <v>112.2575</v>
      </c>
      <c r="K287" s="2">
        <v>0.588888888888889</v>
      </c>
      <c r="L287" s="3">
        <f t="shared" si="13"/>
        <v>195.5888888888889</v>
      </c>
      <c r="M287">
        <f t="shared" si="14"/>
        <v>519.9666666666667</v>
      </c>
      <c r="N287">
        <f t="shared" si="15"/>
        <v>150.2642511406387</v>
      </c>
    </row>
    <row r="288" spans="1:14" ht="12.75">
      <c r="A288" t="s">
        <v>978</v>
      </c>
      <c r="B288" s="1">
        <v>36720</v>
      </c>
      <c r="C288" s="2">
        <v>0.5902199074074074</v>
      </c>
      <c r="D288" t="s">
        <v>506</v>
      </c>
      <c r="E288">
        <v>0.65</v>
      </c>
      <c r="F288">
        <v>9.4243</v>
      </c>
      <c r="G288" t="s">
        <v>507</v>
      </c>
      <c r="H288">
        <v>1.756</v>
      </c>
      <c r="I288">
        <v>112.8511</v>
      </c>
      <c r="K288" s="2">
        <v>0.590972222222222</v>
      </c>
      <c r="L288" s="3">
        <f t="shared" si="13"/>
        <v>195.59097222222223</v>
      </c>
      <c r="M288">
        <f t="shared" si="14"/>
        <v>523.5722222222223</v>
      </c>
      <c r="N288">
        <f t="shared" si="15"/>
        <v>150.90319069536974</v>
      </c>
    </row>
    <row r="289" spans="1:14" ht="12.75">
      <c r="A289" t="s">
        <v>979</v>
      </c>
      <c r="B289" s="1">
        <v>36720</v>
      </c>
      <c r="C289" s="2">
        <v>0.5923032407407408</v>
      </c>
      <c r="D289" t="s">
        <v>506</v>
      </c>
      <c r="E289">
        <v>0.65</v>
      </c>
      <c r="F289">
        <v>9.4127</v>
      </c>
      <c r="G289" t="s">
        <v>507</v>
      </c>
      <c r="H289">
        <v>1.756</v>
      </c>
      <c r="I289">
        <v>114.0063</v>
      </c>
      <c r="K289" s="2">
        <v>0.593055555555556</v>
      </c>
      <c r="L289" s="3">
        <f t="shared" si="13"/>
        <v>195.59305555555557</v>
      </c>
      <c r="M289">
        <f t="shared" si="14"/>
        <v>522.9277777777777</v>
      </c>
      <c r="N289">
        <f t="shared" si="15"/>
        <v>152.1466256239837</v>
      </c>
    </row>
    <row r="290" spans="1:14" ht="12.75">
      <c r="A290" t="s">
        <v>980</v>
      </c>
      <c r="B290" s="1">
        <v>36720</v>
      </c>
      <c r="C290" s="2">
        <v>0.594386574074074</v>
      </c>
      <c r="D290" t="s">
        <v>506</v>
      </c>
      <c r="E290">
        <v>0.65</v>
      </c>
      <c r="F290">
        <v>9.1282</v>
      </c>
      <c r="G290" t="s">
        <v>507</v>
      </c>
      <c r="H290">
        <v>1.753</v>
      </c>
      <c r="I290">
        <v>112.2364</v>
      </c>
      <c r="K290" s="2">
        <v>0.595138888888889</v>
      </c>
      <c r="L290" s="3">
        <f t="shared" si="13"/>
        <v>195.5951388888889</v>
      </c>
      <c r="M290">
        <f t="shared" si="14"/>
        <v>507.12222222222215</v>
      </c>
      <c r="N290">
        <f t="shared" si="15"/>
        <v>150.24153950889206</v>
      </c>
    </row>
    <row r="291" spans="1:14" ht="12.75">
      <c r="A291" t="s">
        <v>981</v>
      </c>
      <c r="B291" s="1">
        <v>36720</v>
      </c>
      <c r="C291" s="2">
        <v>0.5964699074074075</v>
      </c>
      <c r="D291" t="s">
        <v>506</v>
      </c>
      <c r="E291">
        <v>0.65</v>
      </c>
      <c r="F291">
        <v>9.7289</v>
      </c>
      <c r="G291" t="s">
        <v>507</v>
      </c>
      <c r="H291">
        <v>1.753</v>
      </c>
      <c r="I291">
        <v>114.6563</v>
      </c>
      <c r="K291" s="2">
        <v>0.597222222222222</v>
      </c>
      <c r="L291" s="3">
        <f t="shared" si="13"/>
        <v>195.59722222222223</v>
      </c>
      <c r="M291">
        <f t="shared" si="14"/>
        <v>540.4944444444444</v>
      </c>
      <c r="N291">
        <f t="shared" si="15"/>
        <v>152.84627304745942</v>
      </c>
    </row>
    <row r="292" spans="1:14" ht="12.75">
      <c r="A292" t="s">
        <v>982</v>
      </c>
      <c r="B292" s="1">
        <v>36720</v>
      </c>
      <c r="C292" s="2">
        <v>0.5985532407407407</v>
      </c>
      <c r="D292" t="s">
        <v>506</v>
      </c>
      <c r="E292">
        <v>0.65</v>
      </c>
      <c r="F292">
        <v>10.1518</v>
      </c>
      <c r="G292" t="s">
        <v>507</v>
      </c>
      <c r="H292">
        <v>1.755</v>
      </c>
      <c r="I292">
        <v>114.4333</v>
      </c>
      <c r="K292" s="2">
        <v>0.599305555555556</v>
      </c>
      <c r="L292" s="3">
        <f t="shared" si="13"/>
        <v>195.59930555555556</v>
      </c>
      <c r="M292">
        <f t="shared" si="14"/>
        <v>563.9888888888888</v>
      </c>
      <c r="N292">
        <f t="shared" si="15"/>
        <v>152.6062401621747</v>
      </c>
    </row>
    <row r="293" spans="1:14" ht="12.75">
      <c r="A293" t="s">
        <v>983</v>
      </c>
      <c r="B293" s="1">
        <v>36720</v>
      </c>
      <c r="C293" s="2">
        <v>0.6006365740740741</v>
      </c>
      <c r="D293" t="s">
        <v>506</v>
      </c>
      <c r="E293">
        <v>0.65</v>
      </c>
      <c r="F293">
        <v>9.5878</v>
      </c>
      <c r="G293" t="s">
        <v>507</v>
      </c>
      <c r="H293">
        <v>1.756</v>
      </c>
      <c r="I293">
        <v>112.248</v>
      </c>
      <c r="K293" s="2">
        <v>0.601388888888889</v>
      </c>
      <c r="L293" s="3">
        <f t="shared" si="13"/>
        <v>195.6013888888889</v>
      </c>
      <c r="M293">
        <f t="shared" si="14"/>
        <v>532.6555555555556</v>
      </c>
      <c r="N293">
        <f t="shared" si="15"/>
        <v>150.25402552444945</v>
      </c>
    </row>
    <row r="294" spans="1:14" ht="12.75">
      <c r="A294" t="s">
        <v>984</v>
      </c>
      <c r="B294" s="1">
        <v>36720</v>
      </c>
      <c r="C294" s="2">
        <v>0.6027314814814815</v>
      </c>
      <c r="D294" t="s">
        <v>506</v>
      </c>
      <c r="E294">
        <v>0.648</v>
      </c>
      <c r="F294">
        <v>9.7781</v>
      </c>
      <c r="G294" t="s">
        <v>507</v>
      </c>
      <c r="H294">
        <v>1.755</v>
      </c>
      <c r="I294">
        <v>112.1423</v>
      </c>
      <c r="K294" s="2">
        <v>0.603472222222222</v>
      </c>
      <c r="L294" s="3">
        <f t="shared" si="13"/>
        <v>195.60347222222222</v>
      </c>
      <c r="M294">
        <f t="shared" si="14"/>
        <v>543.2277777777778</v>
      </c>
      <c r="N294">
        <f t="shared" si="15"/>
        <v>150.14025208958583</v>
      </c>
    </row>
    <row r="295" spans="1:14" ht="12.75">
      <c r="A295" t="s">
        <v>985</v>
      </c>
      <c r="B295" s="1">
        <v>36720</v>
      </c>
      <c r="C295" s="2">
        <v>0.6048148148148148</v>
      </c>
      <c r="D295" t="s">
        <v>506</v>
      </c>
      <c r="E295">
        <v>0.65</v>
      </c>
      <c r="F295">
        <v>9.3404</v>
      </c>
      <c r="G295" t="s">
        <v>507</v>
      </c>
      <c r="H295">
        <v>1.755</v>
      </c>
      <c r="I295">
        <v>111.5761</v>
      </c>
      <c r="K295" s="2">
        <v>0.605555555555556</v>
      </c>
      <c r="L295" s="3">
        <f t="shared" si="13"/>
        <v>195.60555555555555</v>
      </c>
      <c r="M295">
        <f t="shared" si="14"/>
        <v>518.9111111111112</v>
      </c>
      <c r="N295">
        <f t="shared" si="15"/>
        <v>149.53080536470588</v>
      </c>
    </row>
    <row r="296" spans="1:14" ht="12.75">
      <c r="A296" t="s">
        <v>986</v>
      </c>
      <c r="B296" s="1">
        <v>36720</v>
      </c>
      <c r="C296" s="2">
        <v>0.6068981481481481</v>
      </c>
      <c r="D296" t="s">
        <v>506</v>
      </c>
      <c r="E296">
        <v>0.65</v>
      </c>
      <c r="F296">
        <v>9.6169</v>
      </c>
      <c r="G296" t="s">
        <v>507</v>
      </c>
      <c r="H296">
        <v>1.755</v>
      </c>
      <c r="I296">
        <v>112.4082</v>
      </c>
      <c r="K296" s="2">
        <v>0.607638888888889</v>
      </c>
      <c r="L296" s="3">
        <f t="shared" si="13"/>
        <v>195.60763888888889</v>
      </c>
      <c r="M296">
        <f t="shared" si="14"/>
        <v>534.2722222222222</v>
      </c>
      <c r="N296">
        <f t="shared" si="15"/>
        <v>150.42646170481993</v>
      </c>
    </row>
    <row r="297" spans="1:14" ht="12.75">
      <c r="A297" t="s">
        <v>987</v>
      </c>
      <c r="B297" s="1">
        <v>36720</v>
      </c>
      <c r="C297" s="2">
        <v>0.6089814814814815</v>
      </c>
      <c r="D297" t="s">
        <v>506</v>
      </c>
      <c r="E297">
        <v>0.651</v>
      </c>
      <c r="F297">
        <v>9.5296</v>
      </c>
      <c r="G297" t="s">
        <v>507</v>
      </c>
      <c r="H297">
        <v>1.755</v>
      </c>
      <c r="I297">
        <v>108.9455</v>
      </c>
      <c r="K297" s="2">
        <v>0.609722222222222</v>
      </c>
      <c r="L297" s="3">
        <f t="shared" si="13"/>
        <v>195.60972222222222</v>
      </c>
      <c r="M297">
        <f t="shared" si="14"/>
        <v>529.4222222222222</v>
      </c>
      <c r="N297">
        <f t="shared" si="15"/>
        <v>146.69927842286728</v>
      </c>
    </row>
    <row r="298" spans="1:14" ht="12.75">
      <c r="A298" t="s">
        <v>988</v>
      </c>
      <c r="B298" s="1">
        <v>36720</v>
      </c>
      <c r="C298" s="2">
        <v>0.6110648148148148</v>
      </c>
      <c r="D298" t="s">
        <v>506</v>
      </c>
      <c r="E298">
        <v>0.651</v>
      </c>
      <c r="F298">
        <v>9.1514</v>
      </c>
      <c r="G298" t="s">
        <v>507</v>
      </c>
      <c r="H298">
        <v>1.755</v>
      </c>
      <c r="I298">
        <v>113.917</v>
      </c>
      <c r="K298" s="2">
        <v>0.611805555555555</v>
      </c>
      <c r="L298" s="3">
        <f t="shared" si="13"/>
        <v>195.61180555555555</v>
      </c>
      <c r="M298">
        <f t="shared" si="14"/>
        <v>508.4111111111112</v>
      </c>
      <c r="N298">
        <f t="shared" si="15"/>
        <v>152.0505048318047</v>
      </c>
    </row>
    <row r="299" spans="1:14" ht="12.75">
      <c r="A299" t="s">
        <v>989</v>
      </c>
      <c r="B299" s="1">
        <v>36720</v>
      </c>
      <c r="C299" s="2">
        <v>0.6131481481481481</v>
      </c>
      <c r="D299" t="s">
        <v>506</v>
      </c>
      <c r="E299">
        <v>0.65</v>
      </c>
      <c r="F299">
        <v>9.7279</v>
      </c>
      <c r="G299" t="s">
        <v>507</v>
      </c>
      <c r="H299">
        <v>1.756</v>
      </c>
      <c r="I299">
        <v>109.7418</v>
      </c>
      <c r="K299" s="2">
        <v>0.613888888888888</v>
      </c>
      <c r="L299" s="3">
        <f t="shared" si="13"/>
        <v>195.61388888888888</v>
      </c>
      <c r="M299">
        <f t="shared" si="14"/>
        <v>540.4388888888889</v>
      </c>
      <c r="N299">
        <f t="shared" si="15"/>
        <v>147.55640033565754</v>
      </c>
    </row>
    <row r="300" spans="1:14" ht="12.75">
      <c r="A300" t="s">
        <v>990</v>
      </c>
      <c r="B300" s="1">
        <v>36720</v>
      </c>
      <c r="C300" s="2">
        <v>0.6152314814814815</v>
      </c>
      <c r="D300" t="s">
        <v>506</v>
      </c>
      <c r="E300">
        <v>0.65</v>
      </c>
      <c r="F300">
        <v>9.2293</v>
      </c>
      <c r="G300" t="s">
        <v>507</v>
      </c>
      <c r="H300">
        <v>1.756</v>
      </c>
      <c r="I300">
        <v>112.1292</v>
      </c>
      <c r="K300" s="2">
        <v>0.615972222222221</v>
      </c>
      <c r="L300" s="3">
        <f t="shared" si="13"/>
        <v>195.6159722222222</v>
      </c>
      <c r="M300">
        <f t="shared" si="14"/>
        <v>512.7388888888889</v>
      </c>
      <c r="N300">
        <f t="shared" si="15"/>
        <v>150.12615150305112</v>
      </c>
    </row>
    <row r="301" spans="1:14" ht="12.75">
      <c r="A301" t="s">
        <v>991</v>
      </c>
      <c r="B301" s="1">
        <v>36720</v>
      </c>
      <c r="C301" s="2">
        <v>0.6173148148148148</v>
      </c>
      <c r="D301" t="s">
        <v>506</v>
      </c>
      <c r="E301">
        <v>0.648</v>
      </c>
      <c r="F301">
        <v>9.5106</v>
      </c>
      <c r="G301" t="s">
        <v>507</v>
      </c>
      <c r="H301">
        <v>1.755</v>
      </c>
      <c r="I301">
        <v>111.8022</v>
      </c>
      <c r="K301" s="2">
        <v>0.618055555555554</v>
      </c>
      <c r="L301" s="3">
        <f t="shared" si="13"/>
        <v>195.61805555555554</v>
      </c>
      <c r="M301">
        <f t="shared" si="14"/>
        <v>528.3666666666667</v>
      </c>
      <c r="N301">
        <f t="shared" si="15"/>
        <v>149.77417503001027</v>
      </c>
    </row>
    <row r="302" spans="1:14" ht="12.75">
      <c r="A302" t="s">
        <v>992</v>
      </c>
      <c r="B302" s="1">
        <v>36720</v>
      </c>
      <c r="C302" s="2">
        <v>0.6194097222222222</v>
      </c>
      <c r="D302" t="s">
        <v>506</v>
      </c>
      <c r="E302">
        <v>0.65</v>
      </c>
      <c r="F302">
        <v>9.6666</v>
      </c>
      <c r="G302" t="s">
        <v>507</v>
      </c>
      <c r="H302">
        <v>1.755</v>
      </c>
      <c r="I302">
        <v>114.0656</v>
      </c>
      <c r="K302" s="2">
        <v>0.620138888888887</v>
      </c>
      <c r="L302" s="3">
        <f t="shared" si="13"/>
        <v>195.62013888888887</v>
      </c>
      <c r="M302">
        <f t="shared" si="14"/>
        <v>537.0333333333333</v>
      </c>
      <c r="N302">
        <f t="shared" si="15"/>
        <v>152.21045499661773</v>
      </c>
    </row>
    <row r="303" spans="1:14" ht="12.75">
      <c r="A303" t="s">
        <v>993</v>
      </c>
      <c r="B303" s="1">
        <v>36720</v>
      </c>
      <c r="C303" s="2">
        <v>0.6214930555555556</v>
      </c>
      <c r="D303" t="s">
        <v>506</v>
      </c>
      <c r="E303">
        <v>0.651</v>
      </c>
      <c r="F303">
        <v>9.3243</v>
      </c>
      <c r="G303" t="s">
        <v>507</v>
      </c>
      <c r="H303">
        <v>1.755</v>
      </c>
      <c r="I303">
        <v>111.4074</v>
      </c>
      <c r="K303" s="2">
        <v>0.62222222222222</v>
      </c>
      <c r="L303" s="3">
        <f t="shared" si="13"/>
        <v>195.6222222222222</v>
      </c>
      <c r="M303">
        <f t="shared" si="14"/>
        <v>518.0166666666667</v>
      </c>
      <c r="N303">
        <f t="shared" si="15"/>
        <v>149.34921994879767</v>
      </c>
    </row>
    <row r="304" spans="1:14" ht="12.75">
      <c r="A304" t="s">
        <v>994</v>
      </c>
      <c r="B304" s="1">
        <v>36720</v>
      </c>
      <c r="C304" s="2">
        <v>0.6235763888888889</v>
      </c>
      <c r="D304" t="s">
        <v>506</v>
      </c>
      <c r="E304">
        <v>0.65</v>
      </c>
      <c r="F304">
        <v>9.5879</v>
      </c>
      <c r="G304" t="s">
        <v>507</v>
      </c>
      <c r="H304">
        <v>1.755</v>
      </c>
      <c r="I304">
        <v>111.5551</v>
      </c>
      <c r="K304" s="2">
        <v>0.624305555555553</v>
      </c>
      <c r="L304" s="3">
        <f t="shared" si="13"/>
        <v>195.62430555555557</v>
      </c>
      <c r="M304">
        <f t="shared" si="14"/>
        <v>532.661111111111</v>
      </c>
      <c r="N304">
        <f t="shared" si="15"/>
        <v>149.50820137102437</v>
      </c>
    </row>
    <row r="305" spans="1:14" ht="12.75">
      <c r="A305" t="s">
        <v>995</v>
      </c>
      <c r="B305" s="1">
        <v>36720</v>
      </c>
      <c r="C305" s="2">
        <v>0.6256597222222222</v>
      </c>
      <c r="D305" t="s">
        <v>506</v>
      </c>
      <c r="E305">
        <v>0.65</v>
      </c>
      <c r="F305">
        <v>9.2203</v>
      </c>
      <c r="G305" t="s">
        <v>507</v>
      </c>
      <c r="H305">
        <v>1.756</v>
      </c>
      <c r="I305">
        <v>108.7702</v>
      </c>
      <c r="K305" s="2">
        <v>0.626388888888886</v>
      </c>
      <c r="L305" s="3">
        <f t="shared" si="13"/>
        <v>195.6263888888889</v>
      </c>
      <c r="M305">
        <f t="shared" si="14"/>
        <v>512.2388888888888</v>
      </c>
      <c r="N305">
        <f t="shared" si="15"/>
        <v>146.51058889465912</v>
      </c>
    </row>
    <row r="306" spans="1:14" ht="12.75">
      <c r="A306" t="s">
        <v>996</v>
      </c>
      <c r="B306" s="1">
        <v>36720</v>
      </c>
      <c r="C306" s="2">
        <v>0.6277430555555555</v>
      </c>
      <c r="D306" t="s">
        <v>506</v>
      </c>
      <c r="E306">
        <v>0.648</v>
      </c>
      <c r="F306">
        <v>9.3339</v>
      </c>
      <c r="G306" t="s">
        <v>507</v>
      </c>
      <c r="H306">
        <v>1.756</v>
      </c>
      <c r="I306">
        <v>110.8049</v>
      </c>
      <c r="K306" s="2">
        <v>0.628472222222219</v>
      </c>
      <c r="L306" s="3">
        <f t="shared" si="13"/>
        <v>195.62847222222223</v>
      </c>
      <c r="M306">
        <f t="shared" si="14"/>
        <v>518.55</v>
      </c>
      <c r="N306">
        <f t="shared" si="15"/>
        <v>148.7007006062683</v>
      </c>
    </row>
    <row r="307" spans="1:14" ht="12.75">
      <c r="A307" t="s">
        <v>997</v>
      </c>
      <c r="B307" s="1">
        <v>36720</v>
      </c>
      <c r="C307" s="2">
        <v>0.6298263888888889</v>
      </c>
      <c r="D307" t="s">
        <v>506</v>
      </c>
      <c r="E307">
        <v>0.65</v>
      </c>
      <c r="F307">
        <v>9.5113</v>
      </c>
      <c r="G307" t="s">
        <v>507</v>
      </c>
      <c r="H307">
        <v>1.755</v>
      </c>
      <c r="I307">
        <v>107.4764</v>
      </c>
      <c r="K307" s="2">
        <v>0.630555555555552</v>
      </c>
      <c r="L307" s="3">
        <f t="shared" si="13"/>
        <v>195.63055555555556</v>
      </c>
      <c r="M307">
        <f t="shared" si="14"/>
        <v>528.4055555555556</v>
      </c>
      <c r="N307">
        <f t="shared" si="15"/>
        <v>145.11796760774712</v>
      </c>
    </row>
    <row r="308" spans="1:14" ht="12.75">
      <c r="A308" t="s">
        <v>998</v>
      </c>
      <c r="B308" s="1">
        <v>36720</v>
      </c>
      <c r="C308" s="2">
        <v>0.6319097222222222</v>
      </c>
      <c r="D308" t="s">
        <v>506</v>
      </c>
      <c r="E308">
        <v>0.65</v>
      </c>
      <c r="F308">
        <v>9.2094</v>
      </c>
      <c r="G308" t="s">
        <v>507</v>
      </c>
      <c r="H308">
        <v>1.755</v>
      </c>
      <c r="I308">
        <v>111.092</v>
      </c>
      <c r="K308" s="2">
        <v>0.632638888888885</v>
      </c>
      <c r="L308" s="3">
        <f t="shared" si="13"/>
        <v>195.6326388888889</v>
      </c>
      <c r="M308">
        <f t="shared" si="14"/>
        <v>511.6333333333333</v>
      </c>
      <c r="N308">
        <f t="shared" si="15"/>
        <v>149.00972949131426</v>
      </c>
    </row>
    <row r="309" spans="1:14" ht="12.75">
      <c r="A309" t="s">
        <v>999</v>
      </c>
      <c r="B309" s="1">
        <v>36720</v>
      </c>
      <c r="C309" s="2">
        <v>0.6340046296296297</v>
      </c>
      <c r="D309" t="s">
        <v>506</v>
      </c>
      <c r="E309">
        <v>0.65</v>
      </c>
      <c r="F309">
        <v>9.7662</v>
      </c>
      <c r="G309" t="s">
        <v>507</v>
      </c>
      <c r="H309">
        <v>1.755</v>
      </c>
      <c r="I309">
        <v>110.3868</v>
      </c>
      <c r="K309" s="2">
        <v>0.634722222222218</v>
      </c>
      <c r="L309" s="3">
        <f t="shared" si="13"/>
        <v>195.63472222222222</v>
      </c>
      <c r="M309">
        <f t="shared" si="14"/>
        <v>542.5666666666666</v>
      </c>
      <c r="N309">
        <f t="shared" si="15"/>
        <v>148.2506658558757</v>
      </c>
    </row>
    <row r="310" spans="1:14" ht="12.75">
      <c r="A310" t="s">
        <v>1000</v>
      </c>
      <c r="B310" s="1">
        <v>36720</v>
      </c>
      <c r="C310" s="2">
        <v>0.636087962962963</v>
      </c>
      <c r="D310" t="s">
        <v>506</v>
      </c>
      <c r="E310">
        <v>0.651</v>
      </c>
      <c r="F310">
        <v>9.1944</v>
      </c>
      <c r="G310" t="s">
        <v>507</v>
      </c>
      <c r="H310">
        <v>1.756</v>
      </c>
      <c r="I310">
        <v>109.4951</v>
      </c>
      <c r="K310" s="2">
        <v>0.636805555555551</v>
      </c>
      <c r="L310" s="3">
        <f t="shared" si="13"/>
        <v>195.63680555555555</v>
      </c>
      <c r="M310">
        <f t="shared" si="14"/>
        <v>510.79999999999995</v>
      </c>
      <c r="N310">
        <f t="shared" si="15"/>
        <v>147.29085722893223</v>
      </c>
    </row>
    <row r="311" spans="1:14" ht="12.75">
      <c r="A311" t="s">
        <v>1001</v>
      </c>
      <c r="B311" s="1">
        <v>36720</v>
      </c>
      <c r="C311" s="2">
        <v>0.6381712962962963</v>
      </c>
      <c r="D311" t="s">
        <v>506</v>
      </c>
      <c r="E311">
        <v>0.65</v>
      </c>
      <c r="F311">
        <v>9.6701</v>
      </c>
      <c r="G311" t="s">
        <v>507</v>
      </c>
      <c r="H311">
        <v>1.756</v>
      </c>
      <c r="I311">
        <v>109.3296</v>
      </c>
      <c r="K311" s="2">
        <v>0.638888888888884</v>
      </c>
      <c r="L311" s="3">
        <f t="shared" si="13"/>
        <v>195.63888888888889</v>
      </c>
      <c r="M311">
        <f t="shared" si="14"/>
        <v>537.2277777777778</v>
      </c>
      <c r="N311">
        <f t="shared" si="15"/>
        <v>147.11271623110883</v>
      </c>
    </row>
    <row r="312" spans="1:14" ht="12.75">
      <c r="A312" t="s">
        <v>1002</v>
      </c>
      <c r="B312" s="1">
        <v>36720</v>
      </c>
      <c r="C312" s="2">
        <v>0.6402546296296296</v>
      </c>
      <c r="D312" t="s">
        <v>506</v>
      </c>
      <c r="E312">
        <v>0.65</v>
      </c>
      <c r="F312">
        <v>9.6864</v>
      </c>
      <c r="G312" t="s">
        <v>507</v>
      </c>
      <c r="H312">
        <v>1.758</v>
      </c>
      <c r="I312">
        <v>109.5796</v>
      </c>
      <c r="K312" s="2">
        <v>0.640972222222217</v>
      </c>
      <c r="L312" s="3">
        <f t="shared" si="13"/>
        <v>195.64097222222222</v>
      </c>
      <c r="M312">
        <f t="shared" si="14"/>
        <v>538.1333333333334</v>
      </c>
      <c r="N312">
        <f t="shared" si="15"/>
        <v>147.3818113939841</v>
      </c>
    </row>
    <row r="313" spans="1:14" ht="12.75">
      <c r="A313" t="s">
        <v>1003</v>
      </c>
      <c r="B313" s="1">
        <v>36720</v>
      </c>
      <c r="C313" s="2">
        <v>0.642337962962963</v>
      </c>
      <c r="D313" t="s">
        <v>506</v>
      </c>
      <c r="E313">
        <v>0.648</v>
      </c>
      <c r="F313">
        <v>9.1646</v>
      </c>
      <c r="G313" t="s">
        <v>507</v>
      </c>
      <c r="H313">
        <v>1.755</v>
      </c>
      <c r="I313">
        <v>110.5406</v>
      </c>
      <c r="K313" s="2">
        <v>0.64305555555555</v>
      </c>
      <c r="L313" s="3">
        <f t="shared" si="13"/>
        <v>195.64305555555555</v>
      </c>
      <c r="M313">
        <f t="shared" si="14"/>
        <v>509.14444444444445</v>
      </c>
      <c r="N313">
        <f t="shared" si="15"/>
        <v>148.41621320007658</v>
      </c>
    </row>
    <row r="314" spans="1:14" ht="12.75">
      <c r="A314" t="s">
        <v>1004</v>
      </c>
      <c r="B314" s="1">
        <v>36720</v>
      </c>
      <c r="C314" s="2">
        <v>0.6444212962962963</v>
      </c>
      <c r="D314" t="s">
        <v>506</v>
      </c>
      <c r="E314">
        <v>0.65</v>
      </c>
      <c r="F314">
        <v>9.3326</v>
      </c>
      <c r="G314" t="s">
        <v>507</v>
      </c>
      <c r="H314">
        <v>1.755</v>
      </c>
      <c r="I314">
        <v>111.8904</v>
      </c>
      <c r="K314" s="2">
        <v>0.645138888888883</v>
      </c>
      <c r="L314" s="3">
        <f t="shared" si="13"/>
        <v>195.64513888888888</v>
      </c>
      <c r="M314">
        <f t="shared" si="14"/>
        <v>518.4777777777776</v>
      </c>
      <c r="N314">
        <f t="shared" si="15"/>
        <v>149.86911180347272</v>
      </c>
    </row>
    <row r="315" spans="1:14" ht="12.75">
      <c r="A315" t="s">
        <v>1005</v>
      </c>
      <c r="B315" s="1">
        <v>36720</v>
      </c>
      <c r="C315" s="2">
        <v>0.6465162037037037</v>
      </c>
      <c r="D315" t="s">
        <v>506</v>
      </c>
      <c r="E315">
        <v>0.65</v>
      </c>
      <c r="F315">
        <v>9.2002</v>
      </c>
      <c r="G315" t="s">
        <v>507</v>
      </c>
      <c r="H315">
        <v>1.755</v>
      </c>
      <c r="I315">
        <v>107.8338</v>
      </c>
      <c r="K315" s="2">
        <v>0.647222222222216</v>
      </c>
      <c r="L315" s="3">
        <f t="shared" si="13"/>
        <v>195.6472222222222</v>
      </c>
      <c r="M315">
        <f t="shared" si="14"/>
        <v>511.12222222222226</v>
      </c>
      <c r="N315">
        <f t="shared" si="15"/>
        <v>145.50266605259355</v>
      </c>
    </row>
    <row r="316" spans="1:14" ht="12.75">
      <c r="A316" t="s">
        <v>1006</v>
      </c>
      <c r="B316" s="1">
        <v>36720</v>
      </c>
      <c r="C316" s="2">
        <v>0.6485995370370371</v>
      </c>
      <c r="D316" t="s">
        <v>506</v>
      </c>
      <c r="E316">
        <v>0.651</v>
      </c>
      <c r="F316">
        <v>9.5473</v>
      </c>
      <c r="G316" t="s">
        <v>507</v>
      </c>
      <c r="H316">
        <v>1.756</v>
      </c>
      <c r="I316">
        <v>111.3358</v>
      </c>
      <c r="K316" s="2">
        <v>0.649305555555549</v>
      </c>
      <c r="L316" s="3">
        <f t="shared" si="13"/>
        <v>195.64930555555554</v>
      </c>
      <c r="M316">
        <f t="shared" si="14"/>
        <v>530.4055555555556</v>
      </c>
      <c r="N316">
        <f t="shared" si="15"/>
        <v>149.27215109415022</v>
      </c>
    </row>
    <row r="317" spans="1:14" ht="12.75">
      <c r="A317" t="s">
        <v>1007</v>
      </c>
      <c r="B317" s="1">
        <v>36720</v>
      </c>
      <c r="C317" s="2">
        <v>0.6506828703703703</v>
      </c>
      <c r="D317" t="s">
        <v>506</v>
      </c>
      <c r="E317">
        <v>0.65</v>
      </c>
      <c r="F317">
        <v>9.3141</v>
      </c>
      <c r="G317" t="s">
        <v>507</v>
      </c>
      <c r="H317">
        <v>1.758</v>
      </c>
      <c r="I317">
        <v>109.0186</v>
      </c>
      <c r="K317" s="2">
        <v>0.651388888888882</v>
      </c>
      <c r="L317" s="3">
        <f t="shared" si="13"/>
        <v>195.65138888888887</v>
      </c>
      <c r="M317">
        <f t="shared" si="14"/>
        <v>517.45</v>
      </c>
      <c r="N317">
        <f t="shared" si="15"/>
        <v>146.777961848492</v>
      </c>
    </row>
    <row r="318" spans="1:14" ht="12.75">
      <c r="A318" t="s">
        <v>1008</v>
      </c>
      <c r="B318" s="1">
        <v>36720</v>
      </c>
      <c r="C318" s="2">
        <v>0.6527662037037038</v>
      </c>
      <c r="D318" t="s">
        <v>506</v>
      </c>
      <c r="E318">
        <v>0.65</v>
      </c>
      <c r="F318">
        <v>9.5039</v>
      </c>
      <c r="G318" t="s">
        <v>507</v>
      </c>
      <c r="H318">
        <v>1.758</v>
      </c>
      <c r="I318">
        <v>109.2243</v>
      </c>
      <c r="K318" s="2">
        <v>0.653472222222215</v>
      </c>
      <c r="L318" s="3">
        <f t="shared" si="13"/>
        <v>195.6534722222222</v>
      </c>
      <c r="M318">
        <f t="shared" si="14"/>
        <v>527.9944444444444</v>
      </c>
      <c r="N318">
        <f t="shared" si="15"/>
        <v>146.99937334850574</v>
      </c>
    </row>
    <row r="319" spans="1:14" ht="12.75">
      <c r="A319" t="s">
        <v>1009</v>
      </c>
      <c r="B319" s="1">
        <v>36720</v>
      </c>
      <c r="C319" s="2">
        <v>0.654849537037037</v>
      </c>
      <c r="D319" t="s">
        <v>506</v>
      </c>
      <c r="E319">
        <v>0.65</v>
      </c>
      <c r="F319">
        <v>9.4217</v>
      </c>
      <c r="G319" t="s">
        <v>507</v>
      </c>
      <c r="H319">
        <v>1.756</v>
      </c>
      <c r="I319">
        <v>107.5881</v>
      </c>
      <c r="K319" s="2">
        <v>0.655555555555548</v>
      </c>
      <c r="L319" s="3">
        <f t="shared" si="13"/>
        <v>195.65555555555554</v>
      </c>
      <c r="M319">
        <f t="shared" si="14"/>
        <v>523.4277777777777</v>
      </c>
      <c r="N319">
        <f t="shared" si="15"/>
        <v>145.23819932651975</v>
      </c>
    </row>
    <row r="320" spans="1:14" ht="12.75">
      <c r="A320" t="s">
        <v>1010</v>
      </c>
      <c r="B320" s="1">
        <v>36720</v>
      </c>
      <c r="C320" s="2">
        <v>0.6569328703703704</v>
      </c>
      <c r="D320" t="s">
        <v>506</v>
      </c>
      <c r="E320">
        <v>0.65</v>
      </c>
      <c r="F320">
        <v>9.7284</v>
      </c>
      <c r="G320" t="s">
        <v>507</v>
      </c>
      <c r="H320">
        <v>1.755</v>
      </c>
      <c r="I320">
        <v>111.1531</v>
      </c>
      <c r="K320" s="2">
        <v>0.657638888888881</v>
      </c>
      <c r="L320" s="3">
        <f t="shared" si="13"/>
        <v>195.65763888888887</v>
      </c>
      <c r="M320">
        <f t="shared" si="14"/>
        <v>540.4666666666667</v>
      </c>
      <c r="N320">
        <f t="shared" si="15"/>
        <v>149.07549634912095</v>
      </c>
    </row>
    <row r="321" spans="1:14" ht="12.75">
      <c r="A321" t="s">
        <v>1011</v>
      </c>
      <c r="B321" s="1">
        <v>36720</v>
      </c>
      <c r="C321" s="2">
        <v>0.6590162037037037</v>
      </c>
      <c r="D321" t="s">
        <v>506</v>
      </c>
      <c r="E321">
        <v>0.65</v>
      </c>
      <c r="F321">
        <v>9.4703</v>
      </c>
      <c r="G321" t="s">
        <v>507</v>
      </c>
      <c r="H321">
        <v>1.755</v>
      </c>
      <c r="I321">
        <v>107.42</v>
      </c>
      <c r="K321" s="2">
        <v>0.659722222222214</v>
      </c>
      <c r="L321" s="3">
        <f t="shared" si="13"/>
        <v>195.6597222222222</v>
      </c>
      <c r="M321">
        <f t="shared" si="14"/>
        <v>526.1277777777777</v>
      </c>
      <c r="N321">
        <f t="shared" si="15"/>
        <v>145.05725973900246</v>
      </c>
    </row>
    <row r="322" spans="1:14" ht="12.75">
      <c r="A322" t="s">
        <v>1012</v>
      </c>
      <c r="B322" s="1">
        <v>36720</v>
      </c>
      <c r="C322" s="2">
        <v>0.661099537037037</v>
      </c>
      <c r="D322" t="s">
        <v>506</v>
      </c>
      <c r="E322">
        <v>0.655</v>
      </c>
      <c r="F322">
        <v>9.1336</v>
      </c>
      <c r="G322" t="s">
        <v>507</v>
      </c>
      <c r="H322">
        <v>1.761</v>
      </c>
      <c r="I322">
        <v>112.1</v>
      </c>
      <c r="K322" s="2">
        <v>0.661805555555547</v>
      </c>
      <c r="L322" s="3">
        <f t="shared" si="13"/>
        <v>195.66180555555556</v>
      </c>
      <c r="M322">
        <f t="shared" si="14"/>
        <v>507.4222222222222</v>
      </c>
      <c r="N322">
        <f t="shared" si="15"/>
        <v>150.09472118802728</v>
      </c>
    </row>
    <row r="323" spans="1:14" ht="12.75">
      <c r="A323" t="s">
        <v>1013</v>
      </c>
      <c r="B323" s="1">
        <v>36720</v>
      </c>
      <c r="C323" s="2">
        <v>0.6631944444444444</v>
      </c>
      <c r="D323" t="s">
        <v>506</v>
      </c>
      <c r="E323">
        <v>0.65</v>
      </c>
      <c r="F323">
        <v>9.9401</v>
      </c>
      <c r="G323" t="s">
        <v>507</v>
      </c>
      <c r="H323">
        <v>1.756</v>
      </c>
      <c r="I323">
        <v>110.1454</v>
      </c>
      <c r="K323" s="2">
        <v>0.66388888888888</v>
      </c>
      <c r="L323" s="3">
        <f t="shared" si="13"/>
        <v>195.6638888888889</v>
      </c>
      <c r="M323">
        <f t="shared" si="14"/>
        <v>552.2277777777776</v>
      </c>
      <c r="N323">
        <f t="shared" si="15"/>
        <v>147.99082756660334</v>
      </c>
    </row>
    <row r="324" spans="1:14" ht="12.75">
      <c r="A324" t="s">
        <v>1014</v>
      </c>
      <c r="B324" s="1">
        <v>36720</v>
      </c>
      <c r="C324" s="2">
        <v>0.6652777777777777</v>
      </c>
      <c r="D324" t="s">
        <v>506</v>
      </c>
      <c r="E324">
        <v>0.65</v>
      </c>
      <c r="F324">
        <v>9.0411</v>
      </c>
      <c r="G324" t="s">
        <v>507</v>
      </c>
      <c r="H324">
        <v>1.758</v>
      </c>
      <c r="I324">
        <v>111.4294</v>
      </c>
      <c r="K324" s="2">
        <v>0.665972222222213</v>
      </c>
      <c r="L324" s="3">
        <f t="shared" si="13"/>
        <v>195.66597222222222</v>
      </c>
      <c r="M324">
        <f t="shared" si="14"/>
        <v>502.28333333333336</v>
      </c>
      <c r="N324">
        <f t="shared" si="15"/>
        <v>149.3729003231307</v>
      </c>
    </row>
    <row r="325" spans="1:14" ht="12.75">
      <c r="A325" t="s">
        <v>1015</v>
      </c>
      <c r="B325" s="1">
        <v>36720</v>
      </c>
      <c r="C325" s="2">
        <v>0.6673611111111111</v>
      </c>
      <c r="D325" t="s">
        <v>506</v>
      </c>
      <c r="E325">
        <v>0.65</v>
      </c>
      <c r="F325">
        <v>9.3863</v>
      </c>
      <c r="G325" t="s">
        <v>507</v>
      </c>
      <c r="H325">
        <v>1.755</v>
      </c>
      <c r="I325">
        <v>108.0263</v>
      </c>
      <c r="K325" s="2">
        <v>0.668055555555546</v>
      </c>
      <c r="L325" s="3">
        <f t="shared" si="13"/>
        <v>195.66805555555555</v>
      </c>
      <c r="M325">
        <f t="shared" si="14"/>
        <v>521.4611111111112</v>
      </c>
      <c r="N325">
        <f t="shared" si="15"/>
        <v>145.70986932800753</v>
      </c>
    </row>
    <row r="326" spans="1:14" ht="12.75">
      <c r="A326" t="s">
        <v>1016</v>
      </c>
      <c r="B326" s="1">
        <v>36720</v>
      </c>
      <c r="C326" s="2">
        <v>0.6694444444444444</v>
      </c>
      <c r="D326" t="s">
        <v>506</v>
      </c>
      <c r="E326">
        <v>0.651</v>
      </c>
      <c r="F326">
        <v>9.3558</v>
      </c>
      <c r="G326" t="s">
        <v>507</v>
      </c>
      <c r="H326">
        <v>1.756</v>
      </c>
      <c r="I326">
        <v>108.5933</v>
      </c>
      <c r="K326" s="2">
        <v>0.670138888888879</v>
      </c>
      <c r="L326" s="3">
        <f aca="true" t="shared" si="16" ref="L326:L389">B326-DATE(1999,12,31)+K326</f>
        <v>195.67013888888889</v>
      </c>
      <c r="M326">
        <f aca="true" t="shared" si="17" ref="M326:M389">500*F326/$O$6</f>
        <v>519.7666666666668</v>
      </c>
      <c r="N326">
        <f t="shared" si="15"/>
        <v>146.32017715740858</v>
      </c>
    </row>
    <row r="327" spans="1:14" ht="12.75">
      <c r="A327" t="s">
        <v>1017</v>
      </c>
      <c r="B327" s="1">
        <v>36720</v>
      </c>
      <c r="C327" s="2">
        <v>0.6715277777777778</v>
      </c>
      <c r="D327" t="s">
        <v>506</v>
      </c>
      <c r="E327">
        <v>0.651</v>
      </c>
      <c r="F327">
        <v>9.6007</v>
      </c>
      <c r="G327" t="s">
        <v>507</v>
      </c>
      <c r="H327">
        <v>1.756</v>
      </c>
      <c r="I327">
        <v>110.317</v>
      </c>
      <c r="K327" s="2">
        <v>0.672222222222212</v>
      </c>
      <c r="L327" s="3">
        <f t="shared" si="16"/>
        <v>195.67222222222222</v>
      </c>
      <c r="M327">
        <f t="shared" si="17"/>
        <v>533.3722222222221</v>
      </c>
      <c r="N327">
        <f t="shared" si="15"/>
        <v>148.17553448640092</v>
      </c>
    </row>
    <row r="328" spans="1:14" ht="12.75">
      <c r="A328" t="s">
        <v>1018</v>
      </c>
      <c r="B328" s="1">
        <v>36720</v>
      </c>
      <c r="C328" s="2">
        <v>0.6736111111111112</v>
      </c>
      <c r="D328" t="s">
        <v>506</v>
      </c>
      <c r="E328">
        <v>0.655</v>
      </c>
      <c r="F328">
        <v>9.2723</v>
      </c>
      <c r="G328" t="s">
        <v>507</v>
      </c>
      <c r="H328">
        <v>1.76</v>
      </c>
      <c r="I328">
        <v>109.7886</v>
      </c>
      <c r="K328" s="2">
        <v>0.674305555555545</v>
      </c>
      <c r="L328" s="3">
        <f t="shared" si="16"/>
        <v>195.67430555555555</v>
      </c>
      <c r="M328">
        <f t="shared" si="17"/>
        <v>515.1277777777777</v>
      </c>
      <c r="N328">
        <f t="shared" si="15"/>
        <v>147.60677495014784</v>
      </c>
    </row>
    <row r="329" spans="1:14" ht="12.75">
      <c r="A329" t="s">
        <v>1019</v>
      </c>
      <c r="B329" s="1">
        <v>36720</v>
      </c>
      <c r="C329" s="2">
        <v>0.6756944444444444</v>
      </c>
      <c r="D329" t="s">
        <v>506</v>
      </c>
      <c r="E329">
        <v>0.65</v>
      </c>
      <c r="F329">
        <v>10.01</v>
      </c>
      <c r="G329" t="s">
        <v>507</v>
      </c>
      <c r="H329">
        <v>1.756</v>
      </c>
      <c r="I329">
        <v>110.1615</v>
      </c>
      <c r="K329" s="2">
        <v>0.676388888888878</v>
      </c>
      <c r="L329" s="3">
        <f t="shared" si="16"/>
        <v>195.67638888888888</v>
      </c>
      <c r="M329">
        <f t="shared" si="17"/>
        <v>556.1111111111111</v>
      </c>
      <c r="N329">
        <f t="shared" si="15"/>
        <v>148.00815729509253</v>
      </c>
    </row>
    <row r="330" spans="1:14" ht="12.75">
      <c r="A330" t="s">
        <v>1020</v>
      </c>
      <c r="B330" s="1">
        <v>36720</v>
      </c>
      <c r="C330" s="2">
        <v>0.6777777777777777</v>
      </c>
      <c r="D330" t="s">
        <v>506</v>
      </c>
      <c r="E330">
        <v>0.65</v>
      </c>
      <c r="F330">
        <v>9.5616</v>
      </c>
      <c r="G330" t="s">
        <v>507</v>
      </c>
      <c r="H330">
        <v>1.756</v>
      </c>
      <c r="I330">
        <v>105.8987</v>
      </c>
      <c r="K330" s="2">
        <v>0.678472222222211</v>
      </c>
      <c r="L330" s="3">
        <f t="shared" si="16"/>
        <v>195.6784722222222</v>
      </c>
      <c r="M330">
        <f t="shared" si="17"/>
        <v>531.2</v>
      </c>
      <c r="N330">
        <f t="shared" si="15"/>
        <v>143.41976185387392</v>
      </c>
    </row>
    <row r="331" spans="1:14" ht="12.75">
      <c r="A331" t="s">
        <v>1021</v>
      </c>
      <c r="B331" s="1">
        <v>36720</v>
      </c>
      <c r="C331" s="2">
        <v>0.6798726851851852</v>
      </c>
      <c r="D331" t="s">
        <v>506</v>
      </c>
      <c r="E331">
        <v>0.65</v>
      </c>
      <c r="F331">
        <v>9.2096</v>
      </c>
      <c r="G331" t="s">
        <v>507</v>
      </c>
      <c r="H331">
        <v>1.755</v>
      </c>
      <c r="I331">
        <v>109.232</v>
      </c>
      <c r="K331" s="2">
        <v>0.680555555555544</v>
      </c>
      <c r="L331" s="3">
        <f t="shared" si="16"/>
        <v>195.68055555555554</v>
      </c>
      <c r="M331">
        <f t="shared" si="17"/>
        <v>511.64444444444445</v>
      </c>
      <c r="N331">
        <f t="shared" si="15"/>
        <v>147.0076614795223</v>
      </c>
    </row>
    <row r="332" spans="1:14" ht="12.75">
      <c r="A332" t="s">
        <v>1022</v>
      </c>
      <c r="B332" s="1">
        <v>36720</v>
      </c>
      <c r="C332" s="2">
        <v>0.6819560185185186</v>
      </c>
      <c r="D332" t="s">
        <v>506</v>
      </c>
      <c r="E332">
        <v>0.65</v>
      </c>
      <c r="F332">
        <v>9.3803</v>
      </c>
      <c r="G332" t="s">
        <v>507</v>
      </c>
      <c r="H332">
        <v>1.755</v>
      </c>
      <c r="I332">
        <v>112.6878</v>
      </c>
      <c r="K332" s="2">
        <v>0.682638888888877</v>
      </c>
      <c r="L332" s="3">
        <f t="shared" si="16"/>
        <v>195.68263888888887</v>
      </c>
      <c r="M332">
        <f t="shared" si="17"/>
        <v>521.1277777777777</v>
      </c>
      <c r="N332">
        <f t="shared" si="15"/>
        <v>150.7274177349796</v>
      </c>
    </row>
    <row r="333" spans="1:14" ht="12.75">
      <c r="A333" t="s">
        <v>1023</v>
      </c>
      <c r="B333" s="1">
        <v>36720</v>
      </c>
      <c r="C333" s="2">
        <v>0.6840393518518518</v>
      </c>
      <c r="D333" t="s">
        <v>506</v>
      </c>
      <c r="E333">
        <v>0.65</v>
      </c>
      <c r="F333">
        <v>9.5567</v>
      </c>
      <c r="G333" t="s">
        <v>507</v>
      </c>
      <c r="H333">
        <v>1.755</v>
      </c>
      <c r="I333">
        <v>107.5508</v>
      </c>
      <c r="K333" s="2">
        <v>0.68472222222221</v>
      </c>
      <c r="L333" s="3">
        <f t="shared" si="16"/>
        <v>195.6847222222222</v>
      </c>
      <c r="M333">
        <f t="shared" si="17"/>
        <v>530.9277777777777</v>
      </c>
      <c r="N333">
        <f t="shared" si="15"/>
        <v>145.19805032821876</v>
      </c>
    </row>
    <row r="334" spans="1:14" ht="12.75">
      <c r="A334" t="s">
        <v>1024</v>
      </c>
      <c r="B334" s="1">
        <v>36720</v>
      </c>
      <c r="C334" s="2">
        <v>0.6861226851851852</v>
      </c>
      <c r="D334" t="s">
        <v>506</v>
      </c>
      <c r="E334">
        <v>0.65</v>
      </c>
      <c r="F334">
        <v>9.7064</v>
      </c>
      <c r="G334" t="s">
        <v>507</v>
      </c>
      <c r="H334">
        <v>1.756</v>
      </c>
      <c r="I334">
        <v>107.9149</v>
      </c>
      <c r="K334" s="2">
        <v>0.686805555555543</v>
      </c>
      <c r="L334" s="3">
        <f t="shared" si="16"/>
        <v>195.68680555555554</v>
      </c>
      <c r="M334">
        <f t="shared" si="17"/>
        <v>539.2444444444444</v>
      </c>
      <c r="N334">
        <f t="shared" si="15"/>
        <v>145.5899605234303</v>
      </c>
    </row>
    <row r="335" spans="1:14" ht="12.75">
      <c r="A335" t="s">
        <v>1025</v>
      </c>
      <c r="B335" s="1">
        <v>36720</v>
      </c>
      <c r="C335" s="2">
        <v>0.6882060185185185</v>
      </c>
      <c r="D335" t="s">
        <v>506</v>
      </c>
      <c r="E335">
        <v>0.65</v>
      </c>
      <c r="F335">
        <v>9.4435</v>
      </c>
      <c r="G335" t="s">
        <v>507</v>
      </c>
      <c r="H335">
        <v>1.758</v>
      </c>
      <c r="I335">
        <v>106.6273</v>
      </c>
      <c r="K335" s="2">
        <v>0.688888888888876</v>
      </c>
      <c r="L335" s="3">
        <f t="shared" si="16"/>
        <v>195.68888888888887</v>
      </c>
      <c r="M335">
        <f t="shared" si="17"/>
        <v>524.6388888888889</v>
      </c>
      <c r="N335">
        <f t="shared" si="15"/>
        <v>144.20401279655755</v>
      </c>
    </row>
    <row r="336" spans="1:14" ht="12.75">
      <c r="A336" t="s">
        <v>1026</v>
      </c>
      <c r="B336" s="1">
        <v>36720</v>
      </c>
      <c r="C336" s="2">
        <v>0.6902893518518519</v>
      </c>
      <c r="D336" t="s">
        <v>506</v>
      </c>
      <c r="E336">
        <v>0.65</v>
      </c>
      <c r="F336">
        <v>9.319</v>
      </c>
      <c r="G336" t="s">
        <v>507</v>
      </c>
      <c r="H336">
        <v>1.756</v>
      </c>
      <c r="I336">
        <v>109.4989</v>
      </c>
      <c r="K336" s="2">
        <v>0.690972222222209</v>
      </c>
      <c r="L336" s="3">
        <f t="shared" si="16"/>
        <v>195.6909722222222</v>
      </c>
      <c r="M336">
        <f t="shared" si="17"/>
        <v>517.7222222222222</v>
      </c>
      <c r="N336">
        <f t="shared" si="15"/>
        <v>147.29494747540798</v>
      </c>
    </row>
    <row r="337" spans="1:14" ht="12.75">
      <c r="A337" t="s">
        <v>1027</v>
      </c>
      <c r="B337" s="1">
        <v>36720</v>
      </c>
      <c r="C337" s="2">
        <v>0.6923842592592592</v>
      </c>
      <c r="D337" t="s">
        <v>506</v>
      </c>
      <c r="E337">
        <v>0.65</v>
      </c>
      <c r="F337">
        <v>8.9066</v>
      </c>
      <c r="G337" t="s">
        <v>507</v>
      </c>
      <c r="H337">
        <v>1.755</v>
      </c>
      <c r="I337">
        <v>109.0033</v>
      </c>
      <c r="K337" s="2">
        <v>0.693055555555542</v>
      </c>
      <c r="L337" s="3">
        <f t="shared" si="16"/>
        <v>195.69305555555553</v>
      </c>
      <c r="M337">
        <f t="shared" si="17"/>
        <v>494.811111111111</v>
      </c>
      <c r="N337">
        <f t="shared" si="15"/>
        <v>146.76149322452403</v>
      </c>
    </row>
    <row r="338" spans="1:14" ht="12.75">
      <c r="A338" t="s">
        <v>1028</v>
      </c>
      <c r="B338" s="1">
        <v>36720</v>
      </c>
      <c r="C338" s="2">
        <v>0.6944675925925926</v>
      </c>
      <c r="D338" t="s">
        <v>506</v>
      </c>
      <c r="E338">
        <v>0.65</v>
      </c>
      <c r="F338">
        <v>9.4858</v>
      </c>
      <c r="G338" t="s">
        <v>507</v>
      </c>
      <c r="H338">
        <v>1.755</v>
      </c>
      <c r="I338">
        <v>106.6736</v>
      </c>
      <c r="K338" s="2">
        <v>0.695138888888875</v>
      </c>
      <c r="L338" s="3">
        <f t="shared" si="16"/>
        <v>195.69513888888886</v>
      </c>
      <c r="M338">
        <f t="shared" si="17"/>
        <v>526.9888888888888</v>
      </c>
      <c r="N338">
        <f aca="true" t="shared" si="18" ref="N338:N363">(277-103)/(230-(AVERAGE($P$208,$P$368)))*I338+277-((277-103)/(230-(AVERAGE($P$208,$P$368)))*230)</f>
        <v>144.25384922072203</v>
      </c>
    </row>
    <row r="339" spans="1:14" ht="12.75">
      <c r="A339" t="s">
        <v>1029</v>
      </c>
      <c r="B339" s="1">
        <v>36720</v>
      </c>
      <c r="C339" s="2">
        <v>0.6965509259259259</v>
      </c>
      <c r="D339" t="s">
        <v>506</v>
      </c>
      <c r="E339">
        <v>0.65</v>
      </c>
      <c r="F339">
        <v>9.1066</v>
      </c>
      <c r="G339" t="s">
        <v>507</v>
      </c>
      <c r="H339">
        <v>1.755</v>
      </c>
      <c r="I339">
        <v>108.6851</v>
      </c>
      <c r="K339" s="2">
        <v>0.697222222222208</v>
      </c>
      <c r="L339" s="3">
        <f t="shared" si="16"/>
        <v>195.6972222222222</v>
      </c>
      <c r="M339">
        <f t="shared" si="17"/>
        <v>505.9222222222222</v>
      </c>
      <c r="N339">
        <f t="shared" si="18"/>
        <v>146.41898890121638</v>
      </c>
    </row>
    <row r="340" spans="1:14" ht="12.75">
      <c r="A340" t="s">
        <v>1030</v>
      </c>
      <c r="B340" s="1">
        <v>36720</v>
      </c>
      <c r="C340" s="2">
        <v>0.6986342592592593</v>
      </c>
      <c r="D340" t="s">
        <v>506</v>
      </c>
      <c r="E340">
        <v>0.65</v>
      </c>
      <c r="F340">
        <v>9.3784</v>
      </c>
      <c r="G340" t="s">
        <v>507</v>
      </c>
      <c r="H340">
        <v>1.756</v>
      </c>
      <c r="I340">
        <v>108.1944</v>
      </c>
      <c r="K340" s="2">
        <v>0.699305555555541</v>
      </c>
      <c r="L340" s="3">
        <f t="shared" si="16"/>
        <v>195.69930555555555</v>
      </c>
      <c r="M340">
        <f t="shared" si="17"/>
        <v>521.0222222222222</v>
      </c>
      <c r="N340">
        <f t="shared" si="18"/>
        <v>145.89080891552487</v>
      </c>
    </row>
    <row r="341" spans="1:14" ht="12.75">
      <c r="A341" t="s">
        <v>1031</v>
      </c>
      <c r="B341" s="1">
        <v>36720</v>
      </c>
      <c r="C341" s="2">
        <v>0.7007175925925927</v>
      </c>
      <c r="D341" t="s">
        <v>506</v>
      </c>
      <c r="E341">
        <v>0.651</v>
      </c>
      <c r="F341">
        <v>9.3035</v>
      </c>
      <c r="G341" t="s">
        <v>507</v>
      </c>
      <c r="H341">
        <v>1.758</v>
      </c>
      <c r="I341">
        <v>109.5673</v>
      </c>
      <c r="K341" s="2">
        <v>0.701388888888874</v>
      </c>
      <c r="L341" s="3">
        <f t="shared" si="16"/>
        <v>195.70138888888889</v>
      </c>
      <c r="M341">
        <f t="shared" si="17"/>
        <v>516.8611111111111</v>
      </c>
      <c r="N341">
        <f t="shared" si="18"/>
        <v>147.3685719119706</v>
      </c>
    </row>
    <row r="342" spans="1:14" ht="12.75">
      <c r="A342" t="s">
        <v>1032</v>
      </c>
      <c r="B342" s="1">
        <v>36720</v>
      </c>
      <c r="C342" s="2">
        <v>0.7028009259259259</v>
      </c>
      <c r="D342" t="s">
        <v>506</v>
      </c>
      <c r="E342">
        <v>0.65</v>
      </c>
      <c r="F342">
        <v>8.8373</v>
      </c>
      <c r="G342" t="s">
        <v>507</v>
      </c>
      <c r="H342">
        <v>1.756</v>
      </c>
      <c r="I342">
        <v>110.059</v>
      </c>
      <c r="K342" s="2">
        <v>0.703472222222207</v>
      </c>
      <c r="L342" s="3">
        <f t="shared" si="16"/>
        <v>195.70347222222222</v>
      </c>
      <c r="M342">
        <f t="shared" si="17"/>
        <v>490.96111111111117</v>
      </c>
      <c r="N342">
        <f t="shared" si="18"/>
        <v>147.89782827831368</v>
      </c>
    </row>
    <row r="343" spans="1:14" ht="12.75">
      <c r="A343" t="s">
        <v>1033</v>
      </c>
      <c r="B343" s="1">
        <v>36720</v>
      </c>
      <c r="C343" s="2">
        <v>0.7048842592592592</v>
      </c>
      <c r="D343" t="s">
        <v>506</v>
      </c>
      <c r="E343">
        <v>0.65</v>
      </c>
      <c r="F343">
        <v>8.9513</v>
      </c>
      <c r="G343" t="s">
        <v>507</v>
      </c>
      <c r="H343">
        <v>1.755</v>
      </c>
      <c r="I343">
        <v>106.1098</v>
      </c>
      <c r="K343" s="2">
        <v>0.70555555555554</v>
      </c>
      <c r="L343" s="3">
        <f t="shared" si="16"/>
        <v>195.70555555555555</v>
      </c>
      <c r="M343">
        <f t="shared" si="17"/>
        <v>497.2944444444444</v>
      </c>
      <c r="N343">
        <f t="shared" si="18"/>
        <v>143.6469858094058</v>
      </c>
    </row>
    <row r="344" spans="1:14" ht="12.75">
      <c r="A344" t="s">
        <v>1034</v>
      </c>
      <c r="B344" s="1">
        <v>36720</v>
      </c>
      <c r="C344" s="2">
        <v>0.7069791666666667</v>
      </c>
      <c r="D344" t="s">
        <v>506</v>
      </c>
      <c r="E344">
        <v>0.65</v>
      </c>
      <c r="F344">
        <v>9.5175</v>
      </c>
      <c r="G344" t="s">
        <v>507</v>
      </c>
      <c r="H344">
        <v>1.755</v>
      </c>
      <c r="I344">
        <v>110.772</v>
      </c>
      <c r="K344" s="2">
        <v>0.707638888888873</v>
      </c>
      <c r="L344" s="3">
        <f t="shared" si="16"/>
        <v>195.70763888888888</v>
      </c>
      <c r="M344">
        <f t="shared" si="17"/>
        <v>528.75</v>
      </c>
      <c r="N344">
        <f t="shared" si="18"/>
        <v>148.66528768283393</v>
      </c>
    </row>
    <row r="345" spans="1:14" ht="12.75">
      <c r="A345" t="s">
        <v>1035</v>
      </c>
      <c r="B345" s="1">
        <v>36720</v>
      </c>
      <c r="C345" s="2">
        <v>0.7090625</v>
      </c>
      <c r="D345" t="s">
        <v>506</v>
      </c>
      <c r="E345">
        <v>0.65</v>
      </c>
      <c r="F345">
        <v>9.6963</v>
      </c>
      <c r="G345" t="s">
        <v>507</v>
      </c>
      <c r="H345">
        <v>1.756</v>
      </c>
      <c r="I345">
        <v>107.7997</v>
      </c>
      <c r="K345" s="2">
        <v>0.709722222222206</v>
      </c>
      <c r="L345" s="3">
        <f t="shared" si="16"/>
        <v>195.7097222222222</v>
      </c>
      <c r="M345">
        <f t="shared" si="17"/>
        <v>538.6833333333334</v>
      </c>
      <c r="N345">
        <f t="shared" si="18"/>
        <v>145.4659614723774</v>
      </c>
    </row>
    <row r="346" spans="1:14" ht="12.75">
      <c r="A346" t="s">
        <v>1036</v>
      </c>
      <c r="B346" s="1">
        <v>36720</v>
      </c>
      <c r="C346" s="2">
        <v>0.7111458333333333</v>
      </c>
      <c r="D346" t="s">
        <v>506</v>
      </c>
      <c r="E346">
        <v>0.65</v>
      </c>
      <c r="F346">
        <v>9.491</v>
      </c>
      <c r="G346" t="s">
        <v>507</v>
      </c>
      <c r="H346">
        <v>1.756</v>
      </c>
      <c r="I346">
        <v>107.5791</v>
      </c>
      <c r="K346" s="2">
        <v>0.711805555555539</v>
      </c>
      <c r="L346" s="3">
        <f t="shared" si="16"/>
        <v>195.71180555555554</v>
      </c>
      <c r="M346">
        <f t="shared" si="17"/>
        <v>527.2777777777778</v>
      </c>
      <c r="N346">
        <f t="shared" si="18"/>
        <v>145.22851190065626</v>
      </c>
    </row>
    <row r="347" spans="1:14" ht="12.75">
      <c r="A347" t="s">
        <v>1037</v>
      </c>
      <c r="B347" s="1">
        <v>36720</v>
      </c>
      <c r="C347" s="2">
        <v>0.7132291666666667</v>
      </c>
      <c r="D347" t="s">
        <v>506</v>
      </c>
      <c r="E347">
        <v>0.648</v>
      </c>
      <c r="F347">
        <v>9.7193</v>
      </c>
      <c r="G347" t="s">
        <v>507</v>
      </c>
      <c r="H347">
        <v>1.756</v>
      </c>
      <c r="I347">
        <v>109.12</v>
      </c>
      <c r="K347" s="2">
        <v>0.713888888888872</v>
      </c>
      <c r="L347" s="3">
        <f t="shared" si="16"/>
        <v>195.71388888888887</v>
      </c>
      <c r="M347">
        <f t="shared" si="17"/>
        <v>539.9611111111112</v>
      </c>
      <c r="N347">
        <f t="shared" si="18"/>
        <v>146.88710684655422</v>
      </c>
    </row>
    <row r="348" spans="1:14" ht="12.75">
      <c r="A348" t="s">
        <v>1038</v>
      </c>
      <c r="B348" s="1">
        <v>36720</v>
      </c>
      <c r="C348" s="2">
        <v>0.7153125</v>
      </c>
      <c r="D348" t="s">
        <v>506</v>
      </c>
      <c r="E348">
        <v>0.648</v>
      </c>
      <c r="F348">
        <v>9.3559</v>
      </c>
      <c r="G348" t="s">
        <v>507</v>
      </c>
      <c r="H348">
        <v>1.755</v>
      </c>
      <c r="I348">
        <v>107.5921</v>
      </c>
      <c r="K348" s="2">
        <v>0.715972222222205</v>
      </c>
      <c r="L348" s="3">
        <f t="shared" si="16"/>
        <v>195.7159722222222</v>
      </c>
      <c r="M348">
        <f t="shared" si="17"/>
        <v>519.7722222222222</v>
      </c>
      <c r="N348">
        <f t="shared" si="18"/>
        <v>145.2425048491258</v>
      </c>
    </row>
    <row r="349" spans="1:14" ht="12.75">
      <c r="A349" t="s">
        <v>1039</v>
      </c>
      <c r="B349" s="1">
        <v>36720</v>
      </c>
      <c r="C349" s="2">
        <v>0.7173958333333333</v>
      </c>
      <c r="D349" t="s">
        <v>506</v>
      </c>
      <c r="E349">
        <v>0.65</v>
      </c>
      <c r="F349">
        <v>9.4196</v>
      </c>
      <c r="G349" t="s">
        <v>507</v>
      </c>
      <c r="H349">
        <v>1.755</v>
      </c>
      <c r="I349">
        <v>107.7999</v>
      </c>
      <c r="K349" s="2">
        <v>0.718055555555538</v>
      </c>
      <c r="L349" s="3">
        <f t="shared" si="16"/>
        <v>195.71805555555554</v>
      </c>
      <c r="M349">
        <f t="shared" si="17"/>
        <v>523.3111111111111</v>
      </c>
      <c r="N349">
        <f t="shared" si="18"/>
        <v>145.46617674850768</v>
      </c>
    </row>
    <row r="350" spans="1:14" ht="12.75">
      <c r="A350" t="s">
        <v>1040</v>
      </c>
      <c r="B350" s="1">
        <v>36720</v>
      </c>
      <c r="C350" s="2">
        <v>0.7194791666666666</v>
      </c>
      <c r="D350" t="s">
        <v>506</v>
      </c>
      <c r="E350">
        <v>0.651</v>
      </c>
      <c r="F350">
        <v>9.4596</v>
      </c>
      <c r="G350" t="s">
        <v>507</v>
      </c>
      <c r="H350">
        <v>1.755</v>
      </c>
      <c r="I350">
        <v>110.9563</v>
      </c>
      <c r="K350" s="2">
        <v>0.720138888888871</v>
      </c>
      <c r="L350" s="3">
        <f t="shared" si="16"/>
        <v>195.72013888888887</v>
      </c>
      <c r="M350">
        <f t="shared" si="17"/>
        <v>525.5333333333333</v>
      </c>
      <c r="N350">
        <f t="shared" si="18"/>
        <v>148.86366463690558</v>
      </c>
    </row>
    <row r="351" spans="1:14" ht="12.75">
      <c r="A351" t="s">
        <v>1041</v>
      </c>
      <c r="B351" s="1">
        <v>36720</v>
      </c>
      <c r="C351" s="2">
        <v>0.721574074074074</v>
      </c>
      <c r="D351" t="s">
        <v>506</v>
      </c>
      <c r="E351">
        <v>0.655</v>
      </c>
      <c r="F351">
        <v>8.9918</v>
      </c>
      <c r="G351" t="s">
        <v>507</v>
      </c>
      <c r="H351">
        <v>1.761</v>
      </c>
      <c r="I351">
        <v>109.2789</v>
      </c>
      <c r="K351" s="2">
        <v>0.722222222222204</v>
      </c>
      <c r="L351" s="3">
        <f t="shared" si="16"/>
        <v>195.7222222222222</v>
      </c>
      <c r="M351">
        <f t="shared" si="17"/>
        <v>499.5444444444444</v>
      </c>
      <c r="N351">
        <f t="shared" si="18"/>
        <v>147.05814373207772</v>
      </c>
    </row>
    <row r="352" spans="1:14" ht="12.75">
      <c r="A352" t="s">
        <v>1042</v>
      </c>
      <c r="B352" s="1">
        <v>36720</v>
      </c>
      <c r="C352" s="2">
        <v>0.7236574074074075</v>
      </c>
      <c r="D352" t="s">
        <v>506</v>
      </c>
      <c r="E352">
        <v>0.651</v>
      </c>
      <c r="F352">
        <v>9.6999</v>
      </c>
      <c r="G352" t="s">
        <v>507</v>
      </c>
      <c r="H352">
        <v>1.758</v>
      </c>
      <c r="I352">
        <v>105.1437</v>
      </c>
      <c r="K352" s="2">
        <v>0.724305555555537</v>
      </c>
      <c r="L352" s="3">
        <f t="shared" si="16"/>
        <v>195.72430555555553</v>
      </c>
      <c r="M352">
        <f t="shared" si="17"/>
        <v>538.8833333333333</v>
      </c>
      <c r="N352">
        <f t="shared" si="18"/>
        <v>142.60709446199064</v>
      </c>
    </row>
    <row r="353" spans="1:14" ht="12.75">
      <c r="A353" t="s">
        <v>1043</v>
      </c>
      <c r="B353" s="1">
        <v>36720</v>
      </c>
      <c r="C353" s="2">
        <v>0.7257407407407408</v>
      </c>
      <c r="D353" t="s">
        <v>506</v>
      </c>
      <c r="E353">
        <v>0.65</v>
      </c>
      <c r="F353">
        <v>9.7477</v>
      </c>
      <c r="G353" t="s">
        <v>507</v>
      </c>
      <c r="H353">
        <v>1.756</v>
      </c>
      <c r="I353">
        <v>104.1639</v>
      </c>
      <c r="K353" s="2">
        <v>0.72638888888887</v>
      </c>
      <c r="L353" s="3">
        <f t="shared" si="16"/>
        <v>195.72638888888886</v>
      </c>
      <c r="M353">
        <f t="shared" si="17"/>
        <v>541.5388888888889</v>
      </c>
      <c r="N353">
        <f t="shared" si="18"/>
        <v>141.5524566996499</v>
      </c>
    </row>
    <row r="354" spans="1:14" ht="12.75">
      <c r="A354" t="s">
        <v>1044</v>
      </c>
      <c r="B354" s="1">
        <v>36720</v>
      </c>
      <c r="C354" s="2">
        <v>0.727824074074074</v>
      </c>
      <c r="D354" t="s">
        <v>506</v>
      </c>
      <c r="E354">
        <v>0.65</v>
      </c>
      <c r="F354">
        <v>9.1977</v>
      </c>
      <c r="G354" t="s">
        <v>507</v>
      </c>
      <c r="H354">
        <v>1.755</v>
      </c>
      <c r="I354">
        <v>109.7584</v>
      </c>
      <c r="K354" s="2">
        <v>0.728472222222203</v>
      </c>
      <c r="L354" s="3">
        <f t="shared" si="16"/>
        <v>195.7284722222222</v>
      </c>
      <c r="M354">
        <f t="shared" si="17"/>
        <v>510.9833333333333</v>
      </c>
      <c r="N354">
        <f t="shared" si="18"/>
        <v>147.57426825447249</v>
      </c>
    </row>
    <row r="355" spans="1:14" ht="12.75">
      <c r="A355" t="s">
        <v>1045</v>
      </c>
      <c r="B355" s="1">
        <v>36720</v>
      </c>
      <c r="C355" s="2">
        <v>0.7299074074074073</v>
      </c>
      <c r="D355" t="s">
        <v>506</v>
      </c>
      <c r="E355">
        <v>0.65</v>
      </c>
      <c r="F355">
        <v>8.7412</v>
      </c>
      <c r="G355" t="s">
        <v>507</v>
      </c>
      <c r="H355">
        <v>1.756</v>
      </c>
      <c r="I355">
        <v>107.3429</v>
      </c>
      <c r="K355" s="2">
        <v>0.730555555555536</v>
      </c>
      <c r="L355" s="3">
        <f t="shared" si="16"/>
        <v>195.73055555555553</v>
      </c>
      <c r="M355">
        <f t="shared" si="17"/>
        <v>485.62222222222215</v>
      </c>
      <c r="N355">
        <f t="shared" si="18"/>
        <v>144.9742707907717</v>
      </c>
    </row>
    <row r="356" spans="1:14" ht="12.75">
      <c r="A356" t="s">
        <v>1046</v>
      </c>
      <c r="B356" s="1">
        <v>36720</v>
      </c>
      <c r="C356" s="2">
        <v>0.7319907407407408</v>
      </c>
      <c r="D356" t="s">
        <v>506</v>
      </c>
      <c r="E356">
        <v>0.65</v>
      </c>
      <c r="F356">
        <v>8.94</v>
      </c>
      <c r="G356" t="s">
        <v>507</v>
      </c>
      <c r="H356">
        <v>1.755</v>
      </c>
      <c r="I356">
        <v>110.8029</v>
      </c>
      <c r="K356" s="2">
        <v>0.732638888888869</v>
      </c>
      <c r="L356" s="3">
        <f t="shared" si="16"/>
        <v>195.73263888888886</v>
      </c>
      <c r="M356">
        <f t="shared" si="17"/>
        <v>496.6666666666667</v>
      </c>
      <c r="N356">
        <f t="shared" si="18"/>
        <v>148.69854784496533</v>
      </c>
    </row>
    <row r="357" spans="1:14" ht="12.75">
      <c r="A357" t="s">
        <v>1047</v>
      </c>
      <c r="B357" s="1">
        <v>36720</v>
      </c>
      <c r="C357" s="2">
        <v>0.7340740740740741</v>
      </c>
      <c r="D357" t="s">
        <v>506</v>
      </c>
      <c r="E357">
        <v>0.65</v>
      </c>
      <c r="F357">
        <v>9.1666</v>
      </c>
      <c r="G357" t="s">
        <v>507</v>
      </c>
      <c r="H357">
        <v>1.758</v>
      </c>
      <c r="I357">
        <v>106.1455</v>
      </c>
      <c r="K357" s="2">
        <v>0.734722222222202</v>
      </c>
      <c r="L357" s="3">
        <f t="shared" si="16"/>
        <v>195.7347222222222</v>
      </c>
      <c r="M357">
        <f t="shared" si="17"/>
        <v>509.2555555555556</v>
      </c>
      <c r="N357">
        <f t="shared" si="18"/>
        <v>143.68541259866436</v>
      </c>
    </row>
    <row r="358" spans="1:14" ht="12.75">
      <c r="A358" t="s">
        <v>1048</v>
      </c>
      <c r="B358" s="1">
        <v>36720</v>
      </c>
      <c r="C358" s="2">
        <v>0.7361689814814815</v>
      </c>
      <c r="D358" t="s">
        <v>506</v>
      </c>
      <c r="E358">
        <v>0.65</v>
      </c>
      <c r="F358">
        <v>8.9685</v>
      </c>
      <c r="G358" t="s">
        <v>507</v>
      </c>
      <c r="H358">
        <v>1.758</v>
      </c>
      <c r="I358">
        <v>105.8951</v>
      </c>
      <c r="K358" s="2">
        <v>0.736805555555535</v>
      </c>
      <c r="L358" s="3">
        <f t="shared" si="16"/>
        <v>195.73680555555555</v>
      </c>
      <c r="M358">
        <f t="shared" si="17"/>
        <v>498.25</v>
      </c>
      <c r="N358">
        <f t="shared" si="18"/>
        <v>143.41588688352851</v>
      </c>
    </row>
    <row r="359" spans="1:14" ht="12.75">
      <c r="A359" t="s">
        <v>1049</v>
      </c>
      <c r="B359" s="1">
        <v>36720</v>
      </c>
      <c r="C359" s="2">
        <v>0.7382523148148148</v>
      </c>
      <c r="D359" t="s">
        <v>506</v>
      </c>
      <c r="E359">
        <v>0.65</v>
      </c>
      <c r="F359">
        <v>8.9924</v>
      </c>
      <c r="G359" t="s">
        <v>507</v>
      </c>
      <c r="H359">
        <v>1.755</v>
      </c>
      <c r="I359">
        <v>104.8414</v>
      </c>
      <c r="K359" s="2">
        <v>0.738888888888868</v>
      </c>
      <c r="L359" s="3">
        <f t="shared" si="16"/>
        <v>195.73888888888888</v>
      </c>
      <c r="M359">
        <f t="shared" si="17"/>
        <v>499.5777777777778</v>
      </c>
      <c r="N359">
        <f t="shared" si="18"/>
        <v>142.28170459104183</v>
      </c>
    </row>
    <row r="360" spans="1:14" ht="12.75">
      <c r="A360" t="s">
        <v>1050</v>
      </c>
      <c r="B360" s="1">
        <v>36720</v>
      </c>
      <c r="C360" s="2">
        <v>0.7403356481481481</v>
      </c>
      <c r="D360" t="s">
        <v>506</v>
      </c>
      <c r="E360">
        <v>0.65</v>
      </c>
      <c r="F360">
        <v>9.7025</v>
      </c>
      <c r="G360" t="s">
        <v>507</v>
      </c>
      <c r="H360">
        <v>1.755</v>
      </c>
      <c r="I360">
        <v>110.1161</v>
      </c>
      <c r="K360" s="2">
        <v>0.740972222222201</v>
      </c>
      <c r="L360" s="3">
        <f t="shared" si="16"/>
        <v>195.7409722222222</v>
      </c>
      <c r="M360">
        <f t="shared" si="17"/>
        <v>539.0277777777778</v>
      </c>
      <c r="N360">
        <f t="shared" si="18"/>
        <v>147.9592896135144</v>
      </c>
    </row>
    <row r="361" spans="1:14" ht="12.75">
      <c r="A361" t="s">
        <v>1051</v>
      </c>
      <c r="B361" s="1">
        <v>36720</v>
      </c>
      <c r="C361" s="2">
        <v>0.7424189814814816</v>
      </c>
      <c r="D361" t="s">
        <v>506</v>
      </c>
      <c r="E361">
        <v>0.651</v>
      </c>
      <c r="F361">
        <v>9.6276</v>
      </c>
      <c r="G361" t="s">
        <v>507</v>
      </c>
      <c r="H361">
        <v>1.756</v>
      </c>
      <c r="I361">
        <v>106.5807</v>
      </c>
      <c r="K361" s="2">
        <v>0.743055555555534</v>
      </c>
      <c r="L361" s="3">
        <f t="shared" si="16"/>
        <v>195.74305555555554</v>
      </c>
      <c r="M361">
        <f t="shared" si="17"/>
        <v>534.8666666666666</v>
      </c>
      <c r="N361">
        <f t="shared" si="18"/>
        <v>144.1538534581976</v>
      </c>
    </row>
    <row r="362" spans="1:14" ht="12.75">
      <c r="A362" t="s">
        <v>1052</v>
      </c>
      <c r="B362" s="1">
        <v>36720</v>
      </c>
      <c r="C362" s="2">
        <v>0.7445023148148149</v>
      </c>
      <c r="D362" t="s">
        <v>506</v>
      </c>
      <c r="E362">
        <v>0.651</v>
      </c>
      <c r="F362">
        <v>9.3302</v>
      </c>
      <c r="G362" t="s">
        <v>507</v>
      </c>
      <c r="H362">
        <v>1.756</v>
      </c>
      <c r="I362">
        <v>106.9398</v>
      </c>
      <c r="K362" s="2">
        <v>0.745138888888867</v>
      </c>
      <c r="L362" s="3">
        <f t="shared" si="16"/>
        <v>195.74513888888887</v>
      </c>
      <c r="M362">
        <f t="shared" si="17"/>
        <v>518.3444444444444</v>
      </c>
      <c r="N362">
        <f t="shared" si="18"/>
        <v>144.54038175015165</v>
      </c>
    </row>
    <row r="363" spans="1:14" ht="12.75">
      <c r="A363" t="s">
        <v>1053</v>
      </c>
      <c r="B363" s="1">
        <v>36720</v>
      </c>
      <c r="C363" s="2">
        <v>0.7465856481481481</v>
      </c>
      <c r="D363" t="s">
        <v>506</v>
      </c>
      <c r="E363">
        <v>0.655</v>
      </c>
      <c r="F363">
        <v>9.5807</v>
      </c>
      <c r="G363" t="s">
        <v>507</v>
      </c>
      <c r="H363">
        <v>1.763</v>
      </c>
      <c r="I363">
        <v>108.7198</v>
      </c>
      <c r="K363" s="2">
        <v>0.7472222222222</v>
      </c>
      <c r="L363" s="3">
        <f t="shared" si="16"/>
        <v>195.7472222222222</v>
      </c>
      <c r="M363">
        <f t="shared" si="17"/>
        <v>532.2611111111112</v>
      </c>
      <c r="N363">
        <f t="shared" si="18"/>
        <v>146.45633930982348</v>
      </c>
    </row>
    <row r="364" spans="1:14" ht="12.75">
      <c r="A364" t="s">
        <v>1054</v>
      </c>
      <c r="B364" s="1">
        <v>36720</v>
      </c>
      <c r="C364" s="2">
        <v>0.7486689814814814</v>
      </c>
      <c r="D364" t="s">
        <v>506</v>
      </c>
      <c r="E364">
        <v>0.65</v>
      </c>
      <c r="F364">
        <v>9.665</v>
      </c>
      <c r="G364" t="s">
        <v>507</v>
      </c>
      <c r="H364">
        <v>1.756</v>
      </c>
      <c r="I364">
        <v>107.0128</v>
      </c>
      <c r="K364" s="2">
        <v>0.749305555555533</v>
      </c>
      <c r="L364" s="3">
        <f t="shared" si="16"/>
        <v>195.74930555555554</v>
      </c>
      <c r="M364">
        <f t="shared" si="17"/>
        <v>536.9444444444445</v>
      </c>
      <c r="N364">
        <f>(277-103)/(230-(AVERAGE($P$208,$P$368)))*I364+277-((277-103)/(230-(AVERAGE($P$208,$P$368)))*230)</f>
        <v>144.6189575377112</v>
      </c>
    </row>
    <row r="365" spans="1:14" ht="12.75">
      <c r="A365" t="s">
        <v>1055</v>
      </c>
      <c r="B365" s="1">
        <v>36720</v>
      </c>
      <c r="C365" s="2">
        <v>0.7507638888888889</v>
      </c>
      <c r="D365" t="s">
        <v>506</v>
      </c>
      <c r="E365" t="s">
        <v>503</v>
      </c>
      <c r="F365" t="s">
        <v>503</v>
      </c>
      <c r="G365" t="s">
        <v>507</v>
      </c>
      <c r="H365">
        <v>1.756</v>
      </c>
      <c r="I365">
        <v>68.0973</v>
      </c>
      <c r="K365" s="2">
        <v>0.751388888888866</v>
      </c>
      <c r="L365" s="3">
        <f t="shared" si="16"/>
        <v>195.75138888888887</v>
      </c>
      <c r="M365" t="s">
        <v>503</v>
      </c>
      <c r="N365" t="s">
        <v>503</v>
      </c>
    </row>
    <row r="366" spans="1:16" ht="12.75">
      <c r="A366" t="s">
        <v>1056</v>
      </c>
      <c r="B366" s="1">
        <v>36720</v>
      </c>
      <c r="C366" s="2">
        <v>0.7528472222222221</v>
      </c>
      <c r="D366" t="s">
        <v>506</v>
      </c>
      <c r="E366" t="s">
        <v>503</v>
      </c>
      <c r="F366" t="s">
        <v>503</v>
      </c>
      <c r="G366" t="s">
        <v>507</v>
      </c>
      <c r="H366">
        <v>1.756</v>
      </c>
      <c r="I366">
        <v>68.2226</v>
      </c>
      <c r="K366" s="2">
        <v>0.753472222222199</v>
      </c>
      <c r="L366" s="3">
        <f t="shared" si="16"/>
        <v>195.7534722222222</v>
      </c>
      <c r="M366" t="s">
        <v>503</v>
      </c>
      <c r="N366" t="s">
        <v>503</v>
      </c>
      <c r="P366" t="s">
        <v>504</v>
      </c>
    </row>
    <row r="367" spans="1:14" ht="12.75">
      <c r="A367" t="s">
        <v>1057</v>
      </c>
      <c r="B367" s="1">
        <v>36720</v>
      </c>
      <c r="C367" s="2">
        <v>0.7549305555555555</v>
      </c>
      <c r="D367" t="s">
        <v>506</v>
      </c>
      <c r="E367" t="s">
        <v>503</v>
      </c>
      <c r="F367" t="s">
        <v>503</v>
      </c>
      <c r="G367" t="s">
        <v>507</v>
      </c>
      <c r="H367">
        <v>1.756</v>
      </c>
      <c r="I367">
        <v>67.5606</v>
      </c>
      <c r="K367" s="2">
        <v>0.755555555555532</v>
      </c>
      <c r="L367" s="3">
        <f t="shared" si="16"/>
        <v>195.75555555555553</v>
      </c>
      <c r="M367" t="s">
        <v>503</v>
      </c>
      <c r="N367" t="s">
        <v>503</v>
      </c>
    </row>
    <row r="368" spans="1:16" ht="12.75">
      <c r="A368" t="s">
        <v>1058</v>
      </c>
      <c r="B368" s="1">
        <v>36720</v>
      </c>
      <c r="C368" s="2">
        <v>0.7570138888888889</v>
      </c>
      <c r="D368" t="s">
        <v>506</v>
      </c>
      <c r="E368" t="s">
        <v>503</v>
      </c>
      <c r="F368" t="s">
        <v>503</v>
      </c>
      <c r="G368" t="s">
        <v>507</v>
      </c>
      <c r="H368">
        <v>1.758</v>
      </c>
      <c r="I368">
        <v>68.1756</v>
      </c>
      <c r="K368" s="2">
        <v>0.757638888888865</v>
      </c>
      <c r="L368" s="3">
        <f t="shared" si="16"/>
        <v>195.75763888888886</v>
      </c>
      <c r="M368" t="s">
        <v>503</v>
      </c>
      <c r="N368" t="s">
        <v>503</v>
      </c>
      <c r="P368">
        <f>AVERAGE(I366:I368)</f>
        <v>67.98626666666667</v>
      </c>
    </row>
    <row r="369" spans="1:16" ht="12.75">
      <c r="A369" t="s">
        <v>1059</v>
      </c>
      <c r="B369" s="1">
        <v>36720</v>
      </c>
      <c r="C369" s="2">
        <v>0.7590972222222222</v>
      </c>
      <c r="D369" t="s">
        <v>506</v>
      </c>
      <c r="E369">
        <v>0.65</v>
      </c>
      <c r="F369">
        <v>9.2455</v>
      </c>
      <c r="G369" t="s">
        <v>507</v>
      </c>
      <c r="H369">
        <v>1.758</v>
      </c>
      <c r="I369">
        <v>107.6306</v>
      </c>
      <c r="K369" s="2">
        <v>0.759722222222197</v>
      </c>
      <c r="L369" s="3">
        <f t="shared" si="16"/>
        <v>195.7597222222222</v>
      </c>
      <c r="M369">
        <f t="shared" si="17"/>
        <v>513.6388888888889</v>
      </c>
      <c r="N369">
        <f aca="true" t="shared" si="19" ref="N369:N400">(277-103)/(230-(AVERAGE($Q$4,$P$368)))*I369+277-((277-103)/(230-(AVERAGE($Q$4,$P$368)))*230)</f>
        <v>146.425719975188</v>
      </c>
      <c r="P369">
        <f>STDEV(I366:I368)</f>
        <v>0.3693864281927119</v>
      </c>
    </row>
    <row r="370" spans="1:14" ht="12.75">
      <c r="A370" t="s">
        <v>1060</v>
      </c>
      <c r="B370" s="1">
        <v>36720</v>
      </c>
      <c r="C370" s="2">
        <v>0.7611805555555556</v>
      </c>
      <c r="D370" t="s">
        <v>506</v>
      </c>
      <c r="E370">
        <v>0.65</v>
      </c>
      <c r="F370">
        <v>9.8003</v>
      </c>
      <c r="G370" t="s">
        <v>507</v>
      </c>
      <c r="H370">
        <v>1.758</v>
      </c>
      <c r="I370">
        <v>106.5207</v>
      </c>
      <c r="K370" s="2">
        <v>0.76180555555553</v>
      </c>
      <c r="L370" s="3">
        <f t="shared" si="16"/>
        <v>195.76180555555553</v>
      </c>
      <c r="M370">
        <f t="shared" si="17"/>
        <v>544.4611111111111</v>
      </c>
      <c r="N370">
        <f t="shared" si="19"/>
        <v>145.24140107357098</v>
      </c>
    </row>
    <row r="371" spans="1:14" ht="12.75">
      <c r="A371" t="s">
        <v>1061</v>
      </c>
      <c r="B371" s="1">
        <v>36720</v>
      </c>
      <c r="C371" s="2">
        <v>0.7632754629629629</v>
      </c>
      <c r="D371" t="s">
        <v>506</v>
      </c>
      <c r="E371">
        <v>0.65</v>
      </c>
      <c r="F371">
        <v>8.6301</v>
      </c>
      <c r="G371" t="s">
        <v>507</v>
      </c>
      <c r="H371">
        <v>1.756</v>
      </c>
      <c r="I371">
        <v>107.449</v>
      </c>
      <c r="K371" s="2">
        <v>0.763888888888863</v>
      </c>
      <c r="L371" s="3">
        <f t="shared" si="16"/>
        <v>195.76388888888886</v>
      </c>
      <c r="M371">
        <f t="shared" si="17"/>
        <v>479.45000000000005</v>
      </c>
      <c r="N371">
        <f t="shared" si="19"/>
        <v>146.2319436777435</v>
      </c>
    </row>
    <row r="372" spans="1:14" ht="12.75">
      <c r="A372" t="s">
        <v>1062</v>
      </c>
      <c r="B372" s="1">
        <v>36720</v>
      </c>
      <c r="C372" s="2">
        <v>0.7653587962962963</v>
      </c>
      <c r="D372" t="s">
        <v>506</v>
      </c>
      <c r="E372">
        <v>0.65</v>
      </c>
      <c r="F372">
        <v>9.2562</v>
      </c>
      <c r="G372" t="s">
        <v>507</v>
      </c>
      <c r="H372">
        <v>1.756</v>
      </c>
      <c r="I372">
        <v>111.6083</v>
      </c>
      <c r="K372" s="2">
        <v>0.765972222222196</v>
      </c>
      <c r="L372" s="3">
        <f t="shared" si="16"/>
        <v>195.7659722222222</v>
      </c>
      <c r="M372">
        <f t="shared" si="17"/>
        <v>514.2333333333332</v>
      </c>
      <c r="N372">
        <f t="shared" si="19"/>
        <v>150.67012514228614</v>
      </c>
    </row>
    <row r="373" spans="1:14" ht="12.75">
      <c r="A373" t="s">
        <v>1063</v>
      </c>
      <c r="B373" s="1">
        <v>36720</v>
      </c>
      <c r="C373" s="2">
        <v>0.7674421296296297</v>
      </c>
      <c r="D373" t="s">
        <v>506</v>
      </c>
      <c r="E373">
        <v>0.651</v>
      </c>
      <c r="F373">
        <v>9.6379</v>
      </c>
      <c r="G373" t="s">
        <v>507</v>
      </c>
      <c r="H373">
        <v>1.756</v>
      </c>
      <c r="I373">
        <v>106.8218</v>
      </c>
      <c r="K373" s="2">
        <v>0.768055555555529</v>
      </c>
      <c r="L373" s="3">
        <f t="shared" si="16"/>
        <v>195.76805555555552</v>
      </c>
      <c r="M373">
        <f t="shared" si="17"/>
        <v>535.4388888888889</v>
      </c>
      <c r="N373">
        <f t="shared" si="19"/>
        <v>145.56268985749463</v>
      </c>
    </row>
    <row r="374" spans="1:14" ht="12.75">
      <c r="A374" t="s">
        <v>1064</v>
      </c>
      <c r="B374" s="1">
        <v>36720</v>
      </c>
      <c r="C374" s="2">
        <v>0.769525462962963</v>
      </c>
      <c r="D374" t="s">
        <v>506</v>
      </c>
      <c r="E374">
        <v>0.651</v>
      </c>
      <c r="F374">
        <v>9.7101</v>
      </c>
      <c r="G374" t="s">
        <v>507</v>
      </c>
      <c r="H374">
        <v>1.758</v>
      </c>
      <c r="I374">
        <v>106.2454</v>
      </c>
      <c r="K374" s="2">
        <v>0.770138888888862</v>
      </c>
      <c r="L374" s="3">
        <f t="shared" si="16"/>
        <v>195.77013888888885</v>
      </c>
      <c r="M374">
        <f t="shared" si="17"/>
        <v>539.45</v>
      </c>
      <c r="N374">
        <f t="shared" si="19"/>
        <v>144.94764218212563</v>
      </c>
    </row>
    <row r="375" spans="1:14" ht="12.75">
      <c r="A375" t="s">
        <v>1065</v>
      </c>
      <c r="B375" s="1">
        <v>36720</v>
      </c>
      <c r="C375" s="2">
        <v>0.7716087962962962</v>
      </c>
      <c r="D375" t="s">
        <v>506</v>
      </c>
      <c r="E375">
        <v>0.65</v>
      </c>
      <c r="F375">
        <v>9.2086</v>
      </c>
      <c r="G375" t="s">
        <v>507</v>
      </c>
      <c r="H375">
        <v>1.758</v>
      </c>
      <c r="I375">
        <v>109.367</v>
      </c>
      <c r="K375" s="2">
        <v>0.772222222222195</v>
      </c>
      <c r="L375" s="3">
        <f t="shared" si="16"/>
        <v>195.77222222222218</v>
      </c>
      <c r="M375">
        <f t="shared" si="17"/>
        <v>511.5888888888889</v>
      </c>
      <c r="N375">
        <f t="shared" si="19"/>
        <v>148.2785457619867</v>
      </c>
    </row>
    <row r="376" spans="1:14" ht="12.75">
      <c r="A376" t="s">
        <v>1066</v>
      </c>
      <c r="B376" s="1">
        <v>36720</v>
      </c>
      <c r="C376" s="2">
        <v>0.7736921296296296</v>
      </c>
      <c r="D376" t="s">
        <v>506</v>
      </c>
      <c r="E376">
        <v>0.65</v>
      </c>
      <c r="F376">
        <v>8.8862</v>
      </c>
      <c r="G376" t="s">
        <v>507</v>
      </c>
      <c r="H376">
        <v>1.758</v>
      </c>
      <c r="I376">
        <v>107.2565</v>
      </c>
      <c r="K376" s="2">
        <v>0.774305555555528</v>
      </c>
      <c r="L376" s="3">
        <f t="shared" si="16"/>
        <v>195.77430555555551</v>
      </c>
      <c r="M376">
        <f t="shared" si="17"/>
        <v>493.6777777777778</v>
      </c>
      <c r="N376">
        <f t="shared" si="19"/>
        <v>146.02653653425196</v>
      </c>
    </row>
    <row r="377" spans="1:14" ht="12.75">
      <c r="A377" t="s">
        <v>1067</v>
      </c>
      <c r="B377" s="1">
        <v>36720</v>
      </c>
      <c r="C377" s="2">
        <v>0.775775462962963</v>
      </c>
      <c r="D377" t="s">
        <v>506</v>
      </c>
      <c r="E377">
        <v>0.65</v>
      </c>
      <c r="F377">
        <v>8.8966</v>
      </c>
      <c r="G377" t="s">
        <v>507</v>
      </c>
      <c r="H377">
        <v>1.76</v>
      </c>
      <c r="I377">
        <v>109.2471</v>
      </c>
      <c r="K377" s="2">
        <v>0.776388888888861</v>
      </c>
      <c r="L377" s="3">
        <f t="shared" si="16"/>
        <v>195.77638888888887</v>
      </c>
      <c r="M377">
        <f t="shared" si="17"/>
        <v>494.2555555555555</v>
      </c>
      <c r="N377">
        <f t="shared" si="19"/>
        <v>148.1506064554691</v>
      </c>
    </row>
    <row r="378" spans="1:14" ht="12.75">
      <c r="A378" t="s">
        <v>1068</v>
      </c>
      <c r="B378" s="1">
        <v>36720</v>
      </c>
      <c r="C378" s="2">
        <v>0.7778703703703704</v>
      </c>
      <c r="D378" t="s">
        <v>506</v>
      </c>
      <c r="E378">
        <v>0.65</v>
      </c>
      <c r="F378">
        <v>8.982</v>
      </c>
      <c r="G378" t="s">
        <v>507</v>
      </c>
      <c r="H378">
        <v>1.758</v>
      </c>
      <c r="I378">
        <v>108.9027</v>
      </c>
      <c r="K378" s="2">
        <v>0.778472222222194</v>
      </c>
      <c r="L378" s="3">
        <f t="shared" si="16"/>
        <v>195.7784722222222</v>
      </c>
      <c r="M378">
        <f t="shared" si="17"/>
        <v>499</v>
      </c>
      <c r="N378">
        <f t="shared" si="19"/>
        <v>147.78311440238602</v>
      </c>
    </row>
    <row r="379" spans="1:14" ht="12.75">
      <c r="A379" t="s">
        <v>1069</v>
      </c>
      <c r="B379" s="1">
        <v>36720</v>
      </c>
      <c r="C379" s="2">
        <v>0.7799537037037036</v>
      </c>
      <c r="D379" t="s">
        <v>506</v>
      </c>
      <c r="E379">
        <v>0.65</v>
      </c>
      <c r="F379">
        <v>8.8656</v>
      </c>
      <c r="G379" t="s">
        <v>507</v>
      </c>
      <c r="H379">
        <v>1.758</v>
      </c>
      <c r="I379">
        <v>107.7601</v>
      </c>
      <c r="K379" s="2">
        <v>0.780555555555527</v>
      </c>
      <c r="L379" s="3">
        <f t="shared" si="16"/>
        <v>195.78055555555554</v>
      </c>
      <c r="M379">
        <f t="shared" si="17"/>
        <v>492.53333333333336</v>
      </c>
      <c r="N379">
        <f t="shared" si="19"/>
        <v>146.5639029626278</v>
      </c>
    </row>
    <row r="380" spans="1:14" ht="12.75">
      <c r="A380" t="s">
        <v>1070</v>
      </c>
      <c r="B380" s="1">
        <v>36720</v>
      </c>
      <c r="C380" s="2">
        <v>0.782037037037037</v>
      </c>
      <c r="D380" t="s">
        <v>506</v>
      </c>
      <c r="E380">
        <v>0.651</v>
      </c>
      <c r="F380">
        <v>8.5781</v>
      </c>
      <c r="G380" t="s">
        <v>507</v>
      </c>
      <c r="H380">
        <v>1.761</v>
      </c>
      <c r="I380">
        <v>109.069</v>
      </c>
      <c r="K380" s="2">
        <v>0.78263888888886</v>
      </c>
      <c r="L380" s="3">
        <f t="shared" si="16"/>
        <v>195.78263888888887</v>
      </c>
      <c r="M380">
        <f t="shared" si="17"/>
        <v>476.561111111111</v>
      </c>
      <c r="N380">
        <f t="shared" si="19"/>
        <v>147.96056483336085</v>
      </c>
    </row>
    <row r="381" spans="1:14" ht="12.75">
      <c r="A381" t="s">
        <v>1071</v>
      </c>
      <c r="B381" s="1">
        <v>36720</v>
      </c>
      <c r="C381" s="2">
        <v>0.7841203703703704</v>
      </c>
      <c r="D381" t="s">
        <v>506</v>
      </c>
      <c r="E381">
        <v>0.65</v>
      </c>
      <c r="F381">
        <v>8.9159</v>
      </c>
      <c r="G381" t="s">
        <v>507</v>
      </c>
      <c r="H381">
        <v>1.761</v>
      </c>
      <c r="I381">
        <v>110.3858</v>
      </c>
      <c r="K381" s="2">
        <v>0.784722222222193</v>
      </c>
      <c r="L381" s="3">
        <f t="shared" si="16"/>
        <v>195.7847222222222</v>
      </c>
      <c r="M381">
        <f t="shared" si="17"/>
        <v>495.32777777777784</v>
      </c>
      <c r="N381">
        <f t="shared" si="19"/>
        <v>149.36565639985272</v>
      </c>
    </row>
    <row r="382" spans="1:14" ht="12.75">
      <c r="A382" t="s">
        <v>1072</v>
      </c>
      <c r="B382" s="1">
        <v>36720</v>
      </c>
      <c r="C382" s="2">
        <v>0.7862037037037037</v>
      </c>
      <c r="D382" t="s">
        <v>506</v>
      </c>
      <c r="E382">
        <v>0.65</v>
      </c>
      <c r="F382">
        <v>8.8263</v>
      </c>
      <c r="G382" t="s">
        <v>507</v>
      </c>
      <c r="H382">
        <v>1.758</v>
      </c>
      <c r="I382">
        <v>110.6883</v>
      </c>
      <c r="K382" s="2">
        <v>0.786805555555526</v>
      </c>
      <c r="L382" s="3">
        <f t="shared" si="16"/>
        <v>195.78680555555553</v>
      </c>
      <c r="M382">
        <f t="shared" si="17"/>
        <v>490.34999999999997</v>
      </c>
      <c r="N382">
        <f t="shared" si="19"/>
        <v>149.68843905391086</v>
      </c>
    </row>
    <row r="383" spans="1:14" ht="12.75">
      <c r="A383" t="s">
        <v>1073</v>
      </c>
      <c r="B383" s="1">
        <v>36720</v>
      </c>
      <c r="C383" s="2">
        <v>0.7882870370370371</v>
      </c>
      <c r="D383" t="s">
        <v>506</v>
      </c>
      <c r="E383">
        <v>0.65</v>
      </c>
      <c r="F383">
        <v>8.4218</v>
      </c>
      <c r="G383" t="s">
        <v>507</v>
      </c>
      <c r="H383">
        <v>1.756</v>
      </c>
      <c r="I383">
        <v>108.894</v>
      </c>
      <c r="K383" s="2">
        <v>0.788888888888859</v>
      </c>
      <c r="L383" s="3">
        <f t="shared" si="16"/>
        <v>195.78888888888886</v>
      </c>
      <c r="M383">
        <f t="shared" si="17"/>
        <v>467.87777777777774</v>
      </c>
      <c r="N383">
        <f t="shared" si="19"/>
        <v>147.7738310665503</v>
      </c>
    </row>
    <row r="384" spans="1:14" ht="12.75">
      <c r="A384" t="s">
        <v>1074</v>
      </c>
      <c r="B384" s="1">
        <v>36720</v>
      </c>
      <c r="C384" s="2">
        <v>0.7903703703703703</v>
      </c>
      <c r="D384" t="s">
        <v>506</v>
      </c>
      <c r="E384">
        <v>0.651</v>
      </c>
      <c r="F384">
        <v>8.819</v>
      </c>
      <c r="G384" t="s">
        <v>507</v>
      </c>
      <c r="H384">
        <v>1.758</v>
      </c>
      <c r="I384">
        <v>107.4486</v>
      </c>
      <c r="K384" s="2">
        <v>0.790972222222192</v>
      </c>
      <c r="L384" s="3">
        <f t="shared" si="16"/>
        <v>195.7909722222222</v>
      </c>
      <c r="M384">
        <f t="shared" si="17"/>
        <v>489.94444444444446</v>
      </c>
      <c r="N384">
        <f t="shared" si="19"/>
        <v>146.2315168577051</v>
      </c>
    </row>
    <row r="385" spans="1:14" ht="12.75">
      <c r="A385" t="s">
        <v>1075</v>
      </c>
      <c r="B385" s="1">
        <v>36720</v>
      </c>
      <c r="C385" s="2">
        <v>0.7924537037037037</v>
      </c>
      <c r="D385" t="s">
        <v>506</v>
      </c>
      <c r="E385">
        <v>0.651</v>
      </c>
      <c r="F385">
        <v>8.8248</v>
      </c>
      <c r="G385" t="s">
        <v>507</v>
      </c>
      <c r="H385">
        <v>1.758</v>
      </c>
      <c r="I385">
        <v>109.2717</v>
      </c>
      <c r="K385" s="2">
        <v>0.793055555555525</v>
      </c>
      <c r="L385" s="3">
        <f t="shared" si="16"/>
        <v>195.79305555555553</v>
      </c>
      <c r="M385">
        <f t="shared" si="17"/>
        <v>490.26666666666665</v>
      </c>
      <c r="N385">
        <f t="shared" si="19"/>
        <v>148.1768558878322</v>
      </c>
    </row>
    <row r="386" spans="1:14" ht="12.75">
      <c r="A386" t="s">
        <v>1076</v>
      </c>
      <c r="B386" s="1">
        <v>36720</v>
      </c>
      <c r="C386" s="2">
        <v>0.7945486111111112</v>
      </c>
      <c r="D386" t="s">
        <v>506</v>
      </c>
      <c r="E386">
        <v>0.651</v>
      </c>
      <c r="F386">
        <v>9.6283</v>
      </c>
      <c r="G386" t="s">
        <v>507</v>
      </c>
      <c r="H386">
        <v>1.76</v>
      </c>
      <c r="I386">
        <v>111.0058</v>
      </c>
      <c r="K386" s="2">
        <v>0.795138888888858</v>
      </c>
      <c r="L386" s="3">
        <f t="shared" si="16"/>
        <v>195.79513888888886</v>
      </c>
      <c r="M386">
        <f t="shared" si="17"/>
        <v>534.9055555555556</v>
      </c>
      <c r="N386">
        <f t="shared" si="19"/>
        <v>150.02722745940994</v>
      </c>
    </row>
    <row r="387" spans="1:14" ht="12.75">
      <c r="A387" t="s">
        <v>1077</v>
      </c>
      <c r="B387" s="1">
        <v>36720</v>
      </c>
      <c r="C387" s="2">
        <v>0.7966319444444445</v>
      </c>
      <c r="D387" t="s">
        <v>506</v>
      </c>
      <c r="E387">
        <v>0.656</v>
      </c>
      <c r="F387">
        <v>9.2432</v>
      </c>
      <c r="G387" t="s">
        <v>507</v>
      </c>
      <c r="H387">
        <v>1.765</v>
      </c>
      <c r="I387">
        <v>109.24</v>
      </c>
      <c r="K387" s="2">
        <v>0.797222222222191</v>
      </c>
      <c r="L387" s="3">
        <f t="shared" si="16"/>
        <v>195.7972222222222</v>
      </c>
      <c r="M387">
        <f t="shared" si="17"/>
        <v>513.5111111111112</v>
      </c>
      <c r="N387">
        <f t="shared" si="19"/>
        <v>148.14303039978708</v>
      </c>
    </row>
    <row r="388" spans="1:14" ht="12.75">
      <c r="A388" t="s">
        <v>1078</v>
      </c>
      <c r="B388" s="1">
        <v>36720</v>
      </c>
      <c r="C388" s="2">
        <v>0.7987152777777777</v>
      </c>
      <c r="D388" t="s">
        <v>506</v>
      </c>
      <c r="E388">
        <v>0.651</v>
      </c>
      <c r="F388">
        <v>9.3292</v>
      </c>
      <c r="G388" t="s">
        <v>507</v>
      </c>
      <c r="H388">
        <v>1.761</v>
      </c>
      <c r="I388">
        <v>107.9217</v>
      </c>
      <c r="K388" s="2">
        <v>0.799305555555524</v>
      </c>
      <c r="L388" s="3">
        <f t="shared" si="16"/>
        <v>195.79930555555552</v>
      </c>
      <c r="M388">
        <f t="shared" si="17"/>
        <v>518.2888888888889</v>
      </c>
      <c r="N388">
        <f t="shared" si="19"/>
        <v>146.7363382581511</v>
      </c>
    </row>
    <row r="389" spans="1:14" ht="12.75">
      <c r="A389" t="s">
        <v>1079</v>
      </c>
      <c r="B389" s="1">
        <v>36720</v>
      </c>
      <c r="C389" s="2">
        <v>0.8007986111111111</v>
      </c>
      <c r="D389" t="s">
        <v>506</v>
      </c>
      <c r="E389">
        <v>0.653</v>
      </c>
      <c r="F389">
        <v>10.0213</v>
      </c>
      <c r="G389" t="s">
        <v>507</v>
      </c>
      <c r="H389">
        <v>1.765</v>
      </c>
      <c r="I389">
        <v>110.4497</v>
      </c>
      <c r="K389" s="2">
        <v>0.801388888888857</v>
      </c>
      <c r="L389" s="3">
        <f t="shared" si="16"/>
        <v>195.80138888888885</v>
      </c>
      <c r="M389">
        <f t="shared" si="17"/>
        <v>556.7388888888888</v>
      </c>
      <c r="N389">
        <f t="shared" si="19"/>
        <v>149.43384090099093</v>
      </c>
    </row>
    <row r="390" spans="1:14" ht="12.75">
      <c r="A390" t="s">
        <v>1080</v>
      </c>
      <c r="B390" s="1">
        <v>36720</v>
      </c>
      <c r="C390" s="2">
        <v>0.8028819444444445</v>
      </c>
      <c r="D390" t="s">
        <v>506</v>
      </c>
      <c r="E390">
        <v>0.651</v>
      </c>
      <c r="F390">
        <v>9.042</v>
      </c>
      <c r="G390" t="s">
        <v>507</v>
      </c>
      <c r="H390">
        <v>1.765</v>
      </c>
      <c r="I390">
        <v>109.1431</v>
      </c>
      <c r="K390" s="2">
        <v>0.80347222222219</v>
      </c>
      <c r="L390" s="3">
        <f aca="true" t="shared" si="20" ref="L390:L453">B390-DATE(1999,12,31)+K390</f>
        <v>195.80347222222218</v>
      </c>
      <c r="M390">
        <f aca="true" t="shared" si="21" ref="M390:M453">500*F390/$O$6</f>
        <v>502.3333333333333</v>
      </c>
      <c r="N390">
        <f t="shared" si="19"/>
        <v>148.03963324547888</v>
      </c>
    </row>
    <row r="391" spans="1:14" ht="12.75">
      <c r="A391" t="s">
        <v>1081</v>
      </c>
      <c r="B391" s="1">
        <v>36720</v>
      </c>
      <c r="C391" s="2">
        <v>0.8049652777777778</v>
      </c>
      <c r="D391" t="s">
        <v>506</v>
      </c>
      <c r="E391">
        <v>0.651</v>
      </c>
      <c r="F391">
        <v>9.2275</v>
      </c>
      <c r="G391" t="s">
        <v>507</v>
      </c>
      <c r="H391">
        <v>1.766</v>
      </c>
      <c r="I391">
        <v>109.5159</v>
      </c>
      <c r="K391" s="2">
        <v>0.805555555555523</v>
      </c>
      <c r="L391" s="3">
        <f t="shared" si="20"/>
        <v>195.80555555555551</v>
      </c>
      <c r="M391">
        <f t="shared" si="21"/>
        <v>512.6388888888889</v>
      </c>
      <c r="N391">
        <f t="shared" si="19"/>
        <v>148.43742952129006</v>
      </c>
    </row>
    <row r="392" spans="1:14" ht="12.75">
      <c r="A392" t="s">
        <v>1082</v>
      </c>
      <c r="B392" s="1">
        <v>36720</v>
      </c>
      <c r="C392" s="2">
        <v>0.8070601851851852</v>
      </c>
      <c r="D392" t="s">
        <v>506</v>
      </c>
      <c r="E392">
        <v>0.651</v>
      </c>
      <c r="F392">
        <v>8.5914</v>
      </c>
      <c r="G392" t="s">
        <v>507</v>
      </c>
      <c r="H392">
        <v>1.765</v>
      </c>
      <c r="I392">
        <v>108.7164</v>
      </c>
      <c r="K392" s="2">
        <v>0.807638888888856</v>
      </c>
      <c r="L392" s="3">
        <f t="shared" si="20"/>
        <v>195.80763888888885</v>
      </c>
      <c r="M392">
        <f t="shared" si="21"/>
        <v>477.29999999999995</v>
      </c>
      <c r="N392">
        <f t="shared" si="19"/>
        <v>147.58432296949005</v>
      </c>
    </row>
    <row r="393" spans="1:14" ht="12.75">
      <c r="A393" t="s">
        <v>1083</v>
      </c>
      <c r="B393" s="1">
        <v>36720</v>
      </c>
      <c r="C393" s="2">
        <v>0.8091435185185185</v>
      </c>
      <c r="D393" t="s">
        <v>506</v>
      </c>
      <c r="E393">
        <v>0.651</v>
      </c>
      <c r="F393">
        <v>9.3712</v>
      </c>
      <c r="G393" t="s">
        <v>507</v>
      </c>
      <c r="H393">
        <v>1.766</v>
      </c>
      <c r="I393">
        <v>110.4506</v>
      </c>
      <c r="K393" s="2">
        <v>0.809722222222189</v>
      </c>
      <c r="L393" s="3">
        <f t="shared" si="20"/>
        <v>195.80972222222218</v>
      </c>
      <c r="M393">
        <f t="shared" si="21"/>
        <v>520.6222222222223</v>
      </c>
      <c r="N393">
        <f t="shared" si="19"/>
        <v>149.4348012460774</v>
      </c>
    </row>
    <row r="394" spans="1:14" ht="12.75">
      <c r="A394" t="s">
        <v>1084</v>
      </c>
      <c r="B394" s="1">
        <v>36720</v>
      </c>
      <c r="C394" s="2">
        <v>0.8112268518518518</v>
      </c>
      <c r="D394" t="s">
        <v>506</v>
      </c>
      <c r="E394">
        <v>0.651</v>
      </c>
      <c r="F394">
        <v>9.1927</v>
      </c>
      <c r="G394" t="s">
        <v>507</v>
      </c>
      <c r="H394">
        <v>1.766</v>
      </c>
      <c r="I394">
        <v>109.8977</v>
      </c>
      <c r="K394" s="2">
        <v>0.811805555555522</v>
      </c>
      <c r="L394" s="3">
        <f t="shared" si="20"/>
        <v>195.8118055555555</v>
      </c>
      <c r="M394">
        <f t="shared" si="21"/>
        <v>510.7055555555556</v>
      </c>
      <c r="N394">
        <f t="shared" si="19"/>
        <v>148.8448292479658</v>
      </c>
    </row>
    <row r="395" spans="1:14" ht="12.75">
      <c r="A395" t="s">
        <v>1085</v>
      </c>
      <c r="B395" s="1">
        <v>36720</v>
      </c>
      <c r="C395" s="2">
        <v>0.8133101851851853</v>
      </c>
      <c r="D395" t="s">
        <v>506</v>
      </c>
      <c r="E395">
        <v>0.653</v>
      </c>
      <c r="F395">
        <v>8.6779</v>
      </c>
      <c r="G395" t="s">
        <v>507</v>
      </c>
      <c r="H395">
        <v>1.768</v>
      </c>
      <c r="I395">
        <v>111.3395</v>
      </c>
      <c r="K395" s="2">
        <v>0.813888888888855</v>
      </c>
      <c r="L395" s="3">
        <f t="shared" si="20"/>
        <v>195.81388888888887</v>
      </c>
      <c r="M395">
        <f t="shared" si="21"/>
        <v>482.10555555555555</v>
      </c>
      <c r="N395">
        <f t="shared" si="19"/>
        <v>150.38330207646518</v>
      </c>
    </row>
    <row r="396" spans="1:14" ht="12.75">
      <c r="A396" t="s">
        <v>1086</v>
      </c>
      <c r="B396" s="1">
        <v>36720</v>
      </c>
      <c r="C396" s="2">
        <v>0.8153935185185185</v>
      </c>
      <c r="D396" t="s">
        <v>506</v>
      </c>
      <c r="E396">
        <v>0.651</v>
      </c>
      <c r="F396">
        <v>8.7311</v>
      </c>
      <c r="G396" t="s">
        <v>507</v>
      </c>
      <c r="H396">
        <v>1.768</v>
      </c>
      <c r="I396">
        <v>109.5258</v>
      </c>
      <c r="K396" s="2">
        <v>0.815972222222188</v>
      </c>
      <c r="L396" s="3">
        <f t="shared" si="20"/>
        <v>195.8159722222222</v>
      </c>
      <c r="M396">
        <f t="shared" si="21"/>
        <v>485.06111111111113</v>
      </c>
      <c r="N396">
        <f t="shared" si="19"/>
        <v>148.44799331724104</v>
      </c>
    </row>
    <row r="397" spans="1:14" ht="12.75">
      <c r="A397" t="s">
        <v>1087</v>
      </c>
      <c r="B397" s="1">
        <v>36720</v>
      </c>
      <c r="C397" s="2">
        <v>0.8174768518518518</v>
      </c>
      <c r="D397" t="s">
        <v>506</v>
      </c>
      <c r="E397">
        <v>0.651</v>
      </c>
      <c r="F397">
        <v>9.0602</v>
      </c>
      <c r="G397" t="s">
        <v>507</v>
      </c>
      <c r="H397">
        <v>1.768</v>
      </c>
      <c r="I397">
        <v>109.4886</v>
      </c>
      <c r="K397" s="2">
        <v>0.818055555555521</v>
      </c>
      <c r="L397" s="3">
        <f t="shared" si="20"/>
        <v>195.81805555555553</v>
      </c>
      <c r="M397">
        <f t="shared" si="21"/>
        <v>503.3444444444445</v>
      </c>
      <c r="N397">
        <f t="shared" si="19"/>
        <v>148.4082990536676</v>
      </c>
    </row>
    <row r="398" spans="1:14" ht="12.75">
      <c r="A398" t="s">
        <v>1088</v>
      </c>
      <c r="B398" s="1">
        <v>36720</v>
      </c>
      <c r="C398" s="2">
        <v>0.8195601851851851</v>
      </c>
      <c r="D398" t="s">
        <v>506</v>
      </c>
      <c r="E398">
        <v>0.653</v>
      </c>
      <c r="F398">
        <v>8.4182</v>
      </c>
      <c r="G398" t="s">
        <v>507</v>
      </c>
      <c r="H398">
        <v>1.77</v>
      </c>
      <c r="I398">
        <v>109.1744</v>
      </c>
      <c r="K398" s="2">
        <v>0.820138888888854</v>
      </c>
      <c r="L398" s="3">
        <f t="shared" si="20"/>
        <v>195.82013888888886</v>
      </c>
      <c r="M398">
        <f t="shared" si="21"/>
        <v>467.6777777777778</v>
      </c>
      <c r="N398">
        <f t="shared" si="19"/>
        <v>148.07303191348555</v>
      </c>
    </row>
    <row r="399" spans="1:14" ht="12.75">
      <c r="A399" t="s">
        <v>1089</v>
      </c>
      <c r="B399" s="1">
        <v>36720</v>
      </c>
      <c r="C399" s="2">
        <v>0.8216435185185186</v>
      </c>
      <c r="D399" t="s">
        <v>506</v>
      </c>
      <c r="E399">
        <v>0.656</v>
      </c>
      <c r="F399">
        <v>9.2224</v>
      </c>
      <c r="G399" t="s">
        <v>507</v>
      </c>
      <c r="H399">
        <v>1.775</v>
      </c>
      <c r="I399">
        <v>107.9528</v>
      </c>
      <c r="K399" s="2">
        <v>0.822222222222187</v>
      </c>
      <c r="L399" s="3">
        <f t="shared" si="20"/>
        <v>195.8222222222222</v>
      </c>
      <c r="M399">
        <f t="shared" si="21"/>
        <v>512.3555555555555</v>
      </c>
      <c r="N399">
        <f t="shared" si="19"/>
        <v>146.7695235161386</v>
      </c>
    </row>
    <row r="400" spans="1:14" ht="12.75">
      <c r="A400" t="s">
        <v>1090</v>
      </c>
      <c r="B400" s="1">
        <v>36720</v>
      </c>
      <c r="C400" s="2">
        <v>0.8237384259259258</v>
      </c>
      <c r="D400" t="s">
        <v>506</v>
      </c>
      <c r="E400">
        <v>0.651</v>
      </c>
      <c r="F400">
        <v>8.698</v>
      </c>
      <c r="G400" t="s">
        <v>507</v>
      </c>
      <c r="H400">
        <v>1.77</v>
      </c>
      <c r="I400">
        <v>110.0781</v>
      </c>
      <c r="K400" s="2">
        <v>0.82430555555552</v>
      </c>
      <c r="L400" s="3">
        <f t="shared" si="20"/>
        <v>195.82430555555553</v>
      </c>
      <c r="M400">
        <f t="shared" si="21"/>
        <v>483.22222222222223</v>
      </c>
      <c r="N400">
        <f t="shared" si="19"/>
        <v>149.037325085295</v>
      </c>
    </row>
    <row r="401" spans="1:14" ht="12.75">
      <c r="A401" t="s">
        <v>1091</v>
      </c>
      <c r="B401" s="1">
        <v>36720</v>
      </c>
      <c r="C401" s="2">
        <v>0.8258217592592593</v>
      </c>
      <c r="D401" t="s">
        <v>506</v>
      </c>
      <c r="E401">
        <v>0.653</v>
      </c>
      <c r="F401">
        <v>9.1044</v>
      </c>
      <c r="G401" t="s">
        <v>507</v>
      </c>
      <c r="H401">
        <v>1.77</v>
      </c>
      <c r="I401">
        <v>109.0502</v>
      </c>
      <c r="K401" s="2">
        <v>0.826388888888853</v>
      </c>
      <c r="L401" s="3">
        <f t="shared" si="20"/>
        <v>195.82638888888886</v>
      </c>
      <c r="M401">
        <f t="shared" si="21"/>
        <v>505.79999999999995</v>
      </c>
      <c r="N401">
        <f aca="true" t="shared" si="22" ref="N401:N432">(277-103)/(230-(AVERAGE($Q$4,$P$368)))*I401+277-((277-103)/(230-(AVERAGE($Q$4,$P$368)))*230)</f>
        <v>147.9405042915549</v>
      </c>
    </row>
    <row r="402" spans="1:14" ht="12.75">
      <c r="A402" t="s">
        <v>1092</v>
      </c>
      <c r="B402" s="1">
        <v>36720</v>
      </c>
      <c r="C402" s="2">
        <v>0.8279050925925926</v>
      </c>
      <c r="D402" t="s">
        <v>506</v>
      </c>
      <c r="E402">
        <v>0.651</v>
      </c>
      <c r="F402">
        <v>8.9257</v>
      </c>
      <c r="G402" t="s">
        <v>507</v>
      </c>
      <c r="H402">
        <v>1.77</v>
      </c>
      <c r="I402">
        <v>110.4298</v>
      </c>
      <c r="K402" s="2">
        <v>0.828472222222186</v>
      </c>
      <c r="L402" s="3">
        <f t="shared" si="20"/>
        <v>195.8284722222222</v>
      </c>
      <c r="M402">
        <f t="shared" si="21"/>
        <v>495.87222222222226</v>
      </c>
      <c r="N402">
        <f t="shared" si="22"/>
        <v>149.41260660407934</v>
      </c>
    </row>
    <row r="403" spans="1:14" ht="12.75">
      <c r="A403" t="s">
        <v>1093</v>
      </c>
      <c r="B403" s="1">
        <v>36720</v>
      </c>
      <c r="C403" s="2">
        <v>0.8299884259259259</v>
      </c>
      <c r="D403" t="s">
        <v>506</v>
      </c>
      <c r="E403">
        <v>0.651</v>
      </c>
      <c r="F403">
        <v>8.8433</v>
      </c>
      <c r="G403" t="s">
        <v>507</v>
      </c>
      <c r="H403">
        <v>1.771</v>
      </c>
      <c r="I403">
        <v>108.4741</v>
      </c>
      <c r="K403" s="2">
        <v>0.830555555555519</v>
      </c>
      <c r="L403" s="3">
        <f t="shared" si="20"/>
        <v>195.83055555555552</v>
      </c>
      <c r="M403">
        <f t="shared" si="21"/>
        <v>491.2944444444444</v>
      </c>
      <c r="N403">
        <f t="shared" si="22"/>
        <v>147.3257767312147</v>
      </c>
    </row>
    <row r="404" spans="1:14" ht="12.75">
      <c r="A404" t="s">
        <v>1094</v>
      </c>
      <c r="B404" s="1">
        <v>36720</v>
      </c>
      <c r="C404" s="2">
        <v>0.8320717592592594</v>
      </c>
      <c r="D404" t="s">
        <v>506</v>
      </c>
      <c r="E404">
        <v>0.653</v>
      </c>
      <c r="F404">
        <v>9.3153</v>
      </c>
      <c r="G404" t="s">
        <v>507</v>
      </c>
      <c r="H404">
        <v>1.77</v>
      </c>
      <c r="I404">
        <v>168.3725</v>
      </c>
      <c r="K404" s="2">
        <v>0.832638888888852</v>
      </c>
      <c r="L404" s="3">
        <f t="shared" si="20"/>
        <v>195.83263888888885</v>
      </c>
      <c r="M404">
        <f t="shared" si="21"/>
        <v>517.5166666666668</v>
      </c>
      <c r="N404">
        <f t="shared" si="22"/>
        <v>211.2403702050586</v>
      </c>
    </row>
    <row r="405" spans="1:14" ht="12.75">
      <c r="A405" t="s">
        <v>1095</v>
      </c>
      <c r="B405" s="1">
        <v>36720</v>
      </c>
      <c r="C405" s="2">
        <v>0.8341666666666666</v>
      </c>
      <c r="D405" t="s">
        <v>506</v>
      </c>
      <c r="E405">
        <v>0.658</v>
      </c>
      <c r="F405">
        <v>8.9411</v>
      </c>
      <c r="G405" t="s">
        <v>507</v>
      </c>
      <c r="H405">
        <v>1.776</v>
      </c>
      <c r="I405">
        <v>112.5761</v>
      </c>
      <c r="K405" s="2">
        <v>0.834722222222185</v>
      </c>
      <c r="L405" s="3">
        <f t="shared" si="20"/>
        <v>195.83472222222218</v>
      </c>
      <c r="M405">
        <f t="shared" si="21"/>
        <v>496.7277777777778</v>
      </c>
      <c r="N405">
        <f t="shared" si="22"/>
        <v>151.70281622525303</v>
      </c>
    </row>
    <row r="406" spans="1:14" ht="12.75">
      <c r="A406" t="s">
        <v>1096</v>
      </c>
      <c r="B406" s="1">
        <v>36720</v>
      </c>
      <c r="C406" s="2">
        <v>0.83625</v>
      </c>
      <c r="D406" t="s">
        <v>506</v>
      </c>
      <c r="E406">
        <v>0.653</v>
      </c>
      <c r="F406">
        <v>9.252</v>
      </c>
      <c r="G406" t="s">
        <v>507</v>
      </c>
      <c r="H406">
        <v>1.771</v>
      </c>
      <c r="I406">
        <v>110.918</v>
      </c>
      <c r="K406" s="2">
        <v>0.836805555555518</v>
      </c>
      <c r="L406" s="3">
        <f t="shared" si="20"/>
        <v>195.83680555555551</v>
      </c>
      <c r="M406">
        <f t="shared" si="21"/>
        <v>514</v>
      </c>
      <c r="N406">
        <f t="shared" si="22"/>
        <v>149.93354046097588</v>
      </c>
    </row>
    <row r="407" spans="1:14" ht="12.75">
      <c r="A407" t="s">
        <v>1097</v>
      </c>
      <c r="B407" s="1">
        <v>36720</v>
      </c>
      <c r="C407" s="2">
        <v>0.8383333333333334</v>
      </c>
      <c r="D407" t="s">
        <v>506</v>
      </c>
      <c r="E407">
        <v>0.653</v>
      </c>
      <c r="F407">
        <v>8.8577</v>
      </c>
      <c r="G407" t="s">
        <v>507</v>
      </c>
      <c r="H407">
        <v>1.773</v>
      </c>
      <c r="I407">
        <v>106.5133</v>
      </c>
      <c r="K407" s="2">
        <v>0.838888888888851</v>
      </c>
      <c r="L407" s="3">
        <f t="shared" si="20"/>
        <v>195.83888888888885</v>
      </c>
      <c r="M407">
        <f t="shared" si="21"/>
        <v>492.0944444444444</v>
      </c>
      <c r="N407">
        <f t="shared" si="22"/>
        <v>145.23350490286012</v>
      </c>
    </row>
    <row r="408" spans="1:14" ht="12.75">
      <c r="A408" t="s">
        <v>1098</v>
      </c>
      <c r="B408" s="1">
        <v>36720</v>
      </c>
      <c r="C408" s="2">
        <v>0.8404166666666667</v>
      </c>
      <c r="D408" t="s">
        <v>506</v>
      </c>
      <c r="E408">
        <v>0.653</v>
      </c>
      <c r="F408">
        <v>9.4403</v>
      </c>
      <c r="G408" t="s">
        <v>507</v>
      </c>
      <c r="H408">
        <v>1.771</v>
      </c>
      <c r="I408">
        <v>108.4054</v>
      </c>
      <c r="K408" s="2">
        <v>0.840972222222184</v>
      </c>
      <c r="L408" s="3">
        <f t="shared" si="20"/>
        <v>195.84097222222218</v>
      </c>
      <c r="M408">
        <f t="shared" si="21"/>
        <v>524.4611111111112</v>
      </c>
      <c r="N408">
        <f t="shared" si="22"/>
        <v>147.25247038961535</v>
      </c>
    </row>
    <row r="409" spans="1:14" ht="12.75">
      <c r="A409" t="s">
        <v>1099</v>
      </c>
      <c r="B409" s="1">
        <v>36720</v>
      </c>
      <c r="C409" s="2">
        <v>0.8425</v>
      </c>
      <c r="D409" t="s">
        <v>506</v>
      </c>
      <c r="E409">
        <v>0.651</v>
      </c>
      <c r="F409">
        <v>9.031</v>
      </c>
      <c r="G409" t="s">
        <v>507</v>
      </c>
      <c r="H409">
        <v>1.771</v>
      </c>
      <c r="I409">
        <v>118.9976</v>
      </c>
      <c r="K409" s="2">
        <v>0.843055555555517</v>
      </c>
      <c r="L409" s="3">
        <f t="shared" si="20"/>
        <v>195.8430555555555</v>
      </c>
      <c r="M409">
        <f t="shared" si="21"/>
        <v>501.72222222222223</v>
      </c>
      <c r="N409">
        <f t="shared" si="22"/>
        <v>158.55487841710274</v>
      </c>
    </row>
    <row r="410" spans="1:14" ht="12.75">
      <c r="A410" t="s">
        <v>1100</v>
      </c>
      <c r="B410" s="1">
        <v>36720</v>
      </c>
      <c r="C410" s="2">
        <v>0.8445833333333334</v>
      </c>
      <c r="D410" t="s">
        <v>506</v>
      </c>
      <c r="E410">
        <v>0.653</v>
      </c>
      <c r="F410">
        <v>9.3704</v>
      </c>
      <c r="G410" t="s">
        <v>507</v>
      </c>
      <c r="H410">
        <v>1.771</v>
      </c>
      <c r="I410">
        <v>116.5219</v>
      </c>
      <c r="K410" s="2">
        <v>0.84513888888885</v>
      </c>
      <c r="L410" s="3">
        <f t="shared" si="20"/>
        <v>195.84513888888884</v>
      </c>
      <c r="M410">
        <f t="shared" si="21"/>
        <v>520.5777777777778</v>
      </c>
      <c r="N410">
        <f t="shared" si="22"/>
        <v>155.91318249428681</v>
      </c>
    </row>
    <row r="411" spans="1:14" ht="12.75">
      <c r="A411" t="s">
        <v>1101</v>
      </c>
      <c r="B411" s="1">
        <v>36720</v>
      </c>
      <c r="C411" s="2">
        <v>0.8466666666666667</v>
      </c>
      <c r="D411" t="s">
        <v>506</v>
      </c>
      <c r="E411">
        <v>0.653</v>
      </c>
      <c r="F411">
        <v>9.1123</v>
      </c>
      <c r="G411" t="s">
        <v>507</v>
      </c>
      <c r="H411">
        <v>1.773</v>
      </c>
      <c r="I411">
        <v>117.7595</v>
      </c>
      <c r="K411" s="2">
        <v>0.847222222222183</v>
      </c>
      <c r="L411" s="3">
        <f t="shared" si="20"/>
        <v>195.84722222222217</v>
      </c>
      <c r="M411">
        <f t="shared" si="21"/>
        <v>506.2388888888888</v>
      </c>
      <c r="N411">
        <f t="shared" si="22"/>
        <v>157.23376369317074</v>
      </c>
    </row>
    <row r="412" spans="1:14" ht="12.75">
      <c r="A412" t="s">
        <v>1102</v>
      </c>
      <c r="B412" s="1">
        <v>36720</v>
      </c>
      <c r="C412" s="2">
        <v>0.84875</v>
      </c>
      <c r="D412" t="s">
        <v>506</v>
      </c>
      <c r="E412">
        <v>0.653</v>
      </c>
      <c r="F412">
        <v>8.164</v>
      </c>
      <c r="G412" t="s">
        <v>507</v>
      </c>
      <c r="H412">
        <v>1.773</v>
      </c>
      <c r="I412">
        <v>116.4767</v>
      </c>
      <c r="K412" s="2">
        <v>0.849305555555516</v>
      </c>
      <c r="L412" s="3">
        <f t="shared" si="20"/>
        <v>195.8493055555555</v>
      </c>
      <c r="M412">
        <f t="shared" si="21"/>
        <v>453.55555555555554</v>
      </c>
      <c r="N412">
        <f t="shared" si="22"/>
        <v>155.86495182994494</v>
      </c>
    </row>
    <row r="413" spans="1:14" ht="12.75">
      <c r="A413" t="s">
        <v>1103</v>
      </c>
      <c r="B413" s="1">
        <v>36720</v>
      </c>
      <c r="C413" s="2">
        <v>0.8508449074074074</v>
      </c>
      <c r="D413" t="s">
        <v>506</v>
      </c>
      <c r="E413">
        <v>0.651</v>
      </c>
      <c r="F413">
        <v>9.1993</v>
      </c>
      <c r="G413" t="s">
        <v>507</v>
      </c>
      <c r="H413">
        <v>1.771</v>
      </c>
      <c r="I413">
        <v>114.137</v>
      </c>
      <c r="K413" s="2">
        <v>0.851388888888849</v>
      </c>
      <c r="L413" s="3">
        <f t="shared" si="20"/>
        <v>195.85138888888886</v>
      </c>
      <c r="M413">
        <f t="shared" si="21"/>
        <v>511.0722222222222</v>
      </c>
      <c r="N413">
        <f t="shared" si="22"/>
        <v>153.3683747201932</v>
      </c>
    </row>
    <row r="414" spans="1:14" ht="12.75">
      <c r="A414" t="s">
        <v>1104</v>
      </c>
      <c r="B414" s="1">
        <v>36720</v>
      </c>
      <c r="C414" s="2">
        <v>0.8529282407407407</v>
      </c>
      <c r="D414" t="s">
        <v>506</v>
      </c>
      <c r="E414">
        <v>0.653</v>
      </c>
      <c r="F414">
        <v>8.8031</v>
      </c>
      <c r="G414" t="s">
        <v>507</v>
      </c>
      <c r="H414">
        <v>1.775</v>
      </c>
      <c r="I414">
        <v>117.6613</v>
      </c>
      <c r="K414" s="2">
        <v>0.853472222222182</v>
      </c>
      <c r="L414" s="3">
        <f t="shared" si="20"/>
        <v>195.8534722222222</v>
      </c>
      <c r="M414">
        <f t="shared" si="21"/>
        <v>489.06111111111113</v>
      </c>
      <c r="N414">
        <f t="shared" si="22"/>
        <v>157.12897937373768</v>
      </c>
    </row>
    <row r="415" spans="1:14" ht="12.75">
      <c r="A415" t="s">
        <v>1105</v>
      </c>
      <c r="B415" s="1">
        <v>36720</v>
      </c>
      <c r="C415" s="2">
        <v>0.8550115740740741</v>
      </c>
      <c r="D415" t="s">
        <v>506</v>
      </c>
      <c r="E415">
        <v>0.653</v>
      </c>
      <c r="F415">
        <v>8.6495</v>
      </c>
      <c r="G415" t="s">
        <v>507</v>
      </c>
      <c r="H415">
        <v>1.773</v>
      </c>
      <c r="I415">
        <v>112.3818</v>
      </c>
      <c r="K415" s="2">
        <v>0.855555555555515</v>
      </c>
      <c r="L415" s="3">
        <f t="shared" si="20"/>
        <v>195.85555555555553</v>
      </c>
      <c r="M415">
        <f t="shared" si="21"/>
        <v>480.52777777777777</v>
      </c>
      <c r="N415">
        <f t="shared" si="22"/>
        <v>151.49548839158857</v>
      </c>
    </row>
    <row r="416" spans="1:14" ht="12.75">
      <c r="A416" t="s">
        <v>1106</v>
      </c>
      <c r="B416" s="1">
        <v>36720</v>
      </c>
      <c r="C416" s="2">
        <v>0.8570949074074075</v>
      </c>
      <c r="D416" t="s">
        <v>506</v>
      </c>
      <c r="E416">
        <v>0.653</v>
      </c>
      <c r="F416">
        <v>9.0591</v>
      </c>
      <c r="G416" t="s">
        <v>507</v>
      </c>
      <c r="H416">
        <v>1.775</v>
      </c>
      <c r="I416">
        <v>111.5169</v>
      </c>
      <c r="K416" s="2">
        <v>0.857638888888848</v>
      </c>
      <c r="L416" s="3">
        <f t="shared" si="20"/>
        <v>195.85763888888886</v>
      </c>
      <c r="M416">
        <f t="shared" si="21"/>
        <v>503.28333333333336</v>
      </c>
      <c r="N416">
        <f t="shared" si="22"/>
        <v>150.57259676350625</v>
      </c>
    </row>
    <row r="417" spans="1:14" ht="12.75">
      <c r="A417" t="s">
        <v>1107</v>
      </c>
      <c r="B417" s="1">
        <v>36720</v>
      </c>
      <c r="C417" s="2">
        <v>0.8591782407407407</v>
      </c>
      <c r="D417" t="s">
        <v>506</v>
      </c>
      <c r="E417">
        <v>0.658</v>
      </c>
      <c r="F417">
        <v>9.2761</v>
      </c>
      <c r="G417" t="s">
        <v>507</v>
      </c>
      <c r="H417">
        <v>1.778</v>
      </c>
      <c r="I417">
        <v>204.2318</v>
      </c>
      <c r="K417" s="2">
        <v>0.859722222222181</v>
      </c>
      <c r="L417" s="3">
        <f t="shared" si="20"/>
        <v>195.8597222222222</v>
      </c>
      <c r="M417">
        <f t="shared" si="21"/>
        <v>515.338888888889</v>
      </c>
      <c r="N417">
        <f t="shared" si="22"/>
        <v>249.50403971470516</v>
      </c>
    </row>
    <row r="418" spans="1:14" ht="12.75">
      <c r="A418" t="s">
        <v>1108</v>
      </c>
      <c r="B418" s="1">
        <v>36720</v>
      </c>
      <c r="C418" s="2">
        <v>0.861261574074074</v>
      </c>
      <c r="D418" t="s">
        <v>506</v>
      </c>
      <c r="E418">
        <v>0.655</v>
      </c>
      <c r="F418">
        <v>9.0412</v>
      </c>
      <c r="G418" t="s">
        <v>507</v>
      </c>
      <c r="H418">
        <v>1.775</v>
      </c>
      <c r="I418">
        <v>115.1392</v>
      </c>
      <c r="K418" s="2">
        <v>0.861805555555514</v>
      </c>
      <c r="L418" s="3">
        <f t="shared" si="20"/>
        <v>195.86180555555552</v>
      </c>
      <c r="M418">
        <f t="shared" si="21"/>
        <v>502.28888888888895</v>
      </c>
      <c r="N418">
        <f t="shared" si="22"/>
        <v>154.43777232646457</v>
      </c>
    </row>
    <row r="419" spans="1:14" ht="12.75">
      <c r="A419" t="s">
        <v>1109</v>
      </c>
      <c r="B419" s="1">
        <v>36720</v>
      </c>
      <c r="C419" s="2">
        <v>0.8633449074074074</v>
      </c>
      <c r="D419" t="s">
        <v>506</v>
      </c>
      <c r="E419">
        <v>0.653</v>
      </c>
      <c r="F419">
        <v>8.9244</v>
      </c>
      <c r="G419" t="s">
        <v>507</v>
      </c>
      <c r="H419">
        <v>1.775</v>
      </c>
      <c r="I419">
        <v>115.5483</v>
      </c>
      <c r="K419" s="2">
        <v>0.863888888888847</v>
      </c>
      <c r="L419" s="3">
        <f t="shared" si="20"/>
        <v>195.86388888888885</v>
      </c>
      <c r="M419">
        <f t="shared" si="21"/>
        <v>495.79999999999995</v>
      </c>
      <c r="N419">
        <f t="shared" si="22"/>
        <v>154.87430252076277</v>
      </c>
    </row>
    <row r="420" spans="1:14" ht="12.75">
      <c r="A420" t="s">
        <v>1110</v>
      </c>
      <c r="B420" s="1">
        <v>36720</v>
      </c>
      <c r="C420" s="2">
        <v>0.8654282407407408</v>
      </c>
      <c r="D420" t="s">
        <v>506</v>
      </c>
      <c r="E420">
        <v>0.655</v>
      </c>
      <c r="F420">
        <v>9.3891</v>
      </c>
      <c r="G420" t="s">
        <v>507</v>
      </c>
      <c r="H420">
        <v>1.775</v>
      </c>
      <c r="I420">
        <v>110.8244</v>
      </c>
      <c r="K420" s="2">
        <v>0.86597222222218</v>
      </c>
      <c r="L420" s="3">
        <f t="shared" si="20"/>
        <v>195.86597222222218</v>
      </c>
      <c r="M420">
        <f t="shared" si="21"/>
        <v>521.6166666666666</v>
      </c>
      <c r="N420">
        <f t="shared" si="22"/>
        <v>149.83366457198466</v>
      </c>
    </row>
    <row r="421" spans="1:14" ht="12.75">
      <c r="A421" t="s">
        <v>1111</v>
      </c>
      <c r="B421" s="1">
        <v>36720</v>
      </c>
      <c r="C421" s="2">
        <v>0.8675231481481481</v>
      </c>
      <c r="D421" t="s">
        <v>506</v>
      </c>
      <c r="E421">
        <v>0.653</v>
      </c>
      <c r="F421">
        <v>9.8867</v>
      </c>
      <c r="G421" t="s">
        <v>507</v>
      </c>
      <c r="H421">
        <v>1.773</v>
      </c>
      <c r="I421">
        <v>111.8643</v>
      </c>
      <c r="K421" s="2">
        <v>0.868055555555513</v>
      </c>
      <c r="L421" s="3">
        <f t="shared" si="20"/>
        <v>195.86805555555551</v>
      </c>
      <c r="M421">
        <f t="shared" si="21"/>
        <v>549.2611111111111</v>
      </c>
      <c r="N421">
        <f t="shared" si="22"/>
        <v>150.94328996687747</v>
      </c>
    </row>
    <row r="422" spans="1:14" ht="12.75">
      <c r="A422" t="s">
        <v>1112</v>
      </c>
      <c r="B422" s="1">
        <v>36720</v>
      </c>
      <c r="C422" s="2">
        <v>0.8696064814814815</v>
      </c>
      <c r="D422" t="s">
        <v>506</v>
      </c>
      <c r="E422">
        <v>0.653</v>
      </c>
      <c r="F422">
        <v>9.2431</v>
      </c>
      <c r="G422" t="s">
        <v>507</v>
      </c>
      <c r="H422">
        <v>1.775</v>
      </c>
      <c r="I422">
        <v>112.5749</v>
      </c>
      <c r="K422" s="2">
        <v>0.870138888888846</v>
      </c>
      <c r="L422" s="3">
        <f t="shared" si="20"/>
        <v>195.87013888888885</v>
      </c>
      <c r="M422">
        <f t="shared" si="21"/>
        <v>513.5055555555556</v>
      </c>
      <c r="N422">
        <f t="shared" si="22"/>
        <v>151.70153576513778</v>
      </c>
    </row>
    <row r="423" spans="1:14" ht="12.75">
      <c r="A423" t="s">
        <v>1113</v>
      </c>
      <c r="B423" s="1">
        <v>36720</v>
      </c>
      <c r="C423" s="2">
        <v>0.8716898148148148</v>
      </c>
      <c r="D423" t="s">
        <v>506</v>
      </c>
      <c r="E423">
        <v>0.653</v>
      </c>
      <c r="F423">
        <v>9.0549</v>
      </c>
      <c r="G423" t="s">
        <v>507</v>
      </c>
      <c r="H423">
        <v>1.775</v>
      </c>
      <c r="I423">
        <v>112.4236</v>
      </c>
      <c r="K423" s="2">
        <v>0.872222222222179</v>
      </c>
      <c r="L423" s="3">
        <f t="shared" si="20"/>
        <v>195.87222222222218</v>
      </c>
      <c r="M423">
        <f t="shared" si="21"/>
        <v>503.04999999999995</v>
      </c>
      <c r="N423">
        <f t="shared" si="22"/>
        <v>151.5400910856039</v>
      </c>
    </row>
    <row r="424" spans="1:14" ht="12.75">
      <c r="A424" t="s">
        <v>1114</v>
      </c>
      <c r="B424" s="1">
        <v>36720</v>
      </c>
      <c r="C424" s="2">
        <v>0.8737731481481482</v>
      </c>
      <c r="D424" t="s">
        <v>506</v>
      </c>
      <c r="E424">
        <v>0.655</v>
      </c>
      <c r="F424">
        <v>9.2896</v>
      </c>
      <c r="G424" t="s">
        <v>507</v>
      </c>
      <c r="H424">
        <v>1.775</v>
      </c>
      <c r="I424">
        <v>112.1133</v>
      </c>
      <c r="K424" s="2">
        <v>0.874305555555512</v>
      </c>
      <c r="L424" s="3">
        <f t="shared" si="20"/>
        <v>195.8743055555555</v>
      </c>
      <c r="M424">
        <f t="shared" si="21"/>
        <v>516.088888888889</v>
      </c>
      <c r="N424">
        <f t="shared" si="22"/>
        <v>151.20898544079645</v>
      </c>
    </row>
    <row r="425" spans="1:14" ht="12.75">
      <c r="A425" t="s">
        <v>1115</v>
      </c>
      <c r="B425" s="1">
        <v>36720</v>
      </c>
      <c r="C425" s="2">
        <v>0.8758564814814815</v>
      </c>
      <c r="D425" t="s">
        <v>506</v>
      </c>
      <c r="E425">
        <v>0.653</v>
      </c>
      <c r="F425">
        <v>8.9176</v>
      </c>
      <c r="G425" t="s">
        <v>507</v>
      </c>
      <c r="H425">
        <v>1.775</v>
      </c>
      <c r="I425">
        <v>111.5953</v>
      </c>
      <c r="K425" s="2">
        <v>0.876388888888845</v>
      </c>
      <c r="L425" s="3">
        <f t="shared" si="20"/>
        <v>195.87638888888884</v>
      </c>
      <c r="M425">
        <f t="shared" si="21"/>
        <v>495.4222222222222</v>
      </c>
      <c r="N425">
        <f t="shared" si="22"/>
        <v>150.65625349103735</v>
      </c>
    </row>
    <row r="426" spans="1:14" ht="12.75">
      <c r="A426" t="s">
        <v>1116</v>
      </c>
      <c r="B426" s="1">
        <v>36720</v>
      </c>
      <c r="C426" s="2">
        <v>0.8779398148148148</v>
      </c>
      <c r="D426" t="s">
        <v>506</v>
      </c>
      <c r="E426">
        <v>0.653</v>
      </c>
      <c r="F426">
        <v>8.7226</v>
      </c>
      <c r="G426" t="s">
        <v>507</v>
      </c>
      <c r="H426">
        <v>1.775</v>
      </c>
      <c r="I426">
        <v>110.704</v>
      </c>
      <c r="K426" s="2">
        <v>0.878472222222178</v>
      </c>
      <c r="L426" s="3">
        <f t="shared" si="20"/>
        <v>195.87847222222217</v>
      </c>
      <c r="M426">
        <f t="shared" si="21"/>
        <v>484.5888888888889</v>
      </c>
      <c r="N426">
        <f t="shared" si="22"/>
        <v>149.705191740419</v>
      </c>
    </row>
    <row r="427" spans="1:14" ht="12.75">
      <c r="A427" t="s">
        <v>1117</v>
      </c>
      <c r="B427" s="1">
        <v>36720</v>
      </c>
      <c r="C427" s="2">
        <v>0.8800347222222222</v>
      </c>
      <c r="D427" t="s">
        <v>506</v>
      </c>
      <c r="E427">
        <v>0.653</v>
      </c>
      <c r="F427">
        <v>8.5151</v>
      </c>
      <c r="G427" t="s">
        <v>507</v>
      </c>
      <c r="H427">
        <v>1.775</v>
      </c>
      <c r="I427">
        <v>109.9058</v>
      </c>
      <c r="K427" s="2">
        <v>0.880555555555511</v>
      </c>
      <c r="L427" s="3">
        <f t="shared" si="20"/>
        <v>195.8805555555555</v>
      </c>
      <c r="M427">
        <f t="shared" si="21"/>
        <v>473.06111111111113</v>
      </c>
      <c r="N427">
        <f t="shared" si="22"/>
        <v>148.85347235374385</v>
      </c>
    </row>
    <row r="428" spans="1:14" ht="12.75">
      <c r="A428" t="s">
        <v>1118</v>
      </c>
      <c r="B428" s="1">
        <v>36720</v>
      </c>
      <c r="C428" s="2">
        <v>0.8821180555555556</v>
      </c>
      <c r="D428" t="s">
        <v>506</v>
      </c>
      <c r="E428">
        <v>0.653</v>
      </c>
      <c r="F428">
        <v>9.0754</v>
      </c>
      <c r="G428" t="s">
        <v>507</v>
      </c>
      <c r="H428">
        <v>1.775</v>
      </c>
      <c r="I428">
        <v>115.5128</v>
      </c>
      <c r="K428" s="2">
        <v>0.882638888888844</v>
      </c>
      <c r="L428" s="3">
        <f t="shared" si="20"/>
        <v>195.88263888888883</v>
      </c>
      <c r="M428">
        <f t="shared" si="21"/>
        <v>504.18888888888887</v>
      </c>
      <c r="N428">
        <f t="shared" si="22"/>
        <v>154.83642224235265</v>
      </c>
    </row>
    <row r="429" spans="1:14" ht="12.75">
      <c r="A429" t="s">
        <v>1119</v>
      </c>
      <c r="B429" s="1">
        <v>36720</v>
      </c>
      <c r="C429" s="2">
        <v>0.884201388888889</v>
      </c>
      <c r="D429" t="s">
        <v>506</v>
      </c>
      <c r="E429">
        <v>0.655</v>
      </c>
      <c r="F429">
        <v>9.1806</v>
      </c>
      <c r="G429" t="s">
        <v>507</v>
      </c>
      <c r="H429">
        <v>1.776</v>
      </c>
      <c r="I429">
        <v>192.7757</v>
      </c>
      <c r="K429" s="2">
        <v>0.884722222222177</v>
      </c>
      <c r="L429" s="3">
        <f t="shared" si="20"/>
        <v>195.88472222222217</v>
      </c>
      <c r="M429">
        <f t="shared" si="21"/>
        <v>510.03333333333336</v>
      </c>
      <c r="N429">
        <f t="shared" si="22"/>
        <v>237.27980710923148</v>
      </c>
    </row>
    <row r="430" spans="1:14" ht="12.75">
      <c r="A430" t="s">
        <v>1120</v>
      </c>
      <c r="B430" s="1">
        <v>36720</v>
      </c>
      <c r="C430" s="2">
        <v>0.8862847222222222</v>
      </c>
      <c r="D430" t="s">
        <v>506</v>
      </c>
      <c r="E430">
        <v>0.653</v>
      </c>
      <c r="F430">
        <v>9.0072</v>
      </c>
      <c r="G430" t="s">
        <v>507</v>
      </c>
      <c r="H430">
        <v>1.775</v>
      </c>
      <c r="I430">
        <v>135.5652</v>
      </c>
      <c r="K430" s="2">
        <v>0.88680555555551</v>
      </c>
      <c r="L430" s="3">
        <f t="shared" si="20"/>
        <v>195.8868055555555</v>
      </c>
      <c r="M430">
        <f t="shared" si="21"/>
        <v>500.3999999999999</v>
      </c>
      <c r="N430">
        <f t="shared" si="22"/>
        <v>176.23333758858743</v>
      </c>
    </row>
    <row r="431" spans="1:14" ht="12.75">
      <c r="A431" t="s">
        <v>1121</v>
      </c>
      <c r="B431" s="1">
        <v>36720</v>
      </c>
      <c r="C431" s="2">
        <v>0.8883680555555555</v>
      </c>
      <c r="D431" t="s">
        <v>506</v>
      </c>
      <c r="E431">
        <v>0.653</v>
      </c>
      <c r="F431">
        <v>9.2303</v>
      </c>
      <c r="G431" t="s">
        <v>507</v>
      </c>
      <c r="H431">
        <v>1.775</v>
      </c>
      <c r="I431">
        <v>147.2965</v>
      </c>
      <c r="K431" s="2">
        <v>0.888888888888843</v>
      </c>
      <c r="L431" s="3">
        <f t="shared" si="20"/>
        <v>195.88888888888883</v>
      </c>
      <c r="M431">
        <f t="shared" si="21"/>
        <v>512.7944444444444</v>
      </c>
      <c r="N431">
        <f t="shared" si="22"/>
        <v>188.75122238049678</v>
      </c>
    </row>
    <row r="432" spans="1:14" ht="12.75">
      <c r="A432" t="s">
        <v>1122</v>
      </c>
      <c r="B432" s="1">
        <v>36720</v>
      </c>
      <c r="C432" s="2">
        <v>0.8904513888888889</v>
      </c>
      <c r="D432" t="s">
        <v>506</v>
      </c>
      <c r="E432">
        <v>0.653</v>
      </c>
      <c r="F432">
        <v>8.9466</v>
      </c>
      <c r="G432" t="s">
        <v>507</v>
      </c>
      <c r="H432">
        <v>1.775</v>
      </c>
      <c r="I432">
        <v>120.9858</v>
      </c>
      <c r="K432" s="2">
        <v>0.890972222222176</v>
      </c>
      <c r="L432" s="3">
        <f t="shared" si="20"/>
        <v>195.8909722222222</v>
      </c>
      <c r="M432">
        <f t="shared" si="21"/>
        <v>497.03333333333336</v>
      </c>
      <c r="N432">
        <f t="shared" si="22"/>
        <v>160.67638741808932</v>
      </c>
    </row>
    <row r="433" spans="1:14" ht="12.75">
      <c r="A433" t="s">
        <v>1123</v>
      </c>
      <c r="B433" s="1">
        <v>36720</v>
      </c>
      <c r="C433" s="2">
        <v>0.8925347222222223</v>
      </c>
      <c r="D433" t="s">
        <v>506</v>
      </c>
      <c r="E433">
        <v>0.653</v>
      </c>
      <c r="F433">
        <v>8.8165</v>
      </c>
      <c r="G433" t="s">
        <v>507</v>
      </c>
      <c r="H433">
        <v>1.776</v>
      </c>
      <c r="I433">
        <v>118.9459</v>
      </c>
      <c r="K433" s="2">
        <v>0.893055555555509</v>
      </c>
      <c r="L433" s="3">
        <f t="shared" si="20"/>
        <v>195.89305555555552</v>
      </c>
      <c r="M433">
        <f t="shared" si="21"/>
        <v>489.80555555555554</v>
      </c>
      <c r="N433">
        <f aca="true" t="shared" si="23" ref="N433:N464">(277-103)/(230-(AVERAGE($Q$4,$P$368)))*I433+277-((277-103)/(230-(AVERAGE($Q$4,$P$368)))*230)</f>
        <v>158.49971192713642</v>
      </c>
    </row>
    <row r="434" spans="1:14" ht="12.75">
      <c r="A434" t="s">
        <v>1124</v>
      </c>
      <c r="B434" s="1">
        <v>36720</v>
      </c>
      <c r="C434" s="2">
        <v>0.8946180555555556</v>
      </c>
      <c r="D434" t="s">
        <v>506</v>
      </c>
      <c r="E434">
        <v>0.653</v>
      </c>
      <c r="F434">
        <v>9.2039</v>
      </c>
      <c r="G434" t="s">
        <v>507</v>
      </c>
      <c r="H434">
        <v>1.775</v>
      </c>
      <c r="I434">
        <v>112.614</v>
      </c>
      <c r="K434" s="2">
        <v>0.895138888888842</v>
      </c>
      <c r="L434" s="3">
        <f t="shared" si="20"/>
        <v>195.89513888888885</v>
      </c>
      <c r="M434">
        <f t="shared" si="21"/>
        <v>511.32777777777784</v>
      </c>
      <c r="N434">
        <f t="shared" si="23"/>
        <v>151.7432574238937</v>
      </c>
    </row>
    <row r="435" spans="1:14" ht="12.75">
      <c r="A435" t="s">
        <v>1125</v>
      </c>
      <c r="B435" s="1">
        <v>36720</v>
      </c>
      <c r="C435" s="2">
        <v>0.896712962962963</v>
      </c>
      <c r="D435" t="s">
        <v>506</v>
      </c>
      <c r="E435">
        <v>0.655</v>
      </c>
      <c r="F435">
        <v>8.9829</v>
      </c>
      <c r="G435" t="s">
        <v>507</v>
      </c>
      <c r="H435">
        <v>1.776</v>
      </c>
      <c r="I435">
        <v>109.9685</v>
      </c>
      <c r="K435" s="2">
        <v>0.897222222222175</v>
      </c>
      <c r="L435" s="3">
        <f t="shared" si="20"/>
        <v>195.89722222222218</v>
      </c>
      <c r="M435">
        <f t="shared" si="21"/>
        <v>499.05000000000007</v>
      </c>
      <c r="N435">
        <f t="shared" si="23"/>
        <v>148.92037639476686</v>
      </c>
    </row>
    <row r="436" spans="1:14" ht="12.75">
      <c r="A436" t="s">
        <v>1126</v>
      </c>
      <c r="B436" s="1">
        <v>36720</v>
      </c>
      <c r="C436" s="2">
        <v>0.8987962962962963</v>
      </c>
      <c r="D436" t="s">
        <v>506</v>
      </c>
      <c r="E436">
        <v>0.653</v>
      </c>
      <c r="F436">
        <v>8.4383</v>
      </c>
      <c r="G436" t="s">
        <v>507</v>
      </c>
      <c r="H436">
        <v>1.776</v>
      </c>
      <c r="I436">
        <v>110.8163</v>
      </c>
      <c r="K436" s="2">
        <v>0.899305555555508</v>
      </c>
      <c r="L436" s="3">
        <f t="shared" si="20"/>
        <v>195.89930555555551</v>
      </c>
      <c r="M436">
        <f t="shared" si="21"/>
        <v>468.7944444444444</v>
      </c>
      <c r="N436">
        <f t="shared" si="23"/>
        <v>149.82502146620655</v>
      </c>
    </row>
    <row r="437" spans="1:14" ht="12.75">
      <c r="A437" t="s">
        <v>1127</v>
      </c>
      <c r="B437" s="1">
        <v>36720</v>
      </c>
      <c r="C437" s="2">
        <v>0.9008796296296296</v>
      </c>
      <c r="D437" t="s">
        <v>506</v>
      </c>
      <c r="E437">
        <v>0.653</v>
      </c>
      <c r="F437">
        <v>8.5887</v>
      </c>
      <c r="G437" t="s">
        <v>507</v>
      </c>
      <c r="H437">
        <v>1.775</v>
      </c>
      <c r="I437">
        <v>107.9853</v>
      </c>
      <c r="K437" s="2">
        <v>0.901388888888841</v>
      </c>
      <c r="L437" s="3">
        <f t="shared" si="20"/>
        <v>195.90138888888885</v>
      </c>
      <c r="M437">
        <f t="shared" si="21"/>
        <v>477.1499999999999</v>
      </c>
      <c r="N437">
        <f t="shared" si="23"/>
        <v>146.80420264426053</v>
      </c>
    </row>
    <row r="438" spans="1:14" ht="12.75">
      <c r="A438" t="s">
        <v>1128</v>
      </c>
      <c r="B438" s="1">
        <v>36720</v>
      </c>
      <c r="C438" s="2">
        <v>0.9029629629629629</v>
      </c>
      <c r="D438" t="s">
        <v>506</v>
      </c>
      <c r="E438">
        <v>0.653</v>
      </c>
      <c r="F438">
        <v>9.0347</v>
      </c>
      <c r="G438" t="s">
        <v>507</v>
      </c>
      <c r="H438">
        <v>1.775</v>
      </c>
      <c r="I438">
        <v>109.4764</v>
      </c>
      <c r="K438" s="2">
        <v>0.903472222222174</v>
      </c>
      <c r="L438" s="3">
        <f t="shared" si="20"/>
        <v>195.90347222222218</v>
      </c>
      <c r="M438">
        <f t="shared" si="21"/>
        <v>501.9277777777778</v>
      </c>
      <c r="N438">
        <f t="shared" si="23"/>
        <v>148.39528104249567</v>
      </c>
    </row>
    <row r="439" spans="1:14" ht="12.75">
      <c r="A439" t="s">
        <v>1129</v>
      </c>
      <c r="B439" s="1">
        <v>36720</v>
      </c>
      <c r="C439" s="2">
        <v>0.9050462962962963</v>
      </c>
      <c r="D439" t="s">
        <v>506</v>
      </c>
      <c r="E439">
        <v>0.653</v>
      </c>
      <c r="F439">
        <v>9.4951</v>
      </c>
      <c r="G439" t="s">
        <v>507</v>
      </c>
      <c r="H439">
        <v>1.776</v>
      </c>
      <c r="I439">
        <v>119.8925</v>
      </c>
      <c r="K439" s="2">
        <v>0.905555555555507</v>
      </c>
      <c r="L439" s="3">
        <f t="shared" si="20"/>
        <v>195.9055555555555</v>
      </c>
      <c r="M439">
        <f t="shared" si="21"/>
        <v>527.5055555555556</v>
      </c>
      <c r="N439">
        <f t="shared" si="23"/>
        <v>159.5097815480669</v>
      </c>
    </row>
    <row r="440" spans="1:14" ht="12.75">
      <c r="A440" t="s">
        <v>1130</v>
      </c>
      <c r="B440" s="1">
        <v>36720</v>
      </c>
      <c r="C440" s="2">
        <v>0.9071296296296296</v>
      </c>
      <c r="D440" t="s">
        <v>506</v>
      </c>
      <c r="E440">
        <v>0.653</v>
      </c>
      <c r="F440">
        <v>8.8052</v>
      </c>
      <c r="G440" t="s">
        <v>507</v>
      </c>
      <c r="H440">
        <v>1.775</v>
      </c>
      <c r="I440">
        <v>128.7624</v>
      </c>
      <c r="K440" s="2">
        <v>0.90763888888884</v>
      </c>
      <c r="L440" s="3">
        <f t="shared" si="20"/>
        <v>195.90763888888884</v>
      </c>
      <c r="M440">
        <f t="shared" si="21"/>
        <v>489.1777777777777</v>
      </c>
      <c r="N440">
        <f t="shared" si="23"/>
        <v>168.97440919511004</v>
      </c>
    </row>
    <row r="441" spans="1:14" ht="12.75">
      <c r="A441" t="s">
        <v>1131</v>
      </c>
      <c r="B441" s="1">
        <v>36720</v>
      </c>
      <c r="C441" s="2">
        <v>0.9092245370370371</v>
      </c>
      <c r="D441" t="s">
        <v>506</v>
      </c>
      <c r="E441">
        <v>0.658</v>
      </c>
      <c r="F441">
        <v>9.1605</v>
      </c>
      <c r="G441" t="s">
        <v>507</v>
      </c>
      <c r="H441">
        <v>1.781</v>
      </c>
      <c r="I441">
        <v>109.9622</v>
      </c>
      <c r="K441" s="2">
        <v>0.909722222222173</v>
      </c>
      <c r="L441" s="3">
        <f t="shared" si="20"/>
        <v>195.90972222222217</v>
      </c>
      <c r="M441">
        <f t="shared" si="21"/>
        <v>508.9166666666667</v>
      </c>
      <c r="N441">
        <f t="shared" si="23"/>
        <v>148.9136539791617</v>
      </c>
    </row>
    <row r="442" spans="1:14" ht="12.75">
      <c r="A442" t="s">
        <v>1132</v>
      </c>
      <c r="B442" s="1">
        <v>36720</v>
      </c>
      <c r="C442" s="2">
        <v>0.9113078703703703</v>
      </c>
      <c r="D442" t="s">
        <v>506</v>
      </c>
      <c r="E442">
        <v>0.655</v>
      </c>
      <c r="F442">
        <v>8.6978</v>
      </c>
      <c r="G442" t="s">
        <v>507</v>
      </c>
      <c r="H442">
        <v>1.776</v>
      </c>
      <c r="I442">
        <v>120.233</v>
      </c>
      <c r="K442" s="2">
        <v>0.911805555555506</v>
      </c>
      <c r="L442" s="3">
        <f t="shared" si="20"/>
        <v>195.9118055555555</v>
      </c>
      <c r="M442">
        <f t="shared" si="21"/>
        <v>483.21111111111117</v>
      </c>
      <c r="N442">
        <f t="shared" si="23"/>
        <v>159.87311210577533</v>
      </c>
    </row>
    <row r="443" spans="1:14" ht="12.75">
      <c r="A443" t="s">
        <v>1133</v>
      </c>
      <c r="B443" s="1">
        <v>36720</v>
      </c>
      <c r="C443" s="2">
        <v>0.9133912037037036</v>
      </c>
      <c r="D443" t="s">
        <v>506</v>
      </c>
      <c r="E443">
        <v>0.653</v>
      </c>
      <c r="F443">
        <v>9.0219</v>
      </c>
      <c r="G443" t="s">
        <v>507</v>
      </c>
      <c r="H443">
        <v>1.776</v>
      </c>
      <c r="I443">
        <v>110.8617</v>
      </c>
      <c r="K443" s="2">
        <v>0.913888888888839</v>
      </c>
      <c r="L443" s="3">
        <f t="shared" si="20"/>
        <v>195.91388888888883</v>
      </c>
      <c r="M443">
        <f t="shared" si="21"/>
        <v>501.21666666666664</v>
      </c>
      <c r="N443">
        <f t="shared" si="23"/>
        <v>149.8734655405677</v>
      </c>
    </row>
    <row r="444" spans="1:14" ht="12.75">
      <c r="A444" t="s">
        <v>1134</v>
      </c>
      <c r="B444" s="1">
        <v>36720</v>
      </c>
      <c r="C444" s="2">
        <v>0.9154745370370371</v>
      </c>
      <c r="D444" t="s">
        <v>506</v>
      </c>
      <c r="E444">
        <v>0.655</v>
      </c>
      <c r="F444">
        <v>8.5379</v>
      </c>
      <c r="G444" t="s">
        <v>507</v>
      </c>
      <c r="H444">
        <v>1.778</v>
      </c>
      <c r="I444">
        <v>109.5964</v>
      </c>
      <c r="K444" s="2">
        <v>0.915972222222172</v>
      </c>
      <c r="L444" s="3">
        <f t="shared" si="20"/>
        <v>195.91597222222217</v>
      </c>
      <c r="M444">
        <f t="shared" si="21"/>
        <v>474.3277777777778</v>
      </c>
      <c r="N444">
        <f t="shared" si="23"/>
        <v>148.52332705402293</v>
      </c>
    </row>
    <row r="445" spans="1:14" ht="12.75">
      <c r="A445" t="s">
        <v>1135</v>
      </c>
      <c r="B445" s="1">
        <v>36720</v>
      </c>
      <c r="C445" s="2">
        <v>0.9175578703703704</v>
      </c>
      <c r="D445" t="s">
        <v>506</v>
      </c>
      <c r="E445">
        <v>0.655</v>
      </c>
      <c r="F445">
        <v>8.4969</v>
      </c>
      <c r="G445" t="s">
        <v>507</v>
      </c>
      <c r="H445">
        <v>1.776</v>
      </c>
      <c r="I445">
        <v>109.9005</v>
      </c>
      <c r="K445" s="2">
        <v>0.918055555555505</v>
      </c>
      <c r="L445" s="3">
        <f t="shared" si="20"/>
        <v>195.9180555555555</v>
      </c>
      <c r="M445">
        <f t="shared" si="21"/>
        <v>472.04999999999995</v>
      </c>
      <c r="N445">
        <f t="shared" si="23"/>
        <v>148.84781698823477</v>
      </c>
    </row>
    <row r="446" spans="1:14" ht="12.75">
      <c r="A446" t="s">
        <v>1136</v>
      </c>
      <c r="B446" s="1">
        <v>36720</v>
      </c>
      <c r="C446" s="2">
        <v>0.9196412037037037</v>
      </c>
      <c r="D446" t="s">
        <v>506</v>
      </c>
      <c r="E446">
        <v>0.653</v>
      </c>
      <c r="F446">
        <v>9.0496</v>
      </c>
      <c r="G446" t="s">
        <v>507</v>
      </c>
      <c r="H446">
        <v>1.775</v>
      </c>
      <c r="I446">
        <v>109.7142</v>
      </c>
      <c r="K446" s="2">
        <v>0.920138888888838</v>
      </c>
      <c r="L446" s="3">
        <f t="shared" si="20"/>
        <v>195.92013888888883</v>
      </c>
      <c r="M446">
        <f t="shared" si="21"/>
        <v>502.7555555555556</v>
      </c>
      <c r="N446">
        <f t="shared" si="23"/>
        <v>148.6490255553388</v>
      </c>
    </row>
    <row r="447" spans="1:14" ht="12.75">
      <c r="A447" t="s">
        <v>1137</v>
      </c>
      <c r="B447" s="1">
        <v>36720</v>
      </c>
      <c r="C447" s="2">
        <v>0.9217245370370369</v>
      </c>
      <c r="D447" t="s">
        <v>506</v>
      </c>
      <c r="E447">
        <v>0.653</v>
      </c>
      <c r="F447">
        <v>8.5989</v>
      </c>
      <c r="G447" t="s">
        <v>507</v>
      </c>
      <c r="H447">
        <v>1.776</v>
      </c>
      <c r="I447">
        <v>107.2833</v>
      </c>
      <c r="K447" s="2">
        <v>0.922222222222171</v>
      </c>
      <c r="L447" s="3">
        <f t="shared" si="20"/>
        <v>195.92222222222216</v>
      </c>
      <c r="M447">
        <f t="shared" si="21"/>
        <v>477.71666666666664</v>
      </c>
      <c r="N447">
        <f t="shared" si="23"/>
        <v>146.0551334768264</v>
      </c>
    </row>
    <row r="448" spans="1:14" ht="12.75">
      <c r="A448" t="s">
        <v>1138</v>
      </c>
      <c r="B448" s="1">
        <v>36720</v>
      </c>
      <c r="C448" s="2">
        <v>0.9238194444444444</v>
      </c>
      <c r="D448" t="s">
        <v>506</v>
      </c>
      <c r="E448">
        <v>0.655</v>
      </c>
      <c r="F448">
        <v>8.8644</v>
      </c>
      <c r="G448" t="s">
        <v>507</v>
      </c>
      <c r="H448">
        <v>1.776</v>
      </c>
      <c r="I448">
        <v>108.6696</v>
      </c>
      <c r="K448" s="2">
        <v>0.924305555555504</v>
      </c>
      <c r="L448" s="3">
        <f t="shared" si="20"/>
        <v>195.9243055555555</v>
      </c>
      <c r="M448">
        <f t="shared" si="21"/>
        <v>492.46666666666664</v>
      </c>
      <c r="N448">
        <f t="shared" si="23"/>
        <v>147.5343850249944</v>
      </c>
    </row>
    <row r="449" spans="1:14" ht="12.75">
      <c r="A449" t="s">
        <v>1139</v>
      </c>
      <c r="B449" s="1">
        <v>36720</v>
      </c>
      <c r="C449" s="2">
        <v>0.9259027777777779</v>
      </c>
      <c r="D449" t="s">
        <v>506</v>
      </c>
      <c r="E449">
        <v>0.653</v>
      </c>
      <c r="F449">
        <v>8.4863</v>
      </c>
      <c r="G449" t="s">
        <v>507</v>
      </c>
      <c r="H449">
        <v>1.776</v>
      </c>
      <c r="I449">
        <v>110.6028</v>
      </c>
      <c r="K449" s="2">
        <v>0.926388888888837</v>
      </c>
      <c r="L449" s="3">
        <f t="shared" si="20"/>
        <v>195.92638888888882</v>
      </c>
      <c r="M449">
        <f t="shared" si="21"/>
        <v>471.46111111111105</v>
      </c>
      <c r="N449">
        <f t="shared" si="23"/>
        <v>149.59720627069774</v>
      </c>
    </row>
    <row r="450" spans="1:14" ht="12.75">
      <c r="A450" t="s">
        <v>1140</v>
      </c>
      <c r="B450" s="1">
        <v>36720</v>
      </c>
      <c r="C450" s="2">
        <v>0.9279861111111112</v>
      </c>
      <c r="D450" t="s">
        <v>506</v>
      </c>
      <c r="E450">
        <v>0.653</v>
      </c>
      <c r="F450">
        <v>8.8634</v>
      </c>
      <c r="G450" t="s">
        <v>507</v>
      </c>
      <c r="H450">
        <v>1.775</v>
      </c>
      <c r="I450">
        <v>109.9889</v>
      </c>
      <c r="K450" s="2">
        <v>0.92847222222217</v>
      </c>
      <c r="L450" s="3">
        <f t="shared" si="20"/>
        <v>195.92847222222218</v>
      </c>
      <c r="M450">
        <f t="shared" si="21"/>
        <v>492.4111111111111</v>
      </c>
      <c r="N450">
        <f t="shared" si="23"/>
        <v>148.94214421672646</v>
      </c>
    </row>
    <row r="451" spans="1:14" ht="12.75">
      <c r="A451" t="s">
        <v>1141</v>
      </c>
      <c r="B451" s="1">
        <v>36720</v>
      </c>
      <c r="C451" s="2">
        <v>0.9300694444444444</v>
      </c>
      <c r="D451" t="s">
        <v>506</v>
      </c>
      <c r="E451">
        <v>0.655</v>
      </c>
      <c r="F451">
        <v>8.7255</v>
      </c>
      <c r="G451" t="s">
        <v>507</v>
      </c>
      <c r="H451">
        <v>1.776</v>
      </c>
      <c r="I451">
        <v>109.2216</v>
      </c>
      <c r="K451" s="2">
        <v>0.930555555555503</v>
      </c>
      <c r="L451" s="3">
        <f t="shared" si="20"/>
        <v>195.93055555555551</v>
      </c>
      <c r="M451">
        <f t="shared" si="21"/>
        <v>484.75</v>
      </c>
      <c r="N451">
        <f t="shared" si="23"/>
        <v>148.1233966780196</v>
      </c>
    </row>
    <row r="452" spans="1:14" ht="12.75">
      <c r="A452" t="s">
        <v>1142</v>
      </c>
      <c r="B452" s="1">
        <v>36720</v>
      </c>
      <c r="C452" s="2">
        <v>0.9321527777777777</v>
      </c>
      <c r="D452" t="s">
        <v>506</v>
      </c>
      <c r="E452">
        <v>0.653</v>
      </c>
      <c r="F452">
        <v>8.6047</v>
      </c>
      <c r="G452" t="s">
        <v>507</v>
      </c>
      <c r="H452">
        <v>1.776</v>
      </c>
      <c r="I452">
        <v>109.7673</v>
      </c>
      <c r="K452" s="2">
        <v>0.932638888888836</v>
      </c>
      <c r="L452" s="3">
        <f t="shared" si="20"/>
        <v>195.93263888888885</v>
      </c>
      <c r="M452">
        <f t="shared" si="21"/>
        <v>478.03888888888883</v>
      </c>
      <c r="N452">
        <f t="shared" si="23"/>
        <v>148.70568591543955</v>
      </c>
    </row>
    <row r="453" spans="1:14" ht="12.75">
      <c r="A453" t="s">
        <v>1143</v>
      </c>
      <c r="B453" s="1">
        <v>36720</v>
      </c>
      <c r="C453" s="2">
        <v>0.9342361111111112</v>
      </c>
      <c r="D453" t="s">
        <v>506</v>
      </c>
      <c r="E453">
        <v>0.653</v>
      </c>
      <c r="F453">
        <v>8.8912</v>
      </c>
      <c r="G453" t="s">
        <v>507</v>
      </c>
      <c r="H453">
        <v>1.776</v>
      </c>
      <c r="I453">
        <v>107.2565</v>
      </c>
      <c r="K453" s="2">
        <v>0.934722222222169</v>
      </c>
      <c r="L453" s="3">
        <f t="shared" si="20"/>
        <v>195.93472222222218</v>
      </c>
      <c r="M453">
        <f t="shared" si="21"/>
        <v>493.9555555555555</v>
      </c>
      <c r="N453">
        <f t="shared" si="23"/>
        <v>146.02653653425196</v>
      </c>
    </row>
    <row r="454" spans="1:14" ht="12.75">
      <c r="A454" t="s">
        <v>1144</v>
      </c>
      <c r="B454" s="1">
        <v>36720</v>
      </c>
      <c r="C454" s="2">
        <v>0.9363310185185184</v>
      </c>
      <c r="D454" t="s">
        <v>506</v>
      </c>
      <c r="E454">
        <v>0.655</v>
      </c>
      <c r="F454">
        <v>8.6287</v>
      </c>
      <c r="G454" t="s">
        <v>507</v>
      </c>
      <c r="H454">
        <v>1.776</v>
      </c>
      <c r="I454">
        <v>110.6105</v>
      </c>
      <c r="K454" s="2">
        <v>0.936805555555502</v>
      </c>
      <c r="L454" s="3">
        <f aca="true" t="shared" si="24" ref="L454:L484">B454-DATE(1999,12,31)+K454</f>
        <v>195.9368055555555</v>
      </c>
      <c r="M454">
        <f aca="true" t="shared" si="25" ref="M454:M484">500*F454/$O$6</f>
        <v>479.37222222222226</v>
      </c>
      <c r="N454">
        <f t="shared" si="23"/>
        <v>149.6054225564374</v>
      </c>
    </row>
    <row r="455" spans="1:14" ht="12.75">
      <c r="A455" t="s">
        <v>1145</v>
      </c>
      <c r="B455" s="1">
        <v>36720</v>
      </c>
      <c r="C455" s="2">
        <v>0.9384143518518518</v>
      </c>
      <c r="D455" t="s">
        <v>506</v>
      </c>
      <c r="E455">
        <v>0.653</v>
      </c>
      <c r="F455">
        <v>8.596</v>
      </c>
      <c r="G455" t="s">
        <v>507</v>
      </c>
      <c r="H455">
        <v>1.776</v>
      </c>
      <c r="I455">
        <v>107.1348</v>
      </c>
      <c r="K455" s="2">
        <v>0.938888888888835</v>
      </c>
      <c r="L455" s="3">
        <f t="shared" si="24"/>
        <v>195.93888888888884</v>
      </c>
      <c r="M455">
        <f t="shared" si="25"/>
        <v>477.55555555555554</v>
      </c>
      <c r="N455">
        <f t="shared" si="23"/>
        <v>145.89667653756143</v>
      </c>
    </row>
    <row r="456" spans="1:14" ht="12.75">
      <c r="A456" t="s">
        <v>1146</v>
      </c>
      <c r="B456" s="1">
        <v>36720</v>
      </c>
      <c r="C456" s="2">
        <v>0.9404976851851852</v>
      </c>
      <c r="D456" t="s">
        <v>506</v>
      </c>
      <c r="E456">
        <v>0.655</v>
      </c>
      <c r="F456">
        <v>8.7569</v>
      </c>
      <c r="G456" t="s">
        <v>507</v>
      </c>
      <c r="H456">
        <v>1.778</v>
      </c>
      <c r="I456">
        <v>109.4754</v>
      </c>
      <c r="K456" s="2">
        <v>0.940972222222168</v>
      </c>
      <c r="L456" s="3">
        <f t="shared" si="24"/>
        <v>195.94097222222217</v>
      </c>
      <c r="M456">
        <f t="shared" si="25"/>
        <v>486.4944444444444</v>
      </c>
      <c r="N456">
        <f t="shared" si="23"/>
        <v>148.39421399239959</v>
      </c>
    </row>
    <row r="457" spans="1:14" ht="12.75">
      <c r="A457" t="s">
        <v>1147</v>
      </c>
      <c r="B457" s="1">
        <v>36720</v>
      </c>
      <c r="C457" s="2">
        <v>0.9425810185185185</v>
      </c>
      <c r="D457" t="s">
        <v>506</v>
      </c>
      <c r="E457">
        <v>0.653</v>
      </c>
      <c r="F457">
        <v>9.1875</v>
      </c>
      <c r="G457" t="s">
        <v>507</v>
      </c>
      <c r="H457">
        <v>1.776</v>
      </c>
      <c r="I457">
        <v>106.9459</v>
      </c>
      <c r="K457" s="2">
        <v>0.943055555555501</v>
      </c>
      <c r="L457" s="3">
        <f t="shared" si="24"/>
        <v>195.9430555555555</v>
      </c>
      <c r="M457">
        <f t="shared" si="25"/>
        <v>510.4166666666667</v>
      </c>
      <c r="N457">
        <f t="shared" si="23"/>
        <v>145.69511077441572</v>
      </c>
    </row>
    <row r="458" spans="1:14" ht="12.75">
      <c r="A458" t="s">
        <v>1148</v>
      </c>
      <c r="B458" s="1">
        <v>36720</v>
      </c>
      <c r="C458" s="2">
        <v>0.9446643518518519</v>
      </c>
      <c r="D458" t="s">
        <v>506</v>
      </c>
      <c r="E458">
        <v>0.653</v>
      </c>
      <c r="F458">
        <v>8.5851</v>
      </c>
      <c r="G458" t="s">
        <v>507</v>
      </c>
      <c r="H458">
        <v>1.776</v>
      </c>
      <c r="I458">
        <v>109.1478</v>
      </c>
      <c r="K458" s="2">
        <v>0.945138888888834</v>
      </c>
      <c r="L458" s="3">
        <f t="shared" si="24"/>
        <v>195.94513888888883</v>
      </c>
      <c r="M458">
        <f t="shared" si="25"/>
        <v>476.95000000000005</v>
      </c>
      <c r="N458">
        <f t="shared" si="23"/>
        <v>148.04464838093034</v>
      </c>
    </row>
    <row r="459" spans="1:14" ht="12.75">
      <c r="A459" t="s">
        <v>1149</v>
      </c>
      <c r="B459" s="1">
        <v>36720</v>
      </c>
      <c r="C459" s="2">
        <v>0.9467476851851853</v>
      </c>
      <c r="D459" t="s">
        <v>506</v>
      </c>
      <c r="E459">
        <v>0.653</v>
      </c>
      <c r="F459">
        <v>9.0879</v>
      </c>
      <c r="G459" t="s">
        <v>507</v>
      </c>
      <c r="H459">
        <v>1.776</v>
      </c>
      <c r="I459">
        <v>106.4303</v>
      </c>
      <c r="K459" s="2">
        <v>0.947222222222167</v>
      </c>
      <c r="L459" s="3">
        <f t="shared" si="24"/>
        <v>195.94722222222217</v>
      </c>
      <c r="M459">
        <f t="shared" si="25"/>
        <v>504.8833333333333</v>
      </c>
      <c r="N459">
        <f t="shared" si="23"/>
        <v>145.14493974488713</v>
      </c>
    </row>
    <row r="460" spans="1:14" ht="12.75">
      <c r="A460" t="s">
        <v>1150</v>
      </c>
      <c r="B460" s="1">
        <v>36720</v>
      </c>
      <c r="C460" s="2">
        <v>0.9488310185185185</v>
      </c>
      <c r="D460" t="s">
        <v>506</v>
      </c>
      <c r="E460">
        <v>0.655</v>
      </c>
      <c r="F460">
        <v>8.5969</v>
      </c>
      <c r="G460" t="s">
        <v>507</v>
      </c>
      <c r="H460">
        <v>1.776</v>
      </c>
      <c r="I460">
        <v>109.0625</v>
      </c>
      <c r="K460" s="2">
        <v>0.9493055555555</v>
      </c>
      <c r="L460" s="3">
        <f t="shared" si="24"/>
        <v>195.9493055555555</v>
      </c>
      <c r="M460">
        <f t="shared" si="25"/>
        <v>477.60555555555555</v>
      </c>
      <c r="N460">
        <f t="shared" si="23"/>
        <v>147.95362900773645</v>
      </c>
    </row>
    <row r="461" spans="1:14" ht="12.75">
      <c r="A461" t="s">
        <v>1151</v>
      </c>
      <c r="B461" s="1">
        <v>36720</v>
      </c>
      <c r="C461" s="2">
        <v>0.9509143518518518</v>
      </c>
      <c r="D461" t="s">
        <v>506</v>
      </c>
      <c r="E461">
        <v>0.653</v>
      </c>
      <c r="F461">
        <v>8.4859</v>
      </c>
      <c r="G461" t="s">
        <v>507</v>
      </c>
      <c r="H461">
        <v>1.776</v>
      </c>
      <c r="I461">
        <v>106.6718</v>
      </c>
      <c r="K461" s="2">
        <v>0.951388888888833</v>
      </c>
      <c r="L461" s="3">
        <f t="shared" si="24"/>
        <v>195.95138888888883</v>
      </c>
      <c r="M461">
        <f t="shared" si="25"/>
        <v>471.438888888889</v>
      </c>
      <c r="N461">
        <f t="shared" si="23"/>
        <v>145.40263234308563</v>
      </c>
    </row>
    <row r="462" spans="1:14" ht="12.75">
      <c r="A462" t="s">
        <v>1152</v>
      </c>
      <c r="B462" s="1">
        <v>36720</v>
      </c>
      <c r="C462" s="2">
        <v>0.9529976851851852</v>
      </c>
      <c r="D462" t="s">
        <v>506</v>
      </c>
      <c r="E462">
        <v>0.653</v>
      </c>
      <c r="F462">
        <v>8.6901</v>
      </c>
      <c r="G462" t="s">
        <v>507</v>
      </c>
      <c r="H462">
        <v>1.776</v>
      </c>
      <c r="I462">
        <v>106.808</v>
      </c>
      <c r="K462" s="2">
        <v>0.953472222222166</v>
      </c>
      <c r="L462" s="3">
        <f t="shared" si="24"/>
        <v>195.95347222222216</v>
      </c>
      <c r="M462">
        <f t="shared" si="25"/>
        <v>482.78333333333325</v>
      </c>
      <c r="N462">
        <f t="shared" si="23"/>
        <v>145.54796456616904</v>
      </c>
    </row>
    <row r="463" spans="1:14" ht="12.75">
      <c r="A463" t="s">
        <v>1153</v>
      </c>
      <c r="B463" s="1">
        <v>36720</v>
      </c>
      <c r="C463" s="2">
        <v>0.9550925925925925</v>
      </c>
      <c r="D463" t="s">
        <v>506</v>
      </c>
      <c r="E463">
        <v>0.653</v>
      </c>
      <c r="F463">
        <v>9.4038</v>
      </c>
      <c r="G463" t="s">
        <v>507</v>
      </c>
      <c r="H463">
        <v>1.776</v>
      </c>
      <c r="I463">
        <v>110.6102</v>
      </c>
      <c r="K463" s="2">
        <v>0.955555555555499</v>
      </c>
      <c r="L463" s="3">
        <f t="shared" si="24"/>
        <v>195.9555555555555</v>
      </c>
      <c r="M463">
        <f t="shared" si="25"/>
        <v>522.4333333333334</v>
      </c>
      <c r="N463">
        <f t="shared" si="23"/>
        <v>149.6051024414086</v>
      </c>
    </row>
    <row r="464" spans="1:14" ht="12.75">
      <c r="A464" t="s">
        <v>1154</v>
      </c>
      <c r="B464" s="1">
        <v>36720</v>
      </c>
      <c r="C464" s="2">
        <v>0.9571759259259259</v>
      </c>
      <c r="D464" t="s">
        <v>506</v>
      </c>
      <c r="E464">
        <v>0.655</v>
      </c>
      <c r="F464">
        <v>8.9737</v>
      </c>
      <c r="G464" t="s">
        <v>507</v>
      </c>
      <c r="H464">
        <v>1.778</v>
      </c>
      <c r="I464">
        <v>108.6816</v>
      </c>
      <c r="K464" s="2">
        <v>0.957638888888832</v>
      </c>
      <c r="L464" s="3">
        <f t="shared" si="24"/>
        <v>195.95763888888882</v>
      </c>
      <c r="M464">
        <f t="shared" si="25"/>
        <v>498.53888888888883</v>
      </c>
      <c r="N464">
        <f t="shared" si="23"/>
        <v>147.54718962614717</v>
      </c>
    </row>
    <row r="465" spans="1:14" ht="12.75">
      <c r="A465" t="s">
        <v>1155</v>
      </c>
      <c r="B465" s="1">
        <v>36720</v>
      </c>
      <c r="C465" s="2">
        <v>0.9592592592592593</v>
      </c>
      <c r="D465" t="s">
        <v>506</v>
      </c>
      <c r="E465">
        <v>0.653</v>
      </c>
      <c r="F465">
        <v>8.6243</v>
      </c>
      <c r="G465" t="s">
        <v>507</v>
      </c>
      <c r="H465">
        <v>1.776</v>
      </c>
      <c r="I465">
        <v>111.0784</v>
      </c>
      <c r="K465" s="2">
        <v>0.959722222222165</v>
      </c>
      <c r="L465" s="3">
        <f t="shared" si="24"/>
        <v>195.95972222222215</v>
      </c>
      <c r="M465">
        <f t="shared" si="25"/>
        <v>479.12777777777774</v>
      </c>
      <c r="N465">
        <f aca="true" t="shared" si="26" ref="N465:N484">(277-103)/(230-(AVERAGE($Q$4,$P$368)))*I465+277-((277-103)/(230-(AVERAGE($Q$4,$P$368)))*230)</f>
        <v>150.10469529638394</v>
      </c>
    </row>
    <row r="466" spans="1:14" ht="12.75">
      <c r="A466" t="s">
        <v>1156</v>
      </c>
      <c r="B466" s="1">
        <v>36720</v>
      </c>
      <c r="C466" s="2">
        <v>0.9613425925925926</v>
      </c>
      <c r="D466" t="s">
        <v>506</v>
      </c>
      <c r="E466">
        <v>0.655</v>
      </c>
      <c r="F466">
        <v>8.8818</v>
      </c>
      <c r="G466" t="s">
        <v>507</v>
      </c>
      <c r="H466">
        <v>1.778</v>
      </c>
      <c r="I466">
        <v>108.0348</v>
      </c>
      <c r="K466" s="2">
        <v>0.961805555555498</v>
      </c>
      <c r="L466" s="3">
        <f t="shared" si="24"/>
        <v>195.9618055555555</v>
      </c>
      <c r="M466">
        <f t="shared" si="25"/>
        <v>493.4333333333333</v>
      </c>
      <c r="N466">
        <f t="shared" si="26"/>
        <v>146.85702162401552</v>
      </c>
    </row>
    <row r="467" spans="1:14" ht="12.75">
      <c r="A467" t="s">
        <v>1157</v>
      </c>
      <c r="B467" s="1">
        <v>36720</v>
      </c>
      <c r="C467" s="2">
        <v>0.963425925925926</v>
      </c>
      <c r="D467" t="s">
        <v>506</v>
      </c>
      <c r="E467">
        <v>0.655</v>
      </c>
      <c r="F467">
        <v>8.4157</v>
      </c>
      <c r="G467" t="s">
        <v>507</v>
      </c>
      <c r="H467">
        <v>1.778</v>
      </c>
      <c r="I467">
        <v>107.3716</v>
      </c>
      <c r="K467" s="2">
        <v>0.963888888888831</v>
      </c>
      <c r="L467" s="3">
        <f t="shared" si="24"/>
        <v>195.96388888888882</v>
      </c>
      <c r="M467">
        <f t="shared" si="25"/>
        <v>467.53888888888883</v>
      </c>
      <c r="N467">
        <f t="shared" si="26"/>
        <v>146.14935400030848</v>
      </c>
    </row>
    <row r="468" spans="1:14" ht="12.75">
      <c r="A468" t="s">
        <v>1158</v>
      </c>
      <c r="B468" s="1">
        <v>36720</v>
      </c>
      <c r="C468" s="2">
        <v>0.9655092592592592</v>
      </c>
      <c r="D468" t="s">
        <v>506</v>
      </c>
      <c r="E468">
        <v>0.653</v>
      </c>
      <c r="F468">
        <v>9.0517</v>
      </c>
      <c r="G468" t="s">
        <v>507</v>
      </c>
      <c r="H468">
        <v>1.776</v>
      </c>
      <c r="I468">
        <v>106.3904</v>
      </c>
      <c r="K468" s="2">
        <v>0.965972222222164</v>
      </c>
      <c r="L468" s="3">
        <f t="shared" si="24"/>
        <v>195.96597222222218</v>
      </c>
      <c r="M468">
        <f t="shared" si="25"/>
        <v>502.87222222222226</v>
      </c>
      <c r="N468">
        <f t="shared" si="26"/>
        <v>145.10236444605434</v>
      </c>
    </row>
    <row r="469" spans="1:14" ht="12.75">
      <c r="A469" t="s">
        <v>1159</v>
      </c>
      <c r="B469" s="1">
        <v>36720</v>
      </c>
      <c r="C469" s="2">
        <v>0.9675925925925926</v>
      </c>
      <c r="D469" t="s">
        <v>506</v>
      </c>
      <c r="E469">
        <v>0.653</v>
      </c>
      <c r="F469">
        <v>8.9104</v>
      </c>
      <c r="G469" t="s">
        <v>507</v>
      </c>
      <c r="H469">
        <v>1.775</v>
      </c>
      <c r="I469">
        <v>106.6531</v>
      </c>
      <c r="K469" s="2">
        <v>0.968055555555497</v>
      </c>
      <c r="L469" s="3">
        <f t="shared" si="24"/>
        <v>195.9680555555555</v>
      </c>
      <c r="M469">
        <f t="shared" si="25"/>
        <v>495.0222222222222</v>
      </c>
      <c r="N469">
        <f t="shared" si="26"/>
        <v>145.3826785062893</v>
      </c>
    </row>
    <row r="470" spans="1:14" ht="12.75">
      <c r="A470" t="s">
        <v>1160</v>
      </c>
      <c r="B470" s="1">
        <v>36720</v>
      </c>
      <c r="C470" s="2">
        <v>0.9696875</v>
      </c>
      <c r="D470" t="s">
        <v>506</v>
      </c>
      <c r="E470">
        <v>0.655</v>
      </c>
      <c r="F470">
        <v>8.7157</v>
      </c>
      <c r="G470" t="s">
        <v>507</v>
      </c>
      <c r="H470">
        <v>1.776</v>
      </c>
      <c r="I470">
        <v>123.4793</v>
      </c>
      <c r="K470" s="2">
        <v>0.97013888888883</v>
      </c>
      <c r="L470" s="3">
        <f t="shared" si="24"/>
        <v>195.97013888888884</v>
      </c>
      <c r="M470">
        <f t="shared" si="25"/>
        <v>484.2055555555556</v>
      </c>
      <c r="N470">
        <f t="shared" si="26"/>
        <v>163.3370768326151</v>
      </c>
    </row>
    <row r="471" spans="1:14" ht="12.75">
      <c r="A471" t="s">
        <v>1161</v>
      </c>
      <c r="B471" s="1">
        <v>36720</v>
      </c>
      <c r="C471" s="2">
        <v>0.9717708333333334</v>
      </c>
      <c r="D471" t="s">
        <v>506</v>
      </c>
      <c r="E471">
        <v>0.655</v>
      </c>
      <c r="F471">
        <v>8.786</v>
      </c>
      <c r="G471" t="s">
        <v>507</v>
      </c>
      <c r="H471">
        <v>1.776</v>
      </c>
      <c r="I471">
        <v>119.4806</v>
      </c>
      <c r="K471" s="2">
        <v>0.972222222222163</v>
      </c>
      <c r="L471" s="3">
        <f t="shared" si="24"/>
        <v>195.97222222222217</v>
      </c>
      <c r="M471">
        <f t="shared" si="25"/>
        <v>488.1111111111111</v>
      </c>
      <c r="N471">
        <f t="shared" si="26"/>
        <v>159.07026361349975</v>
      </c>
    </row>
    <row r="472" spans="1:14" ht="12.75">
      <c r="A472" t="s">
        <v>1162</v>
      </c>
      <c r="B472" s="1">
        <v>36720</v>
      </c>
      <c r="C472" s="2">
        <v>0.9738541666666666</v>
      </c>
      <c r="D472" t="s">
        <v>506</v>
      </c>
      <c r="E472">
        <v>0.653</v>
      </c>
      <c r="F472">
        <v>8.9469</v>
      </c>
      <c r="G472" t="s">
        <v>507</v>
      </c>
      <c r="H472">
        <v>1.776</v>
      </c>
      <c r="I472">
        <v>120.4709</v>
      </c>
      <c r="K472" s="2">
        <v>0.974305555555496</v>
      </c>
      <c r="L472" s="3">
        <f t="shared" si="24"/>
        <v>195.9743055555555</v>
      </c>
      <c r="M472">
        <f t="shared" si="25"/>
        <v>497.04999999999995</v>
      </c>
      <c r="N472">
        <f t="shared" si="26"/>
        <v>160.12696332362802</v>
      </c>
    </row>
    <row r="473" spans="1:14" ht="12.75">
      <c r="A473" t="s">
        <v>1163</v>
      </c>
      <c r="B473" s="1">
        <v>36720</v>
      </c>
      <c r="C473" s="2">
        <v>0.9759375</v>
      </c>
      <c r="D473" t="s">
        <v>506</v>
      </c>
      <c r="E473">
        <v>0.655</v>
      </c>
      <c r="F473">
        <v>8.621</v>
      </c>
      <c r="G473" t="s">
        <v>507</v>
      </c>
      <c r="H473">
        <v>1.776</v>
      </c>
      <c r="I473">
        <v>109.8181</v>
      </c>
      <c r="K473" s="2">
        <v>0.976388888888829</v>
      </c>
      <c r="L473" s="3">
        <f t="shared" si="24"/>
        <v>195.97638888888883</v>
      </c>
      <c r="M473">
        <f t="shared" si="25"/>
        <v>478.94444444444446</v>
      </c>
      <c r="N473">
        <f t="shared" si="26"/>
        <v>148.7598920603194</v>
      </c>
    </row>
    <row r="474" spans="1:14" ht="12.75">
      <c r="A474" t="s">
        <v>1164</v>
      </c>
      <c r="B474" s="1">
        <v>36720</v>
      </c>
      <c r="C474" s="2">
        <v>0.9780208333333333</v>
      </c>
      <c r="D474" t="s">
        <v>506</v>
      </c>
      <c r="E474">
        <v>0.653</v>
      </c>
      <c r="F474">
        <v>8.2954</v>
      </c>
      <c r="G474" t="s">
        <v>507</v>
      </c>
      <c r="H474">
        <v>1.776</v>
      </c>
      <c r="I474">
        <v>110.6338</v>
      </c>
      <c r="K474" s="2">
        <v>0.978472222222162</v>
      </c>
      <c r="L474" s="3">
        <f t="shared" si="24"/>
        <v>195.97847222222217</v>
      </c>
      <c r="M474">
        <f t="shared" si="25"/>
        <v>460.8555555555556</v>
      </c>
      <c r="N474">
        <f t="shared" si="26"/>
        <v>149.63028482367562</v>
      </c>
    </row>
    <row r="475" spans="1:14" ht="12.75">
      <c r="A475" t="s">
        <v>1165</v>
      </c>
      <c r="B475" s="1">
        <v>36720</v>
      </c>
      <c r="C475" s="2">
        <v>0.9801041666666667</v>
      </c>
      <c r="D475" t="s">
        <v>506</v>
      </c>
      <c r="E475">
        <v>0.653</v>
      </c>
      <c r="F475">
        <v>8.8985</v>
      </c>
      <c r="G475" t="s">
        <v>507</v>
      </c>
      <c r="H475">
        <v>1.776</v>
      </c>
      <c r="I475">
        <v>108.2947</v>
      </c>
      <c r="K475" s="2">
        <v>0.980555555555495</v>
      </c>
      <c r="L475" s="3">
        <f t="shared" si="24"/>
        <v>195.9805555555555</v>
      </c>
      <c r="M475">
        <f t="shared" si="25"/>
        <v>494.3611111111111</v>
      </c>
      <c r="N475">
        <f t="shared" si="26"/>
        <v>147.1343479439815</v>
      </c>
    </row>
    <row r="476" spans="1:14" ht="12.75">
      <c r="A476" t="s">
        <v>1166</v>
      </c>
      <c r="B476" s="1">
        <v>36720</v>
      </c>
      <c r="C476" s="2">
        <v>0.982199074074074</v>
      </c>
      <c r="D476" t="s">
        <v>506</v>
      </c>
      <c r="E476">
        <v>0.655</v>
      </c>
      <c r="F476">
        <v>8.423</v>
      </c>
      <c r="G476" t="s">
        <v>507</v>
      </c>
      <c r="H476">
        <v>1.778</v>
      </c>
      <c r="I476">
        <v>109.9874</v>
      </c>
      <c r="K476" s="2">
        <v>0.982638888888828</v>
      </c>
      <c r="L476" s="3">
        <f t="shared" si="24"/>
        <v>195.98263888888883</v>
      </c>
      <c r="M476">
        <f t="shared" si="25"/>
        <v>467.94444444444446</v>
      </c>
      <c r="N476">
        <f t="shared" si="26"/>
        <v>148.94054364158237</v>
      </c>
    </row>
    <row r="477" spans="1:14" ht="12.75">
      <c r="A477" t="s">
        <v>1167</v>
      </c>
      <c r="B477" s="1">
        <v>36720</v>
      </c>
      <c r="C477" s="2">
        <v>0.9842824074074074</v>
      </c>
      <c r="D477" t="s">
        <v>506</v>
      </c>
      <c r="E477">
        <v>0.653</v>
      </c>
      <c r="F477">
        <v>8.8541</v>
      </c>
      <c r="G477" t="s">
        <v>507</v>
      </c>
      <c r="H477">
        <v>1.776</v>
      </c>
      <c r="I477">
        <v>108.4201</v>
      </c>
      <c r="K477" s="2">
        <v>0.984722222222161</v>
      </c>
      <c r="L477" s="3">
        <f t="shared" si="24"/>
        <v>195.98472222222216</v>
      </c>
      <c r="M477">
        <f t="shared" si="25"/>
        <v>491.89444444444445</v>
      </c>
      <c r="N477">
        <f t="shared" si="26"/>
        <v>147.26815602602747</v>
      </c>
    </row>
    <row r="478" spans="1:14" ht="12.75">
      <c r="A478" t="s">
        <v>1168</v>
      </c>
      <c r="B478" s="1">
        <v>36720</v>
      </c>
      <c r="C478" s="2">
        <v>0.9863657407407408</v>
      </c>
      <c r="D478" t="s">
        <v>506</v>
      </c>
      <c r="E478">
        <v>0.653</v>
      </c>
      <c r="F478">
        <v>8.4255</v>
      </c>
      <c r="G478" t="s">
        <v>507</v>
      </c>
      <c r="H478">
        <v>1.776</v>
      </c>
      <c r="I478">
        <v>109.6359</v>
      </c>
      <c r="K478" s="2">
        <v>0.986805555555494</v>
      </c>
      <c r="L478" s="3">
        <f t="shared" si="24"/>
        <v>195.9868055555555</v>
      </c>
      <c r="M478">
        <f t="shared" si="25"/>
        <v>468.0833333333333</v>
      </c>
      <c r="N478">
        <f t="shared" si="26"/>
        <v>148.56547553281726</v>
      </c>
    </row>
    <row r="479" spans="1:14" ht="12.75">
      <c r="A479" t="s">
        <v>1169</v>
      </c>
      <c r="B479" s="1">
        <v>36720</v>
      </c>
      <c r="C479" s="2">
        <v>0.9884490740740741</v>
      </c>
      <c r="D479" t="s">
        <v>506</v>
      </c>
      <c r="E479">
        <v>0.655</v>
      </c>
      <c r="F479">
        <v>8.6035</v>
      </c>
      <c r="G479" t="s">
        <v>507</v>
      </c>
      <c r="H479">
        <v>1.776</v>
      </c>
      <c r="I479">
        <v>110.2634</v>
      </c>
      <c r="K479" s="2">
        <v>0.988888888888827</v>
      </c>
      <c r="L479" s="3">
        <f t="shared" si="24"/>
        <v>195.98888888888882</v>
      </c>
      <c r="M479">
        <f t="shared" si="25"/>
        <v>477.97222222222223</v>
      </c>
      <c r="N479">
        <f t="shared" si="26"/>
        <v>149.23504946809496</v>
      </c>
    </row>
    <row r="480" spans="1:14" ht="12.75">
      <c r="A480" t="s">
        <v>1170</v>
      </c>
      <c r="B480" s="1">
        <v>36720</v>
      </c>
      <c r="C480" s="2">
        <v>0.9905324074074073</v>
      </c>
      <c r="D480" t="s">
        <v>506</v>
      </c>
      <c r="E480">
        <v>0.653</v>
      </c>
      <c r="F480">
        <v>8.14</v>
      </c>
      <c r="G480" t="s">
        <v>507</v>
      </c>
      <c r="H480">
        <v>1.776</v>
      </c>
      <c r="I480">
        <v>110.3151</v>
      </c>
      <c r="K480" s="2">
        <v>0.99097222222216</v>
      </c>
      <c r="L480" s="3">
        <f t="shared" si="24"/>
        <v>195.99097222222215</v>
      </c>
      <c r="M480">
        <f t="shared" si="25"/>
        <v>452.2222222222223</v>
      </c>
      <c r="N480">
        <f t="shared" si="26"/>
        <v>149.29021595806128</v>
      </c>
    </row>
    <row r="481" spans="1:14" ht="12.75">
      <c r="A481" t="s">
        <v>1171</v>
      </c>
      <c r="B481" s="1">
        <v>36720</v>
      </c>
      <c r="C481" s="2">
        <v>0.9926157407407407</v>
      </c>
      <c r="D481" t="s">
        <v>506</v>
      </c>
      <c r="E481">
        <v>0.653</v>
      </c>
      <c r="F481">
        <v>9.0037</v>
      </c>
      <c r="G481" t="s">
        <v>507</v>
      </c>
      <c r="H481">
        <v>1.776</v>
      </c>
      <c r="I481">
        <v>110.6533</v>
      </c>
      <c r="K481" s="2">
        <v>0.993055555555493</v>
      </c>
      <c r="L481" s="3">
        <f t="shared" si="24"/>
        <v>195.9930555555555</v>
      </c>
      <c r="M481">
        <f t="shared" si="25"/>
        <v>500.2055555555556</v>
      </c>
      <c r="N481">
        <f t="shared" si="26"/>
        <v>149.65109230054875</v>
      </c>
    </row>
    <row r="482" spans="1:14" ht="12.75">
      <c r="A482" t="s">
        <v>1172</v>
      </c>
      <c r="B482" s="1">
        <v>36720</v>
      </c>
      <c r="C482" s="2">
        <v>0.9947106481481481</v>
      </c>
      <c r="D482" t="s">
        <v>506</v>
      </c>
      <c r="E482">
        <v>0.655</v>
      </c>
      <c r="F482">
        <v>8.7301</v>
      </c>
      <c r="G482" t="s">
        <v>507</v>
      </c>
      <c r="H482">
        <v>1.776</v>
      </c>
      <c r="I482">
        <v>108.9621</v>
      </c>
      <c r="K482" s="2">
        <v>0.995138888888826</v>
      </c>
      <c r="L482" s="3">
        <f t="shared" si="24"/>
        <v>195.99513888888882</v>
      </c>
      <c r="M482">
        <f t="shared" si="25"/>
        <v>485.0055555555556</v>
      </c>
      <c r="N482">
        <f t="shared" si="26"/>
        <v>147.846497178092</v>
      </c>
    </row>
    <row r="483" spans="1:14" ht="12.75">
      <c r="A483" t="s">
        <v>1173</v>
      </c>
      <c r="B483" s="1">
        <v>36720</v>
      </c>
      <c r="C483" s="2">
        <v>0.9967939814814816</v>
      </c>
      <c r="D483" t="s">
        <v>506</v>
      </c>
      <c r="E483">
        <v>0.653</v>
      </c>
      <c r="F483">
        <v>8.5189</v>
      </c>
      <c r="G483" t="s">
        <v>507</v>
      </c>
      <c r="H483">
        <v>1.776</v>
      </c>
      <c r="I483">
        <v>108.9882</v>
      </c>
      <c r="K483" s="2">
        <v>0.997222222222159</v>
      </c>
      <c r="L483" s="3">
        <f t="shared" si="24"/>
        <v>195.99722222222215</v>
      </c>
      <c r="M483">
        <f t="shared" si="25"/>
        <v>473.2722222222222</v>
      </c>
      <c r="N483">
        <f t="shared" si="26"/>
        <v>147.8743471855992</v>
      </c>
    </row>
    <row r="484" spans="1:14" ht="12.75">
      <c r="A484" t="s">
        <v>1174</v>
      </c>
      <c r="B484" s="1">
        <v>36720</v>
      </c>
      <c r="C484" s="2">
        <v>0.9988773148148148</v>
      </c>
      <c r="D484" t="s">
        <v>506</v>
      </c>
      <c r="E484">
        <v>0.653</v>
      </c>
      <c r="F484">
        <v>8.6295</v>
      </c>
      <c r="G484" t="s">
        <v>507</v>
      </c>
      <c r="H484">
        <v>1.776</v>
      </c>
      <c r="I484">
        <v>110.8441</v>
      </c>
      <c r="K484" s="2">
        <v>0.999305555555492</v>
      </c>
      <c r="L484" s="3">
        <f t="shared" si="24"/>
        <v>195.99930555555548</v>
      </c>
      <c r="M484">
        <f t="shared" si="25"/>
        <v>479.4166666666667</v>
      </c>
      <c r="N484">
        <f t="shared" si="26"/>
        <v>149.85468545887701</v>
      </c>
    </row>
    <row r="485" spans="11:12" ht="12.75">
      <c r="K485" s="2"/>
      <c r="L485" s="3"/>
    </row>
    <row r="486" ht="12.75">
      <c r="K486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486"/>
  <sheetViews>
    <sheetView workbookViewId="0" topLeftCell="A1">
      <selection activeCell="A1" sqref="A1:IV163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1629</v>
      </c>
      <c r="B3" t="s">
        <v>493</v>
      </c>
      <c r="C3" t="s">
        <v>494</v>
      </c>
      <c r="E3" t="s">
        <v>1625</v>
      </c>
      <c r="F3" t="s">
        <v>1626</v>
      </c>
      <c r="H3" t="s">
        <v>1627</v>
      </c>
      <c r="I3" t="s">
        <v>1628</v>
      </c>
      <c r="K3" t="s">
        <v>495</v>
      </c>
      <c r="L3" t="s">
        <v>497</v>
      </c>
      <c r="M3" t="s">
        <v>506</v>
      </c>
      <c r="N3" t="s">
        <v>507</v>
      </c>
      <c r="O3" t="s">
        <v>500</v>
      </c>
      <c r="P3" t="s">
        <v>501</v>
      </c>
      <c r="Q3" t="s">
        <v>502</v>
      </c>
    </row>
    <row r="4" spans="11:17" ht="12.75">
      <c r="K4" t="s">
        <v>496</v>
      </c>
      <c r="M4" t="s">
        <v>498</v>
      </c>
      <c r="N4" t="s">
        <v>499</v>
      </c>
      <c r="O4">
        <v>277</v>
      </c>
      <c r="Q4">
        <v>66.1535</v>
      </c>
    </row>
    <row r="5" spans="1:15" ht="12.75">
      <c r="A5" t="s">
        <v>1872</v>
      </c>
      <c r="B5" s="1">
        <v>36719</v>
      </c>
      <c r="C5" s="2">
        <v>0.0072106481481481475</v>
      </c>
      <c r="D5" t="s">
        <v>506</v>
      </c>
      <c r="E5">
        <v>0.653</v>
      </c>
      <c r="F5">
        <v>8.673</v>
      </c>
      <c r="G5" t="s">
        <v>507</v>
      </c>
      <c r="H5">
        <v>1.775</v>
      </c>
      <c r="I5">
        <v>116.7429</v>
      </c>
      <c r="K5" s="2">
        <v>0.001388888888888889</v>
      </c>
      <c r="L5" s="3">
        <f>B5-DATE(1999,12,31)+K5</f>
        <v>194.0013888888889</v>
      </c>
      <c r="M5">
        <f>500*F5/$O$6</f>
        <v>481.8333333333333</v>
      </c>
      <c r="N5">
        <f>(277-103)/(230-(AVERAGE($P$4,$P$47)))*I5+277-((277-103)/(230-(AVERAGE($P$4,$P$47)))*230)</f>
        <v>156.80113948610287</v>
      </c>
      <c r="O5" t="s">
        <v>506</v>
      </c>
    </row>
    <row r="6" spans="1:15" ht="12.75">
      <c r="A6" t="s">
        <v>1873</v>
      </c>
      <c r="B6" s="1">
        <v>36719</v>
      </c>
      <c r="C6" s="2">
        <v>0.009293981481481481</v>
      </c>
      <c r="D6" t="s">
        <v>506</v>
      </c>
      <c r="E6">
        <v>0.653</v>
      </c>
      <c r="F6">
        <v>8.8984</v>
      </c>
      <c r="G6" t="s">
        <v>507</v>
      </c>
      <c r="H6">
        <v>1.775</v>
      </c>
      <c r="I6">
        <v>113.4963</v>
      </c>
      <c r="K6" s="2">
        <v>0.003472222222222222</v>
      </c>
      <c r="L6" s="3">
        <f aca="true" t="shared" si="0" ref="L6:L69">B6-DATE(1999,12,31)+K6</f>
        <v>194.00347222222223</v>
      </c>
      <c r="M6">
        <f aca="true" t="shared" si="1" ref="M6:M69">500*F6/$O$6</f>
        <v>494.35555555555555</v>
      </c>
      <c r="N6">
        <f aca="true" t="shared" si="2" ref="N6:N42">(277-103)/(230-(AVERAGE($P$4,$P$47)))*I6+277-((277-103)/(230-(AVERAGE($P$4,$P$47)))*230)</f>
        <v>153.35554869714204</v>
      </c>
      <c r="O6">
        <v>9</v>
      </c>
    </row>
    <row r="7" spans="1:14" ht="12.75">
      <c r="A7" t="s">
        <v>1874</v>
      </c>
      <c r="B7" s="1">
        <v>36719</v>
      </c>
      <c r="C7" s="2">
        <v>0.011377314814814814</v>
      </c>
      <c r="D7" t="s">
        <v>506</v>
      </c>
      <c r="E7">
        <v>0.655</v>
      </c>
      <c r="F7">
        <v>9.1591</v>
      </c>
      <c r="G7" t="s">
        <v>507</v>
      </c>
      <c r="H7">
        <v>1.776</v>
      </c>
      <c r="I7">
        <v>109.8136</v>
      </c>
      <c r="K7" s="2">
        <v>0.00555555555555556</v>
      </c>
      <c r="L7" s="3">
        <f t="shared" si="0"/>
        <v>194.00555555555556</v>
      </c>
      <c r="M7">
        <f t="shared" si="1"/>
        <v>508.8388888888889</v>
      </c>
      <c r="N7">
        <f t="shared" si="2"/>
        <v>149.44712844256608</v>
      </c>
    </row>
    <row r="8" spans="1:14" ht="12.75">
      <c r="A8" t="s">
        <v>1875</v>
      </c>
      <c r="B8" s="1">
        <v>36719</v>
      </c>
      <c r="C8" s="2">
        <v>0.01347222222222222</v>
      </c>
      <c r="D8" t="s">
        <v>506</v>
      </c>
      <c r="E8">
        <v>0.653</v>
      </c>
      <c r="F8">
        <v>8.5803</v>
      </c>
      <c r="G8" t="s">
        <v>507</v>
      </c>
      <c r="H8">
        <v>1.775</v>
      </c>
      <c r="I8">
        <v>113.8338</v>
      </c>
      <c r="K8" s="2">
        <v>0.00763888888888889</v>
      </c>
      <c r="L8" s="3">
        <f t="shared" si="0"/>
        <v>194.0076388888889</v>
      </c>
      <c r="M8">
        <f t="shared" si="1"/>
        <v>476.6833333333333</v>
      </c>
      <c r="N8">
        <f t="shared" si="2"/>
        <v>153.71373476603694</v>
      </c>
    </row>
    <row r="9" spans="1:14" ht="12.75">
      <c r="A9" t="s">
        <v>1876</v>
      </c>
      <c r="B9" s="1">
        <v>36719</v>
      </c>
      <c r="C9" s="2">
        <v>0.015555555555555553</v>
      </c>
      <c r="D9" t="s">
        <v>506</v>
      </c>
      <c r="E9">
        <v>0.653</v>
      </c>
      <c r="F9">
        <v>8.9977</v>
      </c>
      <c r="G9" t="s">
        <v>507</v>
      </c>
      <c r="H9">
        <v>1.775</v>
      </c>
      <c r="I9">
        <v>111.0573</v>
      </c>
      <c r="K9" s="2">
        <v>0.00972222222222222</v>
      </c>
      <c r="L9" s="3">
        <f t="shared" si="0"/>
        <v>194.00972222222222</v>
      </c>
      <c r="M9">
        <f t="shared" si="1"/>
        <v>499.87222222222226</v>
      </c>
      <c r="N9">
        <f t="shared" si="2"/>
        <v>150.76705737259462</v>
      </c>
    </row>
    <row r="10" spans="1:14" ht="12.75">
      <c r="A10" t="s">
        <v>1877</v>
      </c>
      <c r="B10" s="1">
        <v>36719</v>
      </c>
      <c r="C10" s="2">
        <v>0.017638888888888888</v>
      </c>
      <c r="D10" t="s">
        <v>506</v>
      </c>
      <c r="E10">
        <v>0.655</v>
      </c>
      <c r="F10">
        <v>8.938</v>
      </c>
      <c r="G10" t="s">
        <v>507</v>
      </c>
      <c r="H10">
        <v>1.776</v>
      </c>
      <c r="I10">
        <v>112.6672</v>
      </c>
      <c r="K10" s="2">
        <v>0.0118055555555556</v>
      </c>
      <c r="L10" s="3">
        <f t="shared" si="0"/>
        <v>194.01180555555555</v>
      </c>
      <c r="M10">
        <f t="shared" si="1"/>
        <v>496.55555555555554</v>
      </c>
      <c r="N10">
        <f t="shared" si="2"/>
        <v>152.4756314535248</v>
      </c>
    </row>
    <row r="11" spans="1:14" ht="12.75">
      <c r="A11" t="s">
        <v>1878</v>
      </c>
      <c r="B11" s="1">
        <v>36719</v>
      </c>
      <c r="C11" s="2">
        <v>0.01972222222222222</v>
      </c>
      <c r="D11" t="s">
        <v>506</v>
      </c>
      <c r="E11">
        <v>0.653</v>
      </c>
      <c r="F11">
        <v>8.7598</v>
      </c>
      <c r="G11" t="s">
        <v>507</v>
      </c>
      <c r="H11">
        <v>1.775</v>
      </c>
      <c r="I11">
        <v>111.6403</v>
      </c>
      <c r="K11" s="2">
        <v>0.0138888888888889</v>
      </c>
      <c r="L11" s="3">
        <f t="shared" si="0"/>
        <v>194.01388888888889</v>
      </c>
      <c r="M11">
        <f t="shared" si="1"/>
        <v>486.6555555555556</v>
      </c>
      <c r="N11">
        <f t="shared" si="2"/>
        <v>151.38579064123385</v>
      </c>
    </row>
    <row r="12" spans="1:14" ht="12.75">
      <c r="A12" t="s">
        <v>1879</v>
      </c>
      <c r="B12" s="1">
        <v>36719</v>
      </c>
      <c r="C12" s="2">
        <v>0.021805555555555554</v>
      </c>
      <c r="D12" t="s">
        <v>506</v>
      </c>
      <c r="E12">
        <v>0.653</v>
      </c>
      <c r="F12">
        <v>8.5909</v>
      </c>
      <c r="G12" t="s">
        <v>507</v>
      </c>
      <c r="H12">
        <v>1.775</v>
      </c>
      <c r="I12">
        <v>111.1997</v>
      </c>
      <c r="K12" s="2">
        <v>0.0159722222222222</v>
      </c>
      <c r="L12" s="3">
        <f t="shared" si="0"/>
        <v>194.01597222222222</v>
      </c>
      <c r="M12">
        <f t="shared" si="1"/>
        <v>477.2722222222222</v>
      </c>
      <c r="N12">
        <f t="shared" si="2"/>
        <v>150.91818536136688</v>
      </c>
    </row>
    <row r="13" spans="1:14" ht="12.75">
      <c r="A13" t="s">
        <v>1880</v>
      </c>
      <c r="B13" s="1">
        <v>36719</v>
      </c>
      <c r="C13" s="2">
        <v>0.02388888888888889</v>
      </c>
      <c r="D13" t="s">
        <v>506</v>
      </c>
      <c r="E13">
        <v>0.653</v>
      </c>
      <c r="F13">
        <v>8.8689</v>
      </c>
      <c r="G13" t="s">
        <v>507</v>
      </c>
      <c r="H13">
        <v>1.775</v>
      </c>
      <c r="I13">
        <v>109.1092</v>
      </c>
      <c r="K13" s="2">
        <v>0.0180555555555556</v>
      </c>
      <c r="L13" s="3">
        <f t="shared" si="0"/>
        <v>194.01805555555555</v>
      </c>
      <c r="M13">
        <f t="shared" si="1"/>
        <v>492.71666666666664</v>
      </c>
      <c r="N13">
        <f t="shared" si="2"/>
        <v>148.69955431833026</v>
      </c>
    </row>
    <row r="14" spans="1:14" ht="12.75">
      <c r="A14" t="s">
        <v>1881</v>
      </c>
      <c r="B14" s="1">
        <v>36719</v>
      </c>
      <c r="C14" s="2">
        <v>0.02597222222222222</v>
      </c>
      <c r="D14" t="s">
        <v>506</v>
      </c>
      <c r="E14">
        <v>0.653</v>
      </c>
      <c r="F14">
        <v>9.2332</v>
      </c>
      <c r="G14" t="s">
        <v>507</v>
      </c>
      <c r="H14">
        <v>1.775</v>
      </c>
      <c r="I14">
        <v>109.215</v>
      </c>
      <c r="K14" s="2">
        <v>0.0201388888888889</v>
      </c>
      <c r="L14" s="3">
        <f t="shared" si="0"/>
        <v>194.02013888888888</v>
      </c>
      <c r="M14">
        <f t="shared" si="1"/>
        <v>512.9555555555556</v>
      </c>
      <c r="N14">
        <f t="shared" si="2"/>
        <v>148.8118390178535</v>
      </c>
    </row>
    <row r="15" spans="1:14" ht="12.75">
      <c r="A15" t="s">
        <v>1882</v>
      </c>
      <c r="B15" s="1">
        <v>36719</v>
      </c>
      <c r="C15" s="2">
        <v>0.028067129629629626</v>
      </c>
      <c r="D15" t="s">
        <v>506</v>
      </c>
      <c r="E15">
        <v>0.653</v>
      </c>
      <c r="F15">
        <v>8.638</v>
      </c>
      <c r="G15" t="s">
        <v>507</v>
      </c>
      <c r="H15">
        <v>1.775</v>
      </c>
      <c r="I15">
        <v>108.2235</v>
      </c>
      <c r="K15" s="2">
        <v>0.0222222222222222</v>
      </c>
      <c r="L15" s="3">
        <f t="shared" si="0"/>
        <v>194.0222222222222</v>
      </c>
      <c r="M15">
        <f t="shared" si="1"/>
        <v>479.8888888888889</v>
      </c>
      <c r="N15">
        <f t="shared" si="2"/>
        <v>147.75956794434435</v>
      </c>
    </row>
    <row r="16" spans="1:14" ht="12.75">
      <c r="A16" t="s">
        <v>1883</v>
      </c>
      <c r="B16" s="1">
        <v>36719</v>
      </c>
      <c r="C16" s="2">
        <v>0.030150462962962962</v>
      </c>
      <c r="D16" t="s">
        <v>506</v>
      </c>
      <c r="E16">
        <v>0.653</v>
      </c>
      <c r="F16">
        <v>8.6541</v>
      </c>
      <c r="G16" t="s">
        <v>507</v>
      </c>
      <c r="H16">
        <v>1.775</v>
      </c>
      <c r="I16">
        <v>107.7185</v>
      </c>
      <c r="K16" s="2">
        <v>0.0243055555555556</v>
      </c>
      <c r="L16" s="3">
        <f t="shared" si="0"/>
        <v>194.02430555555554</v>
      </c>
      <c r="M16">
        <f t="shared" si="1"/>
        <v>480.78333333333336</v>
      </c>
      <c r="N16">
        <f t="shared" si="2"/>
        <v>147.22361545607194</v>
      </c>
    </row>
    <row r="17" spans="1:14" ht="12.75">
      <c r="A17" t="s">
        <v>1884</v>
      </c>
      <c r="B17" s="1">
        <v>36719</v>
      </c>
      <c r="C17" s="2">
        <v>0.032233796296296295</v>
      </c>
      <c r="D17" t="s">
        <v>506</v>
      </c>
      <c r="E17">
        <v>0.653</v>
      </c>
      <c r="F17">
        <v>8.4643</v>
      </c>
      <c r="G17" t="s">
        <v>507</v>
      </c>
      <c r="H17">
        <v>1.776</v>
      </c>
      <c r="I17">
        <v>107.4851</v>
      </c>
      <c r="K17" s="2">
        <v>0.0263888888888889</v>
      </c>
      <c r="L17" s="3">
        <f t="shared" si="0"/>
        <v>194.0263888888889</v>
      </c>
      <c r="M17">
        <f t="shared" si="1"/>
        <v>470.2388888888888</v>
      </c>
      <c r="N17">
        <f t="shared" si="2"/>
        <v>146.97590989020503</v>
      </c>
    </row>
    <row r="18" spans="1:14" ht="12.75">
      <c r="A18" t="s">
        <v>1885</v>
      </c>
      <c r="B18" s="1">
        <v>36719</v>
      </c>
      <c r="C18" s="2">
        <v>0.03431712962962963</v>
      </c>
      <c r="D18" t="s">
        <v>506</v>
      </c>
      <c r="E18">
        <v>0.653</v>
      </c>
      <c r="F18">
        <v>8.7036</v>
      </c>
      <c r="G18" t="s">
        <v>507</v>
      </c>
      <c r="H18">
        <v>1.776</v>
      </c>
      <c r="I18">
        <v>108.3211</v>
      </c>
      <c r="K18" s="2">
        <v>0.0284722222222222</v>
      </c>
      <c r="L18" s="3">
        <f t="shared" si="0"/>
        <v>194.02847222222223</v>
      </c>
      <c r="M18">
        <f t="shared" si="1"/>
        <v>483.53333333333336</v>
      </c>
      <c r="N18">
        <f t="shared" si="2"/>
        <v>147.8631500490085</v>
      </c>
    </row>
    <row r="19" spans="1:14" ht="12.75">
      <c r="A19" t="s">
        <v>1886</v>
      </c>
      <c r="B19" s="1">
        <v>36719</v>
      </c>
      <c r="C19" s="2">
        <v>0.03640046296296296</v>
      </c>
      <c r="D19" t="s">
        <v>506</v>
      </c>
      <c r="E19">
        <v>0.653</v>
      </c>
      <c r="F19">
        <v>8.7812</v>
      </c>
      <c r="G19" t="s">
        <v>507</v>
      </c>
      <c r="H19">
        <v>1.776</v>
      </c>
      <c r="I19">
        <v>105.0716</v>
      </c>
      <c r="K19" s="2">
        <v>0.0305555555555556</v>
      </c>
      <c r="L19" s="3">
        <f t="shared" si="0"/>
        <v>194.03055555555557</v>
      </c>
      <c r="M19">
        <f t="shared" si="1"/>
        <v>487.8444444444445</v>
      </c>
      <c r="N19">
        <f t="shared" si="2"/>
        <v>144.4144815130853</v>
      </c>
    </row>
    <row r="20" spans="1:14" ht="12.75">
      <c r="A20" t="s">
        <v>1887</v>
      </c>
      <c r="B20" s="1">
        <v>36719</v>
      </c>
      <c r="C20" s="2">
        <v>0.038483796296296294</v>
      </c>
      <c r="D20" t="s">
        <v>506</v>
      </c>
      <c r="E20">
        <v>0.655</v>
      </c>
      <c r="F20">
        <v>8.628</v>
      </c>
      <c r="G20" t="s">
        <v>507</v>
      </c>
      <c r="H20">
        <v>1.776</v>
      </c>
      <c r="I20">
        <v>110.6059</v>
      </c>
      <c r="K20" s="2">
        <v>0.0326388888888889</v>
      </c>
      <c r="L20" s="3">
        <f t="shared" si="0"/>
        <v>194.0326388888889</v>
      </c>
      <c r="M20">
        <f t="shared" si="1"/>
        <v>479.3333333333333</v>
      </c>
      <c r="N20">
        <f t="shared" si="2"/>
        <v>150.28799013852299</v>
      </c>
    </row>
    <row r="21" spans="1:14" ht="12.75">
      <c r="A21" t="s">
        <v>1888</v>
      </c>
      <c r="B21" s="1">
        <v>36719</v>
      </c>
      <c r="C21" s="2">
        <v>0.0405787037037037</v>
      </c>
      <c r="D21" t="s">
        <v>506</v>
      </c>
      <c r="E21">
        <v>0.653</v>
      </c>
      <c r="F21">
        <v>8.9942</v>
      </c>
      <c r="G21" t="s">
        <v>507</v>
      </c>
      <c r="H21">
        <v>1.775</v>
      </c>
      <c r="I21">
        <v>107.4134</v>
      </c>
      <c r="K21" s="2">
        <v>0.0347222222222222</v>
      </c>
      <c r="L21" s="3">
        <f t="shared" si="0"/>
        <v>194.03472222222223</v>
      </c>
      <c r="M21">
        <f t="shared" si="1"/>
        <v>499.6777777777777</v>
      </c>
      <c r="N21">
        <f t="shared" si="2"/>
        <v>146.89981524979092</v>
      </c>
    </row>
    <row r="22" spans="1:14" ht="12.75">
      <c r="A22" t="s">
        <v>1889</v>
      </c>
      <c r="B22" s="1">
        <v>36719</v>
      </c>
      <c r="C22" s="2">
        <v>0.04266203703703703</v>
      </c>
      <c r="D22" t="s">
        <v>506</v>
      </c>
      <c r="E22">
        <v>0.655</v>
      </c>
      <c r="F22">
        <v>8.5617</v>
      </c>
      <c r="G22" t="s">
        <v>507</v>
      </c>
      <c r="H22">
        <v>1.776</v>
      </c>
      <c r="I22">
        <v>108.4093</v>
      </c>
      <c r="K22" s="2">
        <v>0.0368055555555556</v>
      </c>
      <c r="L22" s="3">
        <f t="shared" si="0"/>
        <v>194.03680555555556</v>
      </c>
      <c r="M22">
        <f t="shared" si="1"/>
        <v>475.65000000000003</v>
      </c>
      <c r="N22">
        <f t="shared" si="2"/>
        <v>147.9567560083464</v>
      </c>
    </row>
    <row r="23" spans="1:14" ht="12.75">
      <c r="A23" t="s">
        <v>1890</v>
      </c>
      <c r="B23" s="1">
        <v>36719</v>
      </c>
      <c r="C23" s="2">
        <v>0.04474537037037037</v>
      </c>
      <c r="D23" t="s">
        <v>506</v>
      </c>
      <c r="E23">
        <v>0.658</v>
      </c>
      <c r="F23">
        <v>8.7728</v>
      </c>
      <c r="G23" t="s">
        <v>507</v>
      </c>
      <c r="H23">
        <v>1.78</v>
      </c>
      <c r="I23">
        <v>105.5872</v>
      </c>
      <c r="K23" s="2">
        <v>0.0388888888888889</v>
      </c>
      <c r="L23" s="3">
        <f t="shared" si="0"/>
        <v>194.0388888888889</v>
      </c>
      <c r="M23">
        <f t="shared" si="1"/>
        <v>487.37777777777774</v>
      </c>
      <c r="N23">
        <f t="shared" si="2"/>
        <v>144.96168369715113</v>
      </c>
    </row>
    <row r="24" spans="1:14" ht="12.75">
      <c r="A24" t="s">
        <v>1891</v>
      </c>
      <c r="B24" s="1">
        <v>36719</v>
      </c>
      <c r="C24" s="2">
        <v>0.046828703703703706</v>
      </c>
      <c r="D24" t="s">
        <v>506</v>
      </c>
      <c r="E24">
        <v>0.653</v>
      </c>
      <c r="F24">
        <v>8.6667</v>
      </c>
      <c r="G24" t="s">
        <v>507</v>
      </c>
      <c r="H24">
        <v>1.776</v>
      </c>
      <c r="I24">
        <v>106.4585</v>
      </c>
      <c r="K24" s="2">
        <v>0.0409722222222222</v>
      </c>
      <c r="L24" s="3">
        <f t="shared" si="0"/>
        <v>194.04097222222222</v>
      </c>
      <c r="M24">
        <f t="shared" si="1"/>
        <v>481.48333333333335</v>
      </c>
      <c r="N24">
        <f t="shared" si="2"/>
        <v>145.88638746553087</v>
      </c>
    </row>
    <row r="25" spans="1:14" ht="12.75">
      <c r="A25" t="s">
        <v>1892</v>
      </c>
      <c r="B25" s="1">
        <v>36719</v>
      </c>
      <c r="C25" s="2">
        <v>0.04891203703703704</v>
      </c>
      <c r="D25" t="s">
        <v>506</v>
      </c>
      <c r="E25">
        <v>0.653</v>
      </c>
      <c r="F25">
        <v>9.0454</v>
      </c>
      <c r="G25" t="s">
        <v>507</v>
      </c>
      <c r="H25">
        <v>1.775</v>
      </c>
      <c r="I25">
        <v>103.3429</v>
      </c>
      <c r="K25" s="2">
        <v>0.0430555555555556</v>
      </c>
      <c r="L25" s="3">
        <f t="shared" si="0"/>
        <v>194.04305555555555</v>
      </c>
      <c r="M25">
        <f t="shared" si="1"/>
        <v>502.5222222222223</v>
      </c>
      <c r="N25">
        <f t="shared" si="2"/>
        <v>142.57982593590404</v>
      </c>
    </row>
    <row r="26" spans="1:14" ht="12.75">
      <c r="A26" t="s">
        <v>1893</v>
      </c>
      <c r="B26" s="1">
        <v>36719</v>
      </c>
      <c r="C26" s="2">
        <v>0.050995370370370365</v>
      </c>
      <c r="D26" t="s">
        <v>506</v>
      </c>
      <c r="E26">
        <v>0.656</v>
      </c>
      <c r="F26">
        <v>8.9479</v>
      </c>
      <c r="G26" t="s">
        <v>507</v>
      </c>
      <c r="H26">
        <v>1.78</v>
      </c>
      <c r="I26">
        <v>106.464</v>
      </c>
      <c r="K26" s="2">
        <v>0.0451388888888889</v>
      </c>
      <c r="L26" s="3">
        <f t="shared" si="0"/>
        <v>194.04513888888889</v>
      </c>
      <c r="M26">
        <f t="shared" si="1"/>
        <v>497.1055555555556</v>
      </c>
      <c r="N26">
        <f t="shared" si="2"/>
        <v>145.8922245718388</v>
      </c>
    </row>
    <row r="27" spans="1:14" ht="12.75">
      <c r="A27" t="s">
        <v>1894</v>
      </c>
      <c r="B27" s="1">
        <v>36719</v>
      </c>
      <c r="C27" s="2">
        <v>0.053078703703703704</v>
      </c>
      <c r="D27" t="s">
        <v>506</v>
      </c>
      <c r="E27">
        <v>0.653</v>
      </c>
      <c r="F27">
        <v>8.5113</v>
      </c>
      <c r="G27" t="s">
        <v>507</v>
      </c>
      <c r="H27">
        <v>1.776</v>
      </c>
      <c r="I27">
        <v>105.6069</v>
      </c>
      <c r="K27" s="2">
        <v>0.0472222222222222</v>
      </c>
      <c r="L27" s="3">
        <f t="shared" si="0"/>
        <v>194.04722222222222</v>
      </c>
      <c r="M27">
        <f t="shared" si="1"/>
        <v>472.8500000000001</v>
      </c>
      <c r="N27">
        <f t="shared" si="2"/>
        <v>144.98259115065403</v>
      </c>
    </row>
    <row r="28" spans="1:14" ht="12.75">
      <c r="A28" t="s">
        <v>1895</v>
      </c>
      <c r="B28" s="1">
        <v>36719</v>
      </c>
      <c r="C28" s="2">
        <v>0.05516203703703704</v>
      </c>
      <c r="D28" t="s">
        <v>506</v>
      </c>
      <c r="E28">
        <v>0.653</v>
      </c>
      <c r="F28">
        <v>8.4141</v>
      </c>
      <c r="G28" t="s">
        <v>507</v>
      </c>
      <c r="H28">
        <v>1.775</v>
      </c>
      <c r="I28">
        <v>105.8957</v>
      </c>
      <c r="K28" s="2">
        <v>0.0493055555555556</v>
      </c>
      <c r="L28" s="3">
        <f t="shared" si="0"/>
        <v>194.04930555555555</v>
      </c>
      <c r="M28">
        <f t="shared" si="1"/>
        <v>467.45000000000005</v>
      </c>
      <c r="N28">
        <f t="shared" si="2"/>
        <v>145.28909229642252</v>
      </c>
    </row>
    <row r="29" spans="1:14" ht="12.75">
      <c r="A29" t="s">
        <v>1896</v>
      </c>
      <c r="B29" s="1">
        <v>36719</v>
      </c>
      <c r="C29" s="2">
        <v>0.05724537037037037</v>
      </c>
      <c r="D29" t="s">
        <v>506</v>
      </c>
      <c r="E29">
        <v>0.653</v>
      </c>
      <c r="F29">
        <v>8.7929</v>
      </c>
      <c r="G29" t="s">
        <v>507</v>
      </c>
      <c r="H29">
        <v>1.775</v>
      </c>
      <c r="I29">
        <v>105.0578</v>
      </c>
      <c r="K29" s="2">
        <v>0.0513888888888889</v>
      </c>
      <c r="L29" s="3">
        <f t="shared" si="0"/>
        <v>194.05138888888888</v>
      </c>
      <c r="M29">
        <f t="shared" si="1"/>
        <v>488.4944444444444</v>
      </c>
      <c r="N29">
        <f t="shared" si="2"/>
        <v>144.39983568271273</v>
      </c>
    </row>
    <row r="30" spans="1:14" ht="12.75">
      <c r="A30" t="s">
        <v>1897</v>
      </c>
      <c r="B30" s="1">
        <v>36719</v>
      </c>
      <c r="C30" s="2">
        <v>0.059340277777777777</v>
      </c>
      <c r="D30" t="s">
        <v>506</v>
      </c>
      <c r="E30">
        <v>0.655</v>
      </c>
      <c r="F30">
        <v>8.7876</v>
      </c>
      <c r="G30" t="s">
        <v>507</v>
      </c>
      <c r="H30">
        <v>1.776</v>
      </c>
      <c r="I30">
        <v>105.6848</v>
      </c>
      <c r="K30" s="2">
        <v>0.0534722222222222</v>
      </c>
      <c r="L30" s="3">
        <f t="shared" si="0"/>
        <v>194.0534722222222</v>
      </c>
      <c r="M30">
        <f t="shared" si="1"/>
        <v>488.19999999999993</v>
      </c>
      <c r="N30">
        <f t="shared" si="2"/>
        <v>145.0652658018153</v>
      </c>
    </row>
    <row r="31" spans="1:14" ht="12.75">
      <c r="A31" t="s">
        <v>1898</v>
      </c>
      <c r="B31" s="1">
        <v>36719</v>
      </c>
      <c r="C31" s="2">
        <v>0.06142361111111111</v>
      </c>
      <c r="D31" t="s">
        <v>506</v>
      </c>
      <c r="E31">
        <v>0.651</v>
      </c>
      <c r="F31">
        <v>8.2274</v>
      </c>
      <c r="G31" t="s">
        <v>507</v>
      </c>
      <c r="H31">
        <v>1.773</v>
      </c>
      <c r="I31">
        <v>103.9103</v>
      </c>
      <c r="K31" s="2">
        <v>0.0555555555555556</v>
      </c>
      <c r="L31" s="3">
        <f t="shared" si="0"/>
        <v>194.05555555555554</v>
      </c>
      <c r="M31">
        <f t="shared" si="1"/>
        <v>457.0777777777778</v>
      </c>
      <c r="N31">
        <f t="shared" si="2"/>
        <v>143.18200304846997</v>
      </c>
    </row>
    <row r="32" spans="1:14" ht="12.75">
      <c r="A32" t="s">
        <v>1899</v>
      </c>
      <c r="B32" s="1">
        <v>36719</v>
      </c>
      <c r="C32" s="2">
        <v>0.06350694444444445</v>
      </c>
      <c r="D32" t="s">
        <v>506</v>
      </c>
      <c r="E32">
        <v>0.653</v>
      </c>
      <c r="F32">
        <v>8.4635</v>
      </c>
      <c r="G32" t="s">
        <v>507</v>
      </c>
      <c r="H32">
        <v>1.775</v>
      </c>
      <c r="I32">
        <v>104.534</v>
      </c>
      <c r="K32" s="2">
        <v>0.0576388888888889</v>
      </c>
      <c r="L32" s="3">
        <f t="shared" si="0"/>
        <v>194.0576388888889</v>
      </c>
      <c r="M32">
        <f t="shared" si="1"/>
        <v>470.19444444444446</v>
      </c>
      <c r="N32">
        <f t="shared" si="2"/>
        <v>143.84393090378776</v>
      </c>
    </row>
    <row r="33" spans="1:14" ht="12.75">
      <c r="A33" t="s">
        <v>1900</v>
      </c>
      <c r="B33" s="1">
        <v>36719</v>
      </c>
      <c r="C33" s="2">
        <v>0.06559027777777778</v>
      </c>
      <c r="D33" t="s">
        <v>506</v>
      </c>
      <c r="E33">
        <v>0.653</v>
      </c>
      <c r="F33">
        <v>8.6834</v>
      </c>
      <c r="G33" t="s">
        <v>507</v>
      </c>
      <c r="H33">
        <v>1.775</v>
      </c>
      <c r="I33">
        <v>103.5907</v>
      </c>
      <c r="K33" s="2">
        <v>0.0597222222222222</v>
      </c>
      <c r="L33" s="3">
        <f t="shared" si="0"/>
        <v>194.05972222222223</v>
      </c>
      <c r="M33">
        <f t="shared" si="1"/>
        <v>482.4111111111112</v>
      </c>
      <c r="N33">
        <f t="shared" si="2"/>
        <v>142.8428141073771</v>
      </c>
    </row>
    <row r="34" spans="1:14" ht="12.75">
      <c r="A34" t="s">
        <v>1901</v>
      </c>
      <c r="B34" s="1">
        <v>36719</v>
      </c>
      <c r="C34" s="2">
        <v>0.06767361111111111</v>
      </c>
      <c r="D34" t="s">
        <v>506</v>
      </c>
      <c r="E34">
        <v>0.653</v>
      </c>
      <c r="F34">
        <v>8.5641</v>
      </c>
      <c r="G34" t="s">
        <v>507</v>
      </c>
      <c r="H34">
        <v>1.775</v>
      </c>
      <c r="I34">
        <v>102.5815</v>
      </c>
      <c r="K34" s="2">
        <v>0.0618055555555556</v>
      </c>
      <c r="L34" s="3">
        <f t="shared" si="0"/>
        <v>194.06180555555557</v>
      </c>
      <c r="M34">
        <f t="shared" si="1"/>
        <v>475.78333333333336</v>
      </c>
      <c r="N34">
        <f t="shared" si="2"/>
        <v>141.77175816447712</v>
      </c>
    </row>
    <row r="35" spans="1:14" ht="12.75">
      <c r="A35" t="s">
        <v>1902</v>
      </c>
      <c r="B35" s="1">
        <v>36719</v>
      </c>
      <c r="C35" s="2">
        <v>0.06975694444444445</v>
      </c>
      <c r="D35" t="s">
        <v>506</v>
      </c>
      <c r="E35">
        <v>0.653</v>
      </c>
      <c r="F35">
        <v>9.1449</v>
      </c>
      <c r="G35" t="s">
        <v>507</v>
      </c>
      <c r="H35">
        <v>1.776</v>
      </c>
      <c r="I35">
        <v>102.9428</v>
      </c>
      <c r="K35" s="2">
        <v>0.0638888888888889</v>
      </c>
      <c r="L35" s="3">
        <f t="shared" si="0"/>
        <v>194.0638888888889</v>
      </c>
      <c r="M35">
        <f t="shared" si="1"/>
        <v>508.04999999999995</v>
      </c>
      <c r="N35">
        <f t="shared" si="2"/>
        <v>142.15520298430445</v>
      </c>
    </row>
    <row r="36" spans="1:14" ht="12.75">
      <c r="A36" t="s">
        <v>1903</v>
      </c>
      <c r="B36" s="1">
        <v>36719</v>
      </c>
      <c r="C36" s="2">
        <v>0.07185185185185185</v>
      </c>
      <c r="D36" t="s">
        <v>506</v>
      </c>
      <c r="E36">
        <v>0.655</v>
      </c>
      <c r="F36">
        <v>8.3034</v>
      </c>
      <c r="G36" t="s">
        <v>507</v>
      </c>
      <c r="H36">
        <v>1.776</v>
      </c>
      <c r="I36">
        <v>102.9591</v>
      </c>
      <c r="K36" s="2">
        <v>0.0659722222222222</v>
      </c>
      <c r="L36" s="3">
        <f t="shared" si="0"/>
        <v>194.06597222222223</v>
      </c>
      <c r="M36">
        <f t="shared" si="1"/>
        <v>461.29999999999995</v>
      </c>
      <c r="N36">
        <f t="shared" si="2"/>
        <v>142.17250204481704</v>
      </c>
    </row>
    <row r="37" spans="1:14" ht="12.75">
      <c r="A37" t="s">
        <v>1904</v>
      </c>
      <c r="B37" s="1">
        <v>36719</v>
      </c>
      <c r="C37" s="2">
        <v>0.07393518518518519</v>
      </c>
      <c r="D37" t="s">
        <v>506</v>
      </c>
      <c r="E37">
        <v>0.653</v>
      </c>
      <c r="F37">
        <v>8.8531</v>
      </c>
      <c r="G37" t="s">
        <v>507</v>
      </c>
      <c r="H37">
        <v>1.775</v>
      </c>
      <c r="I37">
        <v>100.2933</v>
      </c>
      <c r="K37" s="2">
        <v>0.0680555555555556</v>
      </c>
      <c r="L37" s="3">
        <f t="shared" si="0"/>
        <v>194.06805555555556</v>
      </c>
      <c r="M37">
        <f t="shared" si="1"/>
        <v>491.8388888888889</v>
      </c>
      <c r="N37">
        <f t="shared" si="2"/>
        <v>139.34330968197222</v>
      </c>
    </row>
    <row r="38" spans="1:14" ht="12.75">
      <c r="A38" t="s">
        <v>1905</v>
      </c>
      <c r="B38" s="1">
        <v>36719</v>
      </c>
      <c r="C38" s="2">
        <v>0.07601851851851853</v>
      </c>
      <c r="D38" t="s">
        <v>506</v>
      </c>
      <c r="E38">
        <v>0.653</v>
      </c>
      <c r="F38">
        <v>8.6333</v>
      </c>
      <c r="G38" t="s">
        <v>507</v>
      </c>
      <c r="H38">
        <v>1.776</v>
      </c>
      <c r="I38">
        <v>102.1856</v>
      </c>
      <c r="K38" s="2">
        <v>0.0701388888888889</v>
      </c>
      <c r="L38" s="3">
        <f t="shared" si="0"/>
        <v>194.0701388888889</v>
      </c>
      <c r="M38">
        <f t="shared" si="1"/>
        <v>479.62777777777785</v>
      </c>
      <c r="N38">
        <f t="shared" si="2"/>
        <v>141.35159263951263</v>
      </c>
    </row>
    <row r="39" spans="1:14" ht="12.75">
      <c r="A39" t="s">
        <v>1906</v>
      </c>
      <c r="B39" s="1">
        <v>36719</v>
      </c>
      <c r="C39" s="2">
        <v>0.07810185185185185</v>
      </c>
      <c r="D39" t="s">
        <v>506</v>
      </c>
      <c r="E39">
        <v>0.653</v>
      </c>
      <c r="F39">
        <v>9.0357</v>
      </c>
      <c r="G39" t="s">
        <v>507</v>
      </c>
      <c r="H39">
        <v>1.776</v>
      </c>
      <c r="I39">
        <v>102.178</v>
      </c>
      <c r="K39" s="2">
        <v>0.0722222222222222</v>
      </c>
      <c r="L39" s="3">
        <f t="shared" si="0"/>
        <v>194.07222222222222</v>
      </c>
      <c r="M39">
        <f t="shared" si="1"/>
        <v>501.98333333333335</v>
      </c>
      <c r="N39">
        <f t="shared" si="2"/>
        <v>141.3435268198871</v>
      </c>
    </row>
    <row r="40" spans="1:14" ht="12.75">
      <c r="A40" t="s">
        <v>1907</v>
      </c>
      <c r="B40" s="1">
        <v>36719</v>
      </c>
      <c r="C40" s="2">
        <v>0.08018518518518519</v>
      </c>
      <c r="D40" t="s">
        <v>506</v>
      </c>
      <c r="E40">
        <v>0.653</v>
      </c>
      <c r="F40">
        <v>8.5746</v>
      </c>
      <c r="G40" t="s">
        <v>507</v>
      </c>
      <c r="H40">
        <v>1.776</v>
      </c>
      <c r="I40">
        <v>100.4216</v>
      </c>
      <c r="K40" s="2">
        <v>0.0743055555555556</v>
      </c>
      <c r="L40" s="3">
        <f t="shared" si="0"/>
        <v>194.07430555555555</v>
      </c>
      <c r="M40">
        <f t="shared" si="1"/>
        <v>476.3666666666667</v>
      </c>
      <c r="N40">
        <f t="shared" si="2"/>
        <v>139.47947345275512</v>
      </c>
    </row>
    <row r="41" spans="1:14" ht="12.75">
      <c r="A41" t="s">
        <v>1908</v>
      </c>
      <c r="B41" s="1">
        <v>36719</v>
      </c>
      <c r="C41" s="2">
        <v>0.08226851851851852</v>
      </c>
      <c r="D41" t="s">
        <v>506</v>
      </c>
      <c r="E41">
        <v>0.653</v>
      </c>
      <c r="F41">
        <v>9.634</v>
      </c>
      <c r="G41" t="s">
        <v>507</v>
      </c>
      <c r="H41">
        <v>1.776</v>
      </c>
      <c r="I41">
        <v>99.9817</v>
      </c>
      <c r="K41" s="2">
        <v>0.0763888888888889</v>
      </c>
      <c r="L41" s="3">
        <f t="shared" si="0"/>
        <v>194.07638888888889</v>
      </c>
      <c r="M41">
        <f t="shared" si="1"/>
        <v>535.2222222222222</v>
      </c>
      <c r="N41">
        <f t="shared" si="2"/>
        <v>139.0126110773273</v>
      </c>
    </row>
    <row r="42" spans="1:14" ht="12.75">
      <c r="A42" t="s">
        <v>1909</v>
      </c>
      <c r="B42" s="1">
        <v>36719</v>
      </c>
      <c r="C42" s="2">
        <v>0.08435185185185184</v>
      </c>
      <c r="D42" t="s">
        <v>506</v>
      </c>
      <c r="E42">
        <v>0.651</v>
      </c>
      <c r="F42">
        <v>8.8979</v>
      </c>
      <c r="G42" t="s">
        <v>507</v>
      </c>
      <c r="H42">
        <v>1.775</v>
      </c>
      <c r="I42">
        <v>100.7737</v>
      </c>
      <c r="K42" s="2">
        <v>0.0784722222222222</v>
      </c>
      <c r="L42" s="3">
        <f t="shared" si="0"/>
        <v>194.07847222222222</v>
      </c>
      <c r="M42">
        <f t="shared" si="1"/>
        <v>494.3277777777778</v>
      </c>
      <c r="N42">
        <f t="shared" si="2"/>
        <v>139.8531543856674</v>
      </c>
    </row>
    <row r="43" spans="1:14" ht="12.75">
      <c r="A43" t="s">
        <v>1910</v>
      </c>
      <c r="B43" s="1">
        <v>36719</v>
      </c>
      <c r="C43" s="2">
        <v>0.08644675925925926</v>
      </c>
      <c r="D43" t="s">
        <v>506</v>
      </c>
      <c r="E43">
        <v>0.655</v>
      </c>
      <c r="F43">
        <v>8.525</v>
      </c>
      <c r="G43" t="s">
        <v>507</v>
      </c>
      <c r="H43">
        <v>1.776</v>
      </c>
      <c r="I43">
        <v>100.3636</v>
      </c>
      <c r="K43" s="2">
        <v>0.0805555555555555</v>
      </c>
      <c r="L43" s="3">
        <f t="shared" si="0"/>
        <v>194.08055555555555</v>
      </c>
      <c r="M43">
        <f t="shared" si="1"/>
        <v>473.6111111111111</v>
      </c>
      <c r="N43">
        <f>(277-103)/(230-(AVERAGE($P$4,$P$47)))*I43+277-((277-103)/(230-(AVERAGE($P$4,$P$47)))*230)</f>
        <v>139.417918513508</v>
      </c>
    </row>
    <row r="44" spans="1:14" ht="12.75">
      <c r="A44" t="s">
        <v>1911</v>
      </c>
      <c r="B44" s="1">
        <v>36719</v>
      </c>
      <c r="C44" s="2">
        <v>0.08853009259259259</v>
      </c>
      <c r="D44" t="s">
        <v>506</v>
      </c>
      <c r="E44">
        <v>0.653</v>
      </c>
      <c r="F44">
        <v>9.0872</v>
      </c>
      <c r="G44" t="s">
        <v>507</v>
      </c>
      <c r="H44">
        <v>1.776</v>
      </c>
      <c r="I44">
        <v>99.9444</v>
      </c>
      <c r="K44" s="2">
        <v>0.0826388888888889</v>
      </c>
      <c r="L44" s="3">
        <f t="shared" si="0"/>
        <v>194.08263888888888</v>
      </c>
      <c r="M44">
        <f t="shared" si="1"/>
        <v>504.8444444444444</v>
      </c>
      <c r="N44">
        <f>(277-103)/(230-(AVERAGE($P$4,$P$47)))*I44+277-((277-103)/(230-(AVERAGE($P$4,$P$47)))*230)</f>
        <v>138.97302488363906</v>
      </c>
    </row>
    <row r="45" spans="1:16" ht="12.75">
      <c r="A45" t="s">
        <v>1912</v>
      </c>
      <c r="B45" s="1">
        <v>36719</v>
      </c>
      <c r="C45" s="2">
        <v>0.09061342592592592</v>
      </c>
      <c r="D45" t="s">
        <v>506</v>
      </c>
      <c r="E45" t="s">
        <v>503</v>
      </c>
      <c r="F45" t="s">
        <v>503</v>
      </c>
      <c r="G45" t="s">
        <v>507</v>
      </c>
      <c r="H45">
        <v>1.776</v>
      </c>
      <c r="I45">
        <v>67.6063</v>
      </c>
      <c r="K45" s="2">
        <v>0.0847222222222222</v>
      </c>
      <c r="L45" s="3">
        <f t="shared" si="0"/>
        <v>194.0847222222222</v>
      </c>
      <c r="M45" t="s">
        <v>503</v>
      </c>
      <c r="N45" t="s">
        <v>503</v>
      </c>
      <c r="P45" t="s">
        <v>504</v>
      </c>
    </row>
    <row r="46" spans="1:14" ht="12.75">
      <c r="A46" t="s">
        <v>1913</v>
      </c>
      <c r="B46" s="1">
        <v>36719</v>
      </c>
      <c r="C46" s="2">
        <v>0.09269675925925926</v>
      </c>
      <c r="D46" t="s">
        <v>506</v>
      </c>
      <c r="E46" t="s">
        <v>503</v>
      </c>
      <c r="F46" t="s">
        <v>503</v>
      </c>
      <c r="G46" t="s">
        <v>507</v>
      </c>
      <c r="H46">
        <v>1.778</v>
      </c>
      <c r="I46">
        <v>65.1029</v>
      </c>
      <c r="K46" s="2">
        <v>0.0868055555555555</v>
      </c>
      <c r="L46" s="3">
        <f t="shared" si="0"/>
        <v>194.08680555555554</v>
      </c>
      <c r="M46" t="s">
        <v>503</v>
      </c>
      <c r="N46" t="s">
        <v>503</v>
      </c>
    </row>
    <row r="47" spans="1:16" ht="12.75">
      <c r="A47" t="s">
        <v>1914</v>
      </c>
      <c r="B47" s="1">
        <v>36719</v>
      </c>
      <c r="C47" s="2">
        <v>0.09478009259259258</v>
      </c>
      <c r="D47" t="s">
        <v>506</v>
      </c>
      <c r="E47" t="s">
        <v>503</v>
      </c>
      <c r="F47" t="s">
        <v>503</v>
      </c>
      <c r="G47" t="s">
        <v>507</v>
      </c>
      <c r="H47">
        <v>1.781</v>
      </c>
      <c r="I47">
        <v>66.0566</v>
      </c>
      <c r="K47" s="2">
        <v>0.0888888888888889</v>
      </c>
      <c r="L47" s="3">
        <f t="shared" si="0"/>
        <v>194.0888888888889</v>
      </c>
      <c r="M47" t="s">
        <v>503</v>
      </c>
      <c r="N47" t="s">
        <v>503</v>
      </c>
      <c r="P47">
        <f>AVERAGE(I46:I48)</f>
        <v>66.0489</v>
      </c>
    </row>
    <row r="48" spans="1:16" ht="12.75">
      <c r="A48" t="s">
        <v>1915</v>
      </c>
      <c r="B48" s="1">
        <v>36719</v>
      </c>
      <c r="C48" s="2">
        <v>0.09686342592592594</v>
      </c>
      <c r="D48" t="s">
        <v>506</v>
      </c>
      <c r="E48" t="s">
        <v>503</v>
      </c>
      <c r="F48" t="s">
        <v>503</v>
      </c>
      <c r="G48" t="s">
        <v>507</v>
      </c>
      <c r="H48">
        <v>1.778</v>
      </c>
      <c r="I48">
        <v>66.9872</v>
      </c>
      <c r="K48" s="2">
        <v>0.0909722222222222</v>
      </c>
      <c r="L48" s="3">
        <f t="shared" si="0"/>
        <v>194.09097222222223</v>
      </c>
      <c r="M48" t="s">
        <v>503</v>
      </c>
      <c r="N48" t="s">
        <v>503</v>
      </c>
      <c r="P48">
        <f>STDEV(I46:I48)</f>
        <v>0.9421735986535932</v>
      </c>
    </row>
    <row r="49" spans="1:14" ht="12.75">
      <c r="A49" t="s">
        <v>1916</v>
      </c>
      <c r="B49" s="1">
        <v>36719</v>
      </c>
      <c r="C49" s="2">
        <v>0.09894675925925926</v>
      </c>
      <c r="D49" t="s">
        <v>506</v>
      </c>
      <c r="E49">
        <v>0.653</v>
      </c>
      <c r="F49">
        <v>8.5863</v>
      </c>
      <c r="G49" t="s">
        <v>507</v>
      </c>
      <c r="H49">
        <v>1.776</v>
      </c>
      <c r="I49">
        <v>96.7531</v>
      </c>
      <c r="K49" s="2">
        <v>0.0930555555555555</v>
      </c>
      <c r="L49" s="3">
        <f t="shared" si="0"/>
        <v>194.09305555555557</v>
      </c>
      <c r="M49">
        <f t="shared" si="1"/>
        <v>477.01666666666665</v>
      </c>
      <c r="N49">
        <f aca="true" t="shared" si="3" ref="N49:N112">(277-103)/(230-(AVERAGE($P$207,$P$47)))*I49+277-((277-103)/(230-(AVERAGE($P$207,$P$47)))*230)</f>
        <v>135.5861235453742</v>
      </c>
    </row>
    <row r="50" spans="1:14" ht="12.75">
      <c r="A50" t="s">
        <v>1917</v>
      </c>
      <c r="B50" s="1">
        <v>36719</v>
      </c>
      <c r="C50" s="2">
        <v>0.10104166666666665</v>
      </c>
      <c r="D50" t="s">
        <v>506</v>
      </c>
      <c r="E50">
        <v>0.653</v>
      </c>
      <c r="F50">
        <v>8.5328</v>
      </c>
      <c r="G50" t="s">
        <v>507</v>
      </c>
      <c r="H50">
        <v>1.775</v>
      </c>
      <c r="I50">
        <v>99.3197</v>
      </c>
      <c r="K50" s="2">
        <v>0.0951388888888889</v>
      </c>
      <c r="L50" s="3">
        <f t="shared" si="0"/>
        <v>194.0951388888889</v>
      </c>
      <c r="M50">
        <f t="shared" si="1"/>
        <v>474.0444444444444</v>
      </c>
      <c r="N50">
        <f t="shared" si="3"/>
        <v>138.31003573626523</v>
      </c>
    </row>
    <row r="51" spans="1:14" ht="12.75">
      <c r="A51" t="s">
        <v>1918</v>
      </c>
      <c r="B51" s="1">
        <v>36719</v>
      </c>
      <c r="C51" s="2">
        <v>0.103125</v>
      </c>
      <c r="D51" t="s">
        <v>506</v>
      </c>
      <c r="E51">
        <v>0.653</v>
      </c>
      <c r="F51">
        <v>8.4342</v>
      </c>
      <c r="G51" t="s">
        <v>507</v>
      </c>
      <c r="H51">
        <v>1.776</v>
      </c>
      <c r="I51">
        <v>97.5221</v>
      </c>
      <c r="K51" s="2">
        <v>0.0972222222222222</v>
      </c>
      <c r="L51" s="3">
        <f t="shared" si="0"/>
        <v>194.09722222222223</v>
      </c>
      <c r="M51">
        <f t="shared" si="1"/>
        <v>468.5666666666667</v>
      </c>
      <c r="N51">
        <f t="shared" si="3"/>
        <v>136.40225713642664</v>
      </c>
    </row>
    <row r="52" spans="1:14" ht="12.75">
      <c r="A52" t="s">
        <v>1919</v>
      </c>
      <c r="B52" s="1">
        <v>36719</v>
      </c>
      <c r="C52" s="2">
        <v>0.10520833333333333</v>
      </c>
      <c r="D52" t="s">
        <v>506</v>
      </c>
      <c r="E52">
        <v>0.658</v>
      </c>
      <c r="F52">
        <v>9.1291</v>
      </c>
      <c r="G52" t="s">
        <v>507</v>
      </c>
      <c r="H52">
        <v>1.78</v>
      </c>
      <c r="I52">
        <v>97.6356</v>
      </c>
      <c r="K52" s="2">
        <v>0.0993055555555556</v>
      </c>
      <c r="L52" s="3">
        <f t="shared" si="0"/>
        <v>194.09930555555556</v>
      </c>
      <c r="M52">
        <f t="shared" si="1"/>
        <v>507.17222222222216</v>
      </c>
      <c r="N52">
        <f t="shared" si="3"/>
        <v>136.5227137847809</v>
      </c>
    </row>
    <row r="53" spans="1:14" ht="12.75">
      <c r="A53" t="s">
        <v>1920</v>
      </c>
      <c r="B53" s="1">
        <v>36719</v>
      </c>
      <c r="C53" s="2">
        <v>0.10729166666666667</v>
      </c>
      <c r="D53" t="s">
        <v>506</v>
      </c>
      <c r="E53">
        <v>0.653</v>
      </c>
      <c r="F53">
        <v>8.6995</v>
      </c>
      <c r="G53" t="s">
        <v>507</v>
      </c>
      <c r="H53">
        <v>1.776</v>
      </c>
      <c r="I53">
        <v>97.4671</v>
      </c>
      <c r="K53" s="2">
        <v>0.101388888888889</v>
      </c>
      <c r="L53" s="3">
        <f t="shared" si="0"/>
        <v>194.1013888888889</v>
      </c>
      <c r="M53">
        <f t="shared" si="1"/>
        <v>483.30555555555554</v>
      </c>
      <c r="N53">
        <f t="shared" si="3"/>
        <v>136.34388607334748</v>
      </c>
    </row>
    <row r="54" spans="1:14" ht="12.75">
      <c r="A54" t="s">
        <v>1921</v>
      </c>
      <c r="B54" s="1">
        <v>36719</v>
      </c>
      <c r="C54" s="2">
        <v>0.109375</v>
      </c>
      <c r="D54" t="s">
        <v>506</v>
      </c>
      <c r="E54">
        <v>0.655</v>
      </c>
      <c r="F54">
        <v>8.7697</v>
      </c>
      <c r="G54" t="s">
        <v>507</v>
      </c>
      <c r="H54">
        <v>1.776</v>
      </c>
      <c r="I54">
        <v>98.9141</v>
      </c>
      <c r="K54" s="2">
        <v>0.103472222222222</v>
      </c>
      <c r="L54" s="3">
        <f t="shared" si="0"/>
        <v>194.10347222222222</v>
      </c>
      <c r="M54">
        <f t="shared" si="1"/>
        <v>487.2055555555556</v>
      </c>
      <c r="N54">
        <f t="shared" si="3"/>
        <v>137.87957567835772</v>
      </c>
    </row>
    <row r="55" spans="1:14" ht="12.75">
      <c r="A55" t="s">
        <v>1922</v>
      </c>
      <c r="B55" s="1">
        <v>36719</v>
      </c>
      <c r="C55" s="2">
        <v>0.11145833333333333</v>
      </c>
      <c r="D55" t="s">
        <v>506</v>
      </c>
      <c r="E55">
        <v>0.653</v>
      </c>
      <c r="F55">
        <v>8.8713</v>
      </c>
      <c r="G55" t="s">
        <v>507</v>
      </c>
      <c r="H55">
        <v>1.776</v>
      </c>
      <c r="I55">
        <v>95.4446</v>
      </c>
      <c r="K55" s="2">
        <v>0.105555555555556</v>
      </c>
      <c r="L55" s="3">
        <f t="shared" si="0"/>
        <v>194.10555555555555</v>
      </c>
      <c r="M55">
        <f t="shared" si="1"/>
        <v>492.84999999999997</v>
      </c>
      <c r="N55">
        <f t="shared" si="3"/>
        <v>134.1974228901178</v>
      </c>
    </row>
    <row r="56" spans="1:14" ht="12.75">
      <c r="A56" t="s">
        <v>1923</v>
      </c>
      <c r="B56" s="1">
        <v>36719</v>
      </c>
      <c r="C56" s="2">
        <v>0.11355324074074075</v>
      </c>
      <c r="D56" t="s">
        <v>506</v>
      </c>
      <c r="E56">
        <v>0.653</v>
      </c>
      <c r="F56">
        <v>8.6938</v>
      </c>
      <c r="G56" t="s">
        <v>507</v>
      </c>
      <c r="H56">
        <v>1.775</v>
      </c>
      <c r="I56">
        <v>98.4937</v>
      </c>
      <c r="K56" s="2">
        <v>0.107638888888889</v>
      </c>
      <c r="L56" s="3">
        <f t="shared" si="0"/>
        <v>194.10763888888889</v>
      </c>
      <c r="M56">
        <f t="shared" si="1"/>
        <v>482.9888888888888</v>
      </c>
      <c r="N56">
        <f t="shared" si="3"/>
        <v>137.4334084980217</v>
      </c>
    </row>
    <row r="57" spans="1:14" ht="12.75">
      <c r="A57" t="s">
        <v>1924</v>
      </c>
      <c r="B57" s="1">
        <v>36719</v>
      </c>
      <c r="C57" s="2">
        <v>0.11563657407407407</v>
      </c>
      <c r="D57" t="s">
        <v>506</v>
      </c>
      <c r="E57">
        <v>0.653</v>
      </c>
      <c r="F57">
        <v>8.7795</v>
      </c>
      <c r="G57" t="s">
        <v>507</v>
      </c>
      <c r="H57">
        <v>1.775</v>
      </c>
      <c r="I57">
        <v>95.8824</v>
      </c>
      <c r="K57" s="2">
        <v>0.109722222222222</v>
      </c>
      <c r="L57" s="3">
        <f t="shared" si="0"/>
        <v>194.10972222222222</v>
      </c>
      <c r="M57">
        <f t="shared" si="1"/>
        <v>487.75</v>
      </c>
      <c r="N57">
        <f t="shared" si="3"/>
        <v>134.66205655222805</v>
      </c>
    </row>
    <row r="58" spans="1:14" ht="12.75">
      <c r="A58" t="s">
        <v>1925</v>
      </c>
      <c r="B58" s="1">
        <v>36719</v>
      </c>
      <c r="C58" s="2">
        <v>0.11771990740740741</v>
      </c>
      <c r="D58" t="s">
        <v>506</v>
      </c>
      <c r="E58">
        <v>0.655</v>
      </c>
      <c r="F58">
        <v>8.5924</v>
      </c>
      <c r="G58" t="s">
        <v>507</v>
      </c>
      <c r="H58">
        <v>1.776</v>
      </c>
      <c r="I58">
        <v>99.1783</v>
      </c>
      <c r="K58" s="2">
        <v>0.111805555555556</v>
      </c>
      <c r="L58" s="3">
        <f t="shared" si="0"/>
        <v>194.11180555555555</v>
      </c>
      <c r="M58">
        <f t="shared" si="1"/>
        <v>477.35555555555555</v>
      </c>
      <c r="N58">
        <f t="shared" si="3"/>
        <v>138.159969039549</v>
      </c>
    </row>
    <row r="59" spans="1:14" ht="12.75">
      <c r="A59" t="s">
        <v>1926</v>
      </c>
      <c r="B59" s="1">
        <v>36719</v>
      </c>
      <c r="C59" s="2">
        <v>0.11980324074074074</v>
      </c>
      <c r="D59" t="s">
        <v>506</v>
      </c>
      <c r="E59">
        <v>0.653</v>
      </c>
      <c r="F59">
        <v>8.5427</v>
      </c>
      <c r="G59" t="s">
        <v>507</v>
      </c>
      <c r="H59">
        <v>1.775</v>
      </c>
      <c r="I59">
        <v>97.7484</v>
      </c>
      <c r="K59" s="2">
        <v>0.113888888888889</v>
      </c>
      <c r="L59" s="3">
        <f t="shared" si="0"/>
        <v>194.11388888888888</v>
      </c>
      <c r="M59">
        <f t="shared" si="1"/>
        <v>474.5944444444445</v>
      </c>
      <c r="N59">
        <f t="shared" si="3"/>
        <v>136.64242752869606</v>
      </c>
    </row>
    <row r="60" spans="1:14" ht="12.75">
      <c r="A60" t="s">
        <v>1927</v>
      </c>
      <c r="B60" s="1">
        <v>36719</v>
      </c>
      <c r="C60" s="2">
        <v>0.12188657407407406</v>
      </c>
      <c r="D60" t="s">
        <v>506</v>
      </c>
      <c r="E60">
        <v>0.655</v>
      </c>
      <c r="F60">
        <v>9.4678</v>
      </c>
      <c r="G60" t="s">
        <v>507</v>
      </c>
      <c r="H60">
        <v>1.776</v>
      </c>
      <c r="I60">
        <v>98.04</v>
      </c>
      <c r="K60" s="2">
        <v>0.115972222222222</v>
      </c>
      <c r="L60" s="3">
        <f t="shared" si="0"/>
        <v>194.1159722222222</v>
      </c>
      <c r="M60">
        <f t="shared" si="1"/>
        <v>525.9888888888889</v>
      </c>
      <c r="N60">
        <f t="shared" si="3"/>
        <v>136.95190029222127</v>
      </c>
    </row>
    <row r="61" spans="1:14" ht="12.75">
      <c r="A61" t="s">
        <v>1928</v>
      </c>
      <c r="B61" s="1">
        <v>36719</v>
      </c>
      <c r="C61" s="2">
        <v>0.12396990740740742</v>
      </c>
      <c r="D61" t="s">
        <v>506</v>
      </c>
      <c r="E61">
        <v>0.653</v>
      </c>
      <c r="F61">
        <v>8.4856</v>
      </c>
      <c r="G61" t="s">
        <v>507</v>
      </c>
      <c r="H61">
        <v>1.775</v>
      </c>
      <c r="I61">
        <v>94.0872</v>
      </c>
      <c r="K61" s="2">
        <v>0.118055555555556</v>
      </c>
      <c r="L61" s="3">
        <f t="shared" si="0"/>
        <v>194.11805555555554</v>
      </c>
      <c r="M61">
        <f t="shared" si="1"/>
        <v>471.4222222222222</v>
      </c>
      <c r="N61">
        <f t="shared" si="3"/>
        <v>132.7568250533238</v>
      </c>
    </row>
    <row r="62" spans="1:14" ht="12.75">
      <c r="A62" t="s">
        <v>1929</v>
      </c>
      <c r="B62" s="1">
        <v>36719</v>
      </c>
      <c r="C62" s="2">
        <v>0.12605324074074073</v>
      </c>
      <c r="D62" t="s">
        <v>506</v>
      </c>
      <c r="E62">
        <v>0.653</v>
      </c>
      <c r="F62">
        <v>8.5563</v>
      </c>
      <c r="G62" t="s">
        <v>507</v>
      </c>
      <c r="H62">
        <v>1.775</v>
      </c>
      <c r="I62">
        <v>97.4037</v>
      </c>
      <c r="K62" s="2">
        <v>0.120138888888889</v>
      </c>
      <c r="L62" s="3">
        <f t="shared" si="0"/>
        <v>194.1201388888889</v>
      </c>
      <c r="M62">
        <f t="shared" si="1"/>
        <v>475.3500000000001</v>
      </c>
      <c r="N62">
        <f t="shared" si="3"/>
        <v>136.276600156998</v>
      </c>
    </row>
    <row r="63" spans="1:14" ht="12.75">
      <c r="A63" t="s">
        <v>1930</v>
      </c>
      <c r="B63" s="1">
        <v>36719</v>
      </c>
      <c r="C63" s="2">
        <v>0.12813657407407408</v>
      </c>
      <c r="D63" t="s">
        <v>506</v>
      </c>
      <c r="E63">
        <v>0.653</v>
      </c>
      <c r="F63">
        <v>8.724</v>
      </c>
      <c r="G63" t="s">
        <v>507</v>
      </c>
      <c r="H63">
        <v>1.775</v>
      </c>
      <c r="I63">
        <v>95.362</v>
      </c>
      <c r="K63" s="2">
        <v>0.122222222222222</v>
      </c>
      <c r="L63" s="3">
        <f t="shared" si="0"/>
        <v>194.12222222222223</v>
      </c>
      <c r="M63">
        <f t="shared" si="1"/>
        <v>484.6666666666667</v>
      </c>
      <c r="N63">
        <f t="shared" si="3"/>
        <v>134.10976016629346</v>
      </c>
    </row>
    <row r="64" spans="1:14" ht="12.75">
      <c r="A64" t="s">
        <v>1931</v>
      </c>
      <c r="B64" s="1">
        <v>36719</v>
      </c>
      <c r="C64" s="2">
        <v>0.1302199074074074</v>
      </c>
      <c r="D64" t="s">
        <v>506</v>
      </c>
      <c r="E64">
        <v>0.655</v>
      </c>
      <c r="F64">
        <v>8.5422</v>
      </c>
      <c r="G64" t="s">
        <v>507</v>
      </c>
      <c r="H64">
        <v>1.776</v>
      </c>
      <c r="I64">
        <v>95.8735</v>
      </c>
      <c r="K64" s="2">
        <v>0.124305555555556</v>
      </c>
      <c r="L64" s="3">
        <f t="shared" si="0"/>
        <v>194.12430555555557</v>
      </c>
      <c r="M64">
        <f t="shared" si="1"/>
        <v>474.5666666666666</v>
      </c>
      <c r="N64">
        <f t="shared" si="3"/>
        <v>134.6526110529298</v>
      </c>
    </row>
    <row r="65" spans="1:14" ht="12.75">
      <c r="A65" t="s">
        <v>1932</v>
      </c>
      <c r="B65" s="1">
        <v>36719</v>
      </c>
      <c r="C65" s="2">
        <v>0.1323148148148148</v>
      </c>
      <c r="D65" t="s">
        <v>506</v>
      </c>
      <c r="E65">
        <v>0.653</v>
      </c>
      <c r="F65">
        <v>8.9855</v>
      </c>
      <c r="G65" t="s">
        <v>507</v>
      </c>
      <c r="H65">
        <v>1.775</v>
      </c>
      <c r="I65">
        <v>95.9635</v>
      </c>
      <c r="K65" s="2">
        <v>0.126388888888889</v>
      </c>
      <c r="L65" s="3">
        <f t="shared" si="0"/>
        <v>194.1263888888889</v>
      </c>
      <c r="M65">
        <f t="shared" si="1"/>
        <v>499.19444444444446</v>
      </c>
      <c r="N65">
        <f t="shared" si="3"/>
        <v>134.74812733796844</v>
      </c>
    </row>
    <row r="66" spans="1:14" ht="12.75">
      <c r="A66" t="s">
        <v>1933</v>
      </c>
      <c r="B66" s="1">
        <v>36719</v>
      </c>
      <c r="C66" s="2">
        <v>0.13439814814814816</v>
      </c>
      <c r="D66" t="s">
        <v>506</v>
      </c>
      <c r="E66">
        <v>0.653</v>
      </c>
      <c r="F66">
        <v>8.8131</v>
      </c>
      <c r="G66" t="s">
        <v>507</v>
      </c>
      <c r="H66">
        <v>1.775</v>
      </c>
      <c r="I66">
        <v>99.4564</v>
      </c>
      <c r="K66" s="2">
        <v>0.128472222222222</v>
      </c>
      <c r="L66" s="3">
        <f t="shared" si="0"/>
        <v>194.12847222222223</v>
      </c>
      <c r="M66">
        <f t="shared" si="1"/>
        <v>489.6166666666667</v>
      </c>
      <c r="N66">
        <f t="shared" si="3"/>
        <v>138.4551143603184</v>
      </c>
    </row>
    <row r="67" spans="1:14" ht="12.75">
      <c r="A67" t="s">
        <v>1934</v>
      </c>
      <c r="B67" s="1">
        <v>36719</v>
      </c>
      <c r="C67" s="2">
        <v>0.13648148148148148</v>
      </c>
      <c r="D67" t="s">
        <v>506</v>
      </c>
      <c r="E67">
        <v>0.653</v>
      </c>
      <c r="F67">
        <v>8.277</v>
      </c>
      <c r="G67" t="s">
        <v>507</v>
      </c>
      <c r="H67">
        <v>1.776</v>
      </c>
      <c r="I67">
        <v>97.3787</v>
      </c>
      <c r="K67" s="2">
        <v>0.130555555555556</v>
      </c>
      <c r="L67" s="3">
        <f t="shared" si="0"/>
        <v>194.13055555555556</v>
      </c>
      <c r="M67">
        <f t="shared" si="1"/>
        <v>459.8333333333333</v>
      </c>
      <c r="N67">
        <f t="shared" si="3"/>
        <v>136.25006785559836</v>
      </c>
    </row>
    <row r="68" spans="1:14" ht="12.75">
      <c r="A68" t="s">
        <v>1935</v>
      </c>
      <c r="B68" s="1">
        <v>36719</v>
      </c>
      <c r="C68" s="2">
        <v>0.13856481481481484</v>
      </c>
      <c r="D68" t="s">
        <v>506</v>
      </c>
      <c r="E68">
        <v>0.653</v>
      </c>
      <c r="F68">
        <v>8.7996</v>
      </c>
      <c r="G68" t="s">
        <v>507</v>
      </c>
      <c r="H68">
        <v>1.775</v>
      </c>
      <c r="I68">
        <v>96.6606</v>
      </c>
      <c r="K68" s="2">
        <v>0.132638888888889</v>
      </c>
      <c r="L68" s="3">
        <f t="shared" si="0"/>
        <v>194.1326388888889</v>
      </c>
      <c r="M68">
        <f t="shared" si="1"/>
        <v>488.8666666666667</v>
      </c>
      <c r="N68">
        <f t="shared" si="3"/>
        <v>135.4879540301956</v>
      </c>
    </row>
    <row r="69" spans="1:14" ht="12.75">
      <c r="A69" t="s">
        <v>1936</v>
      </c>
      <c r="B69" s="1">
        <v>36719</v>
      </c>
      <c r="C69" s="2">
        <v>0.14064814814814816</v>
      </c>
      <c r="D69" t="s">
        <v>506</v>
      </c>
      <c r="E69">
        <v>0.653</v>
      </c>
      <c r="F69">
        <v>8.7991</v>
      </c>
      <c r="G69" t="s">
        <v>507</v>
      </c>
      <c r="H69">
        <v>1.775</v>
      </c>
      <c r="I69">
        <v>96.6361</v>
      </c>
      <c r="K69" s="2">
        <v>0.134722222222222</v>
      </c>
      <c r="L69" s="3">
        <f t="shared" si="0"/>
        <v>194.13472222222222</v>
      </c>
      <c r="M69">
        <f t="shared" si="1"/>
        <v>488.8388888888888</v>
      </c>
      <c r="N69">
        <f t="shared" si="3"/>
        <v>135.46195237482394</v>
      </c>
    </row>
    <row r="70" spans="1:14" ht="12.75">
      <c r="A70" t="s">
        <v>1937</v>
      </c>
      <c r="B70" s="1">
        <v>36719</v>
      </c>
      <c r="C70" s="2">
        <v>0.1427314814814815</v>
      </c>
      <c r="D70" t="s">
        <v>506</v>
      </c>
      <c r="E70">
        <v>0.653</v>
      </c>
      <c r="F70">
        <v>8.9844</v>
      </c>
      <c r="G70" t="s">
        <v>507</v>
      </c>
      <c r="H70">
        <v>1.775</v>
      </c>
      <c r="I70">
        <v>97.8688</v>
      </c>
      <c r="K70" s="2">
        <v>0.136805555555556</v>
      </c>
      <c r="L70" s="3">
        <f aca="true" t="shared" si="4" ref="L70:L133">B70-DATE(1999,12,31)+K70</f>
        <v>194.13680555555555</v>
      </c>
      <c r="M70">
        <f aca="true" t="shared" si="5" ref="M70:M133">500*F70/$O$6</f>
        <v>499.13333333333344</v>
      </c>
      <c r="N70">
        <f t="shared" si="3"/>
        <v>136.77020709223663</v>
      </c>
    </row>
    <row r="71" spans="1:14" ht="12.75">
      <c r="A71" t="s">
        <v>1938</v>
      </c>
      <c r="B71" s="1">
        <v>36719</v>
      </c>
      <c r="C71" s="2">
        <v>0.14482638888888888</v>
      </c>
      <c r="D71" t="s">
        <v>506</v>
      </c>
      <c r="E71">
        <v>0.653</v>
      </c>
      <c r="F71">
        <v>9.0469</v>
      </c>
      <c r="G71" t="s">
        <v>507</v>
      </c>
      <c r="H71">
        <v>1.775</v>
      </c>
      <c r="I71">
        <v>97.4421</v>
      </c>
      <c r="K71" s="2">
        <v>0.138888888888889</v>
      </c>
      <c r="L71" s="3">
        <f t="shared" si="4"/>
        <v>194.13888888888889</v>
      </c>
      <c r="M71">
        <f t="shared" si="5"/>
        <v>502.6055555555556</v>
      </c>
      <c r="N71">
        <f t="shared" si="3"/>
        <v>136.31735377194784</v>
      </c>
    </row>
    <row r="72" spans="1:14" ht="12.75">
      <c r="A72" t="s">
        <v>1939</v>
      </c>
      <c r="B72" s="1">
        <v>36719</v>
      </c>
      <c r="C72" s="2">
        <v>0.14690972222222223</v>
      </c>
      <c r="D72" t="s">
        <v>506</v>
      </c>
      <c r="E72">
        <v>0.653</v>
      </c>
      <c r="F72">
        <v>8.7325</v>
      </c>
      <c r="G72" t="s">
        <v>507</v>
      </c>
      <c r="H72">
        <v>1.776</v>
      </c>
      <c r="I72">
        <v>99.0906</v>
      </c>
      <c r="K72" s="2">
        <v>0.140972222222222</v>
      </c>
      <c r="L72" s="3">
        <f t="shared" si="4"/>
        <v>194.14097222222222</v>
      </c>
      <c r="M72">
        <f t="shared" si="5"/>
        <v>485.1388888888889</v>
      </c>
      <c r="N72">
        <f t="shared" si="3"/>
        <v>138.0668937262391</v>
      </c>
    </row>
    <row r="73" spans="1:14" ht="12.75">
      <c r="A73" t="s">
        <v>1940</v>
      </c>
      <c r="B73" s="1">
        <v>36719</v>
      </c>
      <c r="C73" s="2">
        <v>0.14899305555555556</v>
      </c>
      <c r="D73" t="s">
        <v>506</v>
      </c>
      <c r="E73">
        <v>0.653</v>
      </c>
      <c r="F73">
        <v>8.7183</v>
      </c>
      <c r="G73" t="s">
        <v>507</v>
      </c>
      <c r="H73">
        <v>1.775</v>
      </c>
      <c r="I73">
        <v>94.2841</v>
      </c>
      <c r="K73" s="2">
        <v>0.143055555555556</v>
      </c>
      <c r="L73" s="3">
        <f t="shared" si="4"/>
        <v>194.14305555555555</v>
      </c>
      <c r="M73">
        <f t="shared" si="5"/>
        <v>484.34999999999997</v>
      </c>
      <c r="N73">
        <f t="shared" si="3"/>
        <v>132.96579345914725</v>
      </c>
    </row>
    <row r="74" spans="1:14" ht="12.75">
      <c r="A74" t="s">
        <v>1941</v>
      </c>
      <c r="B74" s="1">
        <v>36719</v>
      </c>
      <c r="C74" s="2">
        <v>0.15107638888888889</v>
      </c>
      <c r="D74" t="s">
        <v>506</v>
      </c>
      <c r="E74">
        <v>0.653</v>
      </c>
      <c r="F74">
        <v>8.158</v>
      </c>
      <c r="G74" t="s">
        <v>507</v>
      </c>
      <c r="H74">
        <v>1.775</v>
      </c>
      <c r="I74">
        <v>96.6917</v>
      </c>
      <c r="K74" s="2">
        <v>0.145138888888889</v>
      </c>
      <c r="L74" s="3">
        <f t="shared" si="4"/>
        <v>194.14513888888888</v>
      </c>
      <c r="M74">
        <f t="shared" si="5"/>
        <v>453.2222222222222</v>
      </c>
      <c r="N74">
        <f t="shared" si="3"/>
        <v>135.5209602131367</v>
      </c>
    </row>
    <row r="75" spans="1:14" ht="12.75">
      <c r="A75" t="s">
        <v>1942</v>
      </c>
      <c r="B75" s="1">
        <v>36719</v>
      </c>
      <c r="C75" s="2">
        <v>0.1531597222222222</v>
      </c>
      <c r="D75" t="s">
        <v>506</v>
      </c>
      <c r="E75">
        <v>0.653</v>
      </c>
      <c r="F75">
        <v>9.3463</v>
      </c>
      <c r="G75" t="s">
        <v>507</v>
      </c>
      <c r="H75">
        <v>1.775</v>
      </c>
      <c r="I75">
        <v>91.8969</v>
      </c>
      <c r="K75" s="2">
        <v>0.147222222222222</v>
      </c>
      <c r="L75" s="3">
        <f t="shared" si="4"/>
        <v>194.1472222222222</v>
      </c>
      <c r="M75">
        <f t="shared" si="5"/>
        <v>519.2388888888888</v>
      </c>
      <c r="N75">
        <f t="shared" si="3"/>
        <v>130.43227706309992</v>
      </c>
    </row>
    <row r="76" spans="1:14" ht="12.75">
      <c r="A76" t="s">
        <v>1943</v>
      </c>
      <c r="B76" s="1">
        <v>36719</v>
      </c>
      <c r="C76" s="2">
        <v>0.15524305555555554</v>
      </c>
      <c r="D76" t="s">
        <v>506</v>
      </c>
      <c r="E76">
        <v>0.653</v>
      </c>
      <c r="F76">
        <v>9.0127</v>
      </c>
      <c r="G76" t="s">
        <v>507</v>
      </c>
      <c r="H76">
        <v>1.775</v>
      </c>
      <c r="I76">
        <v>94.6187</v>
      </c>
      <c r="K76" s="2">
        <v>0.149305555555556</v>
      </c>
      <c r="L76" s="3">
        <f t="shared" si="4"/>
        <v>194.14930555555554</v>
      </c>
      <c r="M76">
        <f t="shared" si="5"/>
        <v>500.7055555555556</v>
      </c>
      <c r="N76">
        <f t="shared" si="3"/>
        <v>133.3209017810798</v>
      </c>
    </row>
    <row r="77" spans="1:14" ht="12.75">
      <c r="A77" t="s">
        <v>1944</v>
      </c>
      <c r="B77" s="1">
        <v>36719</v>
      </c>
      <c r="C77" s="2">
        <v>0.1573263888888889</v>
      </c>
      <c r="D77" t="s">
        <v>506</v>
      </c>
      <c r="E77">
        <v>0.653</v>
      </c>
      <c r="F77">
        <v>9.5775</v>
      </c>
      <c r="G77" t="s">
        <v>507</v>
      </c>
      <c r="H77">
        <v>1.775</v>
      </c>
      <c r="I77">
        <v>90.8313</v>
      </c>
      <c r="K77" s="2">
        <v>0.151388888888889</v>
      </c>
      <c r="L77" s="3">
        <f t="shared" si="4"/>
        <v>194.1513888888889</v>
      </c>
      <c r="M77">
        <f t="shared" si="5"/>
        <v>532.0833333333334</v>
      </c>
      <c r="N77">
        <f t="shared" si="3"/>
        <v>129.30136424824232</v>
      </c>
    </row>
    <row r="78" spans="1:14" ht="12.75">
      <c r="A78" t="s">
        <v>1945</v>
      </c>
      <c r="B78" s="1">
        <v>36719</v>
      </c>
      <c r="C78" s="2">
        <v>0.15942129629629628</v>
      </c>
      <c r="D78" t="s">
        <v>506</v>
      </c>
      <c r="E78">
        <v>0.653</v>
      </c>
      <c r="F78">
        <v>8.9304</v>
      </c>
      <c r="G78" t="s">
        <v>507</v>
      </c>
      <c r="H78">
        <v>1.775</v>
      </c>
      <c r="I78">
        <v>90.9938</v>
      </c>
      <c r="K78" s="2">
        <v>0.153472222222222</v>
      </c>
      <c r="L78" s="3">
        <f t="shared" si="4"/>
        <v>194.15347222222223</v>
      </c>
      <c r="M78">
        <f t="shared" si="5"/>
        <v>496.13333333333344</v>
      </c>
      <c r="N78">
        <f t="shared" si="3"/>
        <v>129.47382420733985</v>
      </c>
    </row>
    <row r="79" spans="1:14" ht="12.75">
      <c r="A79" t="s">
        <v>1946</v>
      </c>
      <c r="B79" s="1">
        <v>36719</v>
      </c>
      <c r="C79" s="2">
        <v>0.16150462962962964</v>
      </c>
      <c r="D79" t="s">
        <v>506</v>
      </c>
      <c r="E79">
        <v>0.653</v>
      </c>
      <c r="F79">
        <v>8.7314</v>
      </c>
      <c r="G79" t="s">
        <v>507</v>
      </c>
      <c r="H79">
        <v>1.775</v>
      </c>
      <c r="I79">
        <v>93.4188</v>
      </c>
      <c r="K79" s="2">
        <v>0.155555555555556</v>
      </c>
      <c r="L79" s="3">
        <f t="shared" si="4"/>
        <v>194.15555555555557</v>
      </c>
      <c r="M79">
        <f t="shared" si="5"/>
        <v>485.07777777777784</v>
      </c>
      <c r="N79">
        <f t="shared" si="3"/>
        <v>132.04745744310347</v>
      </c>
    </row>
    <row r="80" spans="1:14" ht="12.75">
      <c r="A80" t="s">
        <v>1947</v>
      </c>
      <c r="B80" s="1">
        <v>36719</v>
      </c>
      <c r="C80" s="2">
        <v>0.16358796296296296</v>
      </c>
      <c r="D80" t="s">
        <v>506</v>
      </c>
      <c r="E80">
        <v>0.653</v>
      </c>
      <c r="F80">
        <v>8.6945</v>
      </c>
      <c r="G80" t="s">
        <v>507</v>
      </c>
      <c r="H80">
        <v>1.775</v>
      </c>
      <c r="I80">
        <v>91.7</v>
      </c>
      <c r="K80" s="2">
        <v>0.157638888888889</v>
      </c>
      <c r="L80" s="3">
        <f t="shared" si="4"/>
        <v>194.1576388888889</v>
      </c>
      <c r="M80">
        <f t="shared" si="5"/>
        <v>483.02777777777777</v>
      </c>
      <c r="N80">
        <f t="shared" si="3"/>
        <v>130.22330865727648</v>
      </c>
    </row>
    <row r="81" spans="1:14" ht="12.75">
      <c r="A81" t="s">
        <v>1948</v>
      </c>
      <c r="B81" s="1">
        <v>36719</v>
      </c>
      <c r="C81" s="2">
        <v>0.1656712962962963</v>
      </c>
      <c r="D81" t="s">
        <v>506</v>
      </c>
      <c r="E81">
        <v>0.653</v>
      </c>
      <c r="F81">
        <v>9.1582</v>
      </c>
      <c r="G81" t="s">
        <v>507</v>
      </c>
      <c r="H81">
        <v>1.775</v>
      </c>
      <c r="I81">
        <v>90.3953</v>
      </c>
      <c r="K81" s="2">
        <v>0.159722222222222</v>
      </c>
      <c r="L81" s="3">
        <f t="shared" si="4"/>
        <v>194.15972222222223</v>
      </c>
      <c r="M81">
        <f t="shared" si="5"/>
        <v>508.78888888888895</v>
      </c>
      <c r="N81">
        <f t="shared" si="3"/>
        <v>128.83864091183287</v>
      </c>
    </row>
    <row r="82" spans="1:14" ht="12.75">
      <c r="A82" t="s">
        <v>1949</v>
      </c>
      <c r="B82" s="1">
        <v>36719</v>
      </c>
      <c r="C82" s="2">
        <v>0.16775462962962961</v>
      </c>
      <c r="D82" t="s">
        <v>506</v>
      </c>
      <c r="E82">
        <v>0.653</v>
      </c>
      <c r="F82">
        <v>8.74</v>
      </c>
      <c r="G82" t="s">
        <v>507</v>
      </c>
      <c r="H82">
        <v>1.775</v>
      </c>
      <c r="I82">
        <v>91.59</v>
      </c>
      <c r="K82" s="2">
        <v>0.161805555555556</v>
      </c>
      <c r="L82" s="3">
        <f t="shared" si="4"/>
        <v>194.16180555555556</v>
      </c>
      <c r="M82">
        <f t="shared" si="5"/>
        <v>485.55555555555554</v>
      </c>
      <c r="N82">
        <f t="shared" si="3"/>
        <v>130.1065665311181</v>
      </c>
    </row>
    <row r="83" spans="1:14" ht="12.75">
      <c r="A83" t="s">
        <v>1950</v>
      </c>
      <c r="B83" s="1">
        <v>36719</v>
      </c>
      <c r="C83" s="2">
        <v>0.16983796296296297</v>
      </c>
      <c r="D83" t="s">
        <v>506</v>
      </c>
      <c r="E83">
        <v>0.653</v>
      </c>
      <c r="F83">
        <v>8.5791</v>
      </c>
      <c r="G83" t="s">
        <v>507</v>
      </c>
      <c r="H83">
        <v>1.775</v>
      </c>
      <c r="I83">
        <v>89.8475</v>
      </c>
      <c r="K83" s="2">
        <v>0.163888888888889</v>
      </c>
      <c r="L83" s="3">
        <f t="shared" si="4"/>
        <v>194.1638888888889</v>
      </c>
      <c r="M83">
        <f t="shared" si="5"/>
        <v>476.6166666666667</v>
      </c>
      <c r="N83">
        <f t="shared" si="3"/>
        <v>128.25726512356428</v>
      </c>
    </row>
    <row r="84" spans="1:14" ht="12.75">
      <c r="A84" t="s">
        <v>1951</v>
      </c>
      <c r="B84" s="1">
        <v>36719</v>
      </c>
      <c r="C84" s="2">
        <v>0.1719212962962963</v>
      </c>
      <c r="D84" t="s">
        <v>506</v>
      </c>
      <c r="E84">
        <v>0.653</v>
      </c>
      <c r="F84">
        <v>9.6575</v>
      </c>
      <c r="G84" t="s">
        <v>507</v>
      </c>
      <c r="H84">
        <v>1.775</v>
      </c>
      <c r="I84">
        <v>91.2109</v>
      </c>
      <c r="K84" s="2">
        <v>0.165972222222222</v>
      </c>
      <c r="L84" s="3">
        <f t="shared" si="4"/>
        <v>194.16597222222222</v>
      </c>
      <c r="M84">
        <f t="shared" si="5"/>
        <v>536.5277777777778</v>
      </c>
      <c r="N84">
        <f t="shared" si="3"/>
        <v>129.70423071269423</v>
      </c>
    </row>
    <row r="85" spans="1:14" ht="12.75">
      <c r="A85" t="s">
        <v>1952</v>
      </c>
      <c r="B85" s="1">
        <v>36719</v>
      </c>
      <c r="C85" s="2">
        <v>0.17401620370370371</v>
      </c>
      <c r="D85" t="s">
        <v>506</v>
      </c>
      <c r="E85">
        <v>0.658</v>
      </c>
      <c r="F85">
        <v>9.0221</v>
      </c>
      <c r="G85" t="s">
        <v>507</v>
      </c>
      <c r="H85">
        <v>1.778</v>
      </c>
      <c r="I85">
        <v>90.0255</v>
      </c>
      <c r="K85" s="2">
        <v>0.168055555555556</v>
      </c>
      <c r="L85" s="3">
        <f t="shared" si="4"/>
        <v>194.16805555555555</v>
      </c>
      <c r="M85">
        <f t="shared" si="5"/>
        <v>501.2277777777778</v>
      </c>
      <c r="N85">
        <f t="shared" si="3"/>
        <v>128.4461751095296</v>
      </c>
    </row>
    <row r="86" spans="1:14" ht="12.75">
      <c r="A86" t="s">
        <v>1953</v>
      </c>
      <c r="B86" s="1">
        <v>36719</v>
      </c>
      <c r="C86" s="2">
        <v>0.17609953703703704</v>
      </c>
      <c r="D86" t="s">
        <v>506</v>
      </c>
      <c r="E86">
        <v>0.653</v>
      </c>
      <c r="F86">
        <v>9.1259</v>
      </c>
      <c r="G86" t="s">
        <v>507</v>
      </c>
      <c r="H86">
        <v>1.775</v>
      </c>
      <c r="I86">
        <v>91.8013</v>
      </c>
      <c r="K86" s="2">
        <v>0.170138888888889</v>
      </c>
      <c r="L86" s="3">
        <f t="shared" si="4"/>
        <v>194.17013888888889</v>
      </c>
      <c r="M86">
        <f t="shared" si="5"/>
        <v>506.9944444444444</v>
      </c>
      <c r="N86">
        <f t="shared" si="3"/>
        <v>130.33081754254775</v>
      </c>
    </row>
    <row r="87" spans="1:14" ht="12.75">
      <c r="A87" t="s">
        <v>1954</v>
      </c>
      <c r="B87" s="1">
        <v>36719</v>
      </c>
      <c r="C87" s="2">
        <v>0.17818287037037037</v>
      </c>
      <c r="D87" t="s">
        <v>506</v>
      </c>
      <c r="E87">
        <v>0.653</v>
      </c>
      <c r="F87">
        <v>9.0539</v>
      </c>
      <c r="G87" t="s">
        <v>507</v>
      </c>
      <c r="H87">
        <v>1.775</v>
      </c>
      <c r="I87">
        <v>93.2632</v>
      </c>
      <c r="K87" s="2">
        <v>0.172222222222222</v>
      </c>
      <c r="L87" s="3">
        <f t="shared" si="4"/>
        <v>194.17222222222222</v>
      </c>
      <c r="M87">
        <f t="shared" si="5"/>
        <v>502.9944444444444</v>
      </c>
      <c r="N87">
        <f t="shared" si="3"/>
        <v>131.8823203991922</v>
      </c>
    </row>
    <row r="88" spans="1:14" ht="12.75">
      <c r="A88" t="s">
        <v>1955</v>
      </c>
      <c r="B88" s="1">
        <v>36719</v>
      </c>
      <c r="C88" s="2">
        <v>0.18026620370370372</v>
      </c>
      <c r="D88" t="s">
        <v>506</v>
      </c>
      <c r="E88">
        <v>0.653</v>
      </c>
      <c r="F88">
        <v>8.9278</v>
      </c>
      <c r="G88" t="s">
        <v>507</v>
      </c>
      <c r="H88">
        <v>1.773</v>
      </c>
      <c r="I88">
        <v>101.344</v>
      </c>
      <c r="K88" s="2">
        <v>0.174305555555556</v>
      </c>
      <c r="L88" s="3">
        <f t="shared" si="4"/>
        <v>194.17430555555555</v>
      </c>
      <c r="M88">
        <f t="shared" si="5"/>
        <v>495.9888888888888</v>
      </c>
      <c r="N88">
        <f t="shared" si="3"/>
        <v>140.45840924519567</v>
      </c>
    </row>
    <row r="89" spans="1:14" ht="12.75">
      <c r="A89" t="s">
        <v>1956</v>
      </c>
      <c r="B89" s="1">
        <v>36719</v>
      </c>
      <c r="C89" s="2">
        <v>0.18234953703703705</v>
      </c>
      <c r="D89" t="s">
        <v>506</v>
      </c>
      <c r="E89">
        <v>0.653</v>
      </c>
      <c r="F89">
        <v>9.1444</v>
      </c>
      <c r="G89" t="s">
        <v>507</v>
      </c>
      <c r="H89">
        <v>1.773</v>
      </c>
      <c r="I89">
        <v>91.3031</v>
      </c>
      <c r="K89" s="2">
        <v>0.176388888888889</v>
      </c>
      <c r="L89" s="3">
        <f t="shared" si="4"/>
        <v>194.17638888888888</v>
      </c>
      <c r="M89">
        <f t="shared" si="5"/>
        <v>508.0222222222222</v>
      </c>
      <c r="N89">
        <f t="shared" si="3"/>
        <v>129.80208184025602</v>
      </c>
    </row>
    <row r="90" spans="1:14" ht="12.75">
      <c r="A90" t="s">
        <v>1957</v>
      </c>
      <c r="B90" s="1">
        <v>36719</v>
      </c>
      <c r="C90" s="2">
        <v>0.18443287037037037</v>
      </c>
      <c r="D90" t="s">
        <v>506</v>
      </c>
      <c r="E90">
        <v>0.653</v>
      </c>
      <c r="F90">
        <v>8.8927</v>
      </c>
      <c r="G90" t="s">
        <v>507</v>
      </c>
      <c r="H90">
        <v>1.773</v>
      </c>
      <c r="I90">
        <v>95.3062</v>
      </c>
      <c r="K90" s="2">
        <v>0.178472222222222</v>
      </c>
      <c r="L90" s="3">
        <f t="shared" si="4"/>
        <v>194.1784722222222</v>
      </c>
      <c r="M90">
        <f t="shared" si="5"/>
        <v>494.03888888888883</v>
      </c>
      <c r="N90">
        <f t="shared" si="3"/>
        <v>134.0505400695695</v>
      </c>
    </row>
    <row r="91" spans="1:14" ht="12.75">
      <c r="A91" t="s">
        <v>1958</v>
      </c>
      <c r="B91" s="1">
        <v>36719</v>
      </c>
      <c r="C91" s="2">
        <v>0.1865162037037037</v>
      </c>
      <c r="D91" t="s">
        <v>506</v>
      </c>
      <c r="E91">
        <v>0.651</v>
      </c>
      <c r="F91">
        <v>9.0704</v>
      </c>
      <c r="G91" t="s">
        <v>507</v>
      </c>
      <c r="H91">
        <v>1.773</v>
      </c>
      <c r="I91">
        <v>91.0413</v>
      </c>
      <c r="K91" s="2">
        <v>0.180555555555556</v>
      </c>
      <c r="L91" s="3">
        <f t="shared" si="4"/>
        <v>194.18055555555554</v>
      </c>
      <c r="M91">
        <f t="shared" si="5"/>
        <v>503.9111111111111</v>
      </c>
      <c r="N91">
        <f t="shared" si="3"/>
        <v>129.52423557999916</v>
      </c>
    </row>
    <row r="92" spans="1:14" ht="12.75">
      <c r="A92" t="s">
        <v>1959</v>
      </c>
      <c r="B92" s="1">
        <v>36719</v>
      </c>
      <c r="C92" s="2">
        <v>0.1886111111111111</v>
      </c>
      <c r="D92" t="s">
        <v>506</v>
      </c>
      <c r="E92">
        <v>0.653</v>
      </c>
      <c r="F92">
        <v>8.6169</v>
      </c>
      <c r="G92" t="s">
        <v>507</v>
      </c>
      <c r="H92">
        <v>1.773</v>
      </c>
      <c r="I92">
        <v>92.9822</v>
      </c>
      <c r="K92" s="2">
        <v>0.182638888888889</v>
      </c>
      <c r="L92" s="3">
        <f t="shared" si="4"/>
        <v>194.1826388888889</v>
      </c>
      <c r="M92">
        <f t="shared" si="5"/>
        <v>478.71666666666664</v>
      </c>
      <c r="N92">
        <f t="shared" si="3"/>
        <v>131.5840973314604</v>
      </c>
    </row>
    <row r="93" spans="1:14" ht="12.75">
      <c r="A93" t="s">
        <v>1960</v>
      </c>
      <c r="B93" s="1">
        <v>36719</v>
      </c>
      <c r="C93" s="2">
        <v>0.19069444444444442</v>
      </c>
      <c r="D93" t="s">
        <v>506</v>
      </c>
      <c r="E93">
        <v>0.653</v>
      </c>
      <c r="F93">
        <v>9.458</v>
      </c>
      <c r="G93" t="s">
        <v>507</v>
      </c>
      <c r="H93">
        <v>1.773</v>
      </c>
      <c r="I93">
        <v>90.702</v>
      </c>
      <c r="K93" s="2">
        <v>0.184722222222222</v>
      </c>
      <c r="L93" s="3">
        <f t="shared" si="4"/>
        <v>194.18472222222223</v>
      </c>
      <c r="M93">
        <f t="shared" si="5"/>
        <v>525.4444444444445</v>
      </c>
      <c r="N93">
        <f t="shared" si="3"/>
        <v>129.16413918540346</v>
      </c>
    </row>
    <row r="94" spans="1:14" ht="12.75">
      <c r="A94" t="s">
        <v>1961</v>
      </c>
      <c r="B94" s="1">
        <v>36719</v>
      </c>
      <c r="C94" s="2">
        <v>0.1927777777777778</v>
      </c>
      <c r="D94" t="s">
        <v>506</v>
      </c>
      <c r="E94">
        <v>0.653</v>
      </c>
      <c r="F94">
        <v>9.1467</v>
      </c>
      <c r="G94" t="s">
        <v>507</v>
      </c>
      <c r="H94">
        <v>1.775</v>
      </c>
      <c r="I94">
        <v>95.2545</v>
      </c>
      <c r="K94" s="2">
        <v>0.186805555555556</v>
      </c>
      <c r="L94" s="3">
        <f t="shared" si="4"/>
        <v>194.18680555555557</v>
      </c>
      <c r="M94">
        <f t="shared" si="5"/>
        <v>508.1499999999999</v>
      </c>
      <c r="N94">
        <f t="shared" si="3"/>
        <v>133.9956712702751</v>
      </c>
    </row>
    <row r="95" spans="1:14" ht="12.75">
      <c r="A95" t="s">
        <v>1962</v>
      </c>
      <c r="B95" s="1">
        <v>36719</v>
      </c>
      <c r="C95" s="2">
        <v>0.19486111111111112</v>
      </c>
      <c r="D95" t="s">
        <v>506</v>
      </c>
      <c r="E95">
        <v>0.653</v>
      </c>
      <c r="F95">
        <v>9.0794</v>
      </c>
      <c r="G95" t="s">
        <v>507</v>
      </c>
      <c r="H95">
        <v>1.773</v>
      </c>
      <c r="I95">
        <v>89.6611</v>
      </c>
      <c r="K95" s="2">
        <v>0.188888888888889</v>
      </c>
      <c r="L95" s="3">
        <f t="shared" si="4"/>
        <v>194.1888888888889</v>
      </c>
      <c r="M95">
        <f t="shared" si="5"/>
        <v>504.4111111111111</v>
      </c>
      <c r="N95">
        <f t="shared" si="3"/>
        <v>128.05944028432864</v>
      </c>
    </row>
    <row r="96" spans="1:14" ht="12.75">
      <c r="A96" t="s">
        <v>1963</v>
      </c>
      <c r="B96" s="1">
        <v>36719</v>
      </c>
      <c r="C96" s="2">
        <v>0.19694444444444445</v>
      </c>
      <c r="D96" t="s">
        <v>506</v>
      </c>
      <c r="E96">
        <v>0.653</v>
      </c>
      <c r="F96">
        <v>8.4395</v>
      </c>
      <c r="G96" t="s">
        <v>507</v>
      </c>
      <c r="H96">
        <v>1.773</v>
      </c>
      <c r="I96">
        <v>107.0093</v>
      </c>
      <c r="K96" s="2">
        <v>0.190972222222222</v>
      </c>
      <c r="L96" s="3">
        <f t="shared" si="4"/>
        <v>194.19097222222223</v>
      </c>
      <c r="M96">
        <f t="shared" si="5"/>
        <v>468.8611111111111</v>
      </c>
      <c r="N96">
        <f t="shared" si="3"/>
        <v>146.4709471299674</v>
      </c>
    </row>
    <row r="97" spans="1:14" ht="12.75">
      <c r="A97" t="s">
        <v>1964</v>
      </c>
      <c r="B97" s="1">
        <v>36719</v>
      </c>
      <c r="C97" s="2">
        <v>0.19902777777777778</v>
      </c>
      <c r="D97" t="s">
        <v>506</v>
      </c>
      <c r="E97">
        <v>0.653</v>
      </c>
      <c r="F97">
        <v>8.5137</v>
      </c>
      <c r="G97" t="s">
        <v>507</v>
      </c>
      <c r="H97">
        <v>1.773</v>
      </c>
      <c r="I97">
        <v>88.8789</v>
      </c>
      <c r="K97" s="2">
        <v>0.193055555555556</v>
      </c>
      <c r="L97" s="3">
        <f t="shared" si="4"/>
        <v>194.19305555555556</v>
      </c>
      <c r="M97">
        <f t="shared" si="5"/>
        <v>472.98333333333335</v>
      </c>
      <c r="N97">
        <f t="shared" si="3"/>
        <v>127.22929763813718</v>
      </c>
    </row>
    <row r="98" spans="1:14" ht="12.75">
      <c r="A98" t="s">
        <v>1965</v>
      </c>
      <c r="B98" s="1">
        <v>36719</v>
      </c>
      <c r="C98" s="2">
        <v>0.2011111111111111</v>
      </c>
      <c r="D98" t="s">
        <v>506</v>
      </c>
      <c r="E98">
        <v>0.653</v>
      </c>
      <c r="F98">
        <v>8.5834</v>
      </c>
      <c r="G98" t="s">
        <v>507</v>
      </c>
      <c r="H98">
        <v>1.773</v>
      </c>
      <c r="I98">
        <v>88.8322</v>
      </c>
      <c r="K98" s="2">
        <v>0.195138888888889</v>
      </c>
      <c r="L98" s="3">
        <f t="shared" si="4"/>
        <v>194.1951388888889</v>
      </c>
      <c r="M98">
        <f t="shared" si="5"/>
        <v>476.85555555555555</v>
      </c>
      <c r="N98">
        <f t="shared" si="3"/>
        <v>127.17973529912271</v>
      </c>
    </row>
    <row r="99" spans="1:14" ht="12.75">
      <c r="A99" t="s">
        <v>1966</v>
      </c>
      <c r="B99" s="1">
        <v>36719</v>
      </c>
      <c r="C99" s="2">
        <v>0.20320601851851852</v>
      </c>
      <c r="D99" t="s">
        <v>506</v>
      </c>
      <c r="E99">
        <v>0.653</v>
      </c>
      <c r="F99">
        <v>9.2835</v>
      </c>
      <c r="G99" t="s">
        <v>507</v>
      </c>
      <c r="H99">
        <v>1.773</v>
      </c>
      <c r="I99">
        <v>91.5596</v>
      </c>
      <c r="K99" s="2">
        <v>0.197222222222222</v>
      </c>
      <c r="L99" s="3">
        <f t="shared" si="4"/>
        <v>194.19722222222222</v>
      </c>
      <c r="M99">
        <f t="shared" si="5"/>
        <v>515.75</v>
      </c>
      <c r="N99">
        <f t="shared" si="3"/>
        <v>130.07430325261615</v>
      </c>
    </row>
    <row r="100" spans="1:14" ht="12.75">
      <c r="A100" t="s">
        <v>1967</v>
      </c>
      <c r="B100" s="1">
        <v>36719</v>
      </c>
      <c r="C100" s="2">
        <v>0.20528935185185185</v>
      </c>
      <c r="D100" t="s">
        <v>506</v>
      </c>
      <c r="E100">
        <v>0.651</v>
      </c>
      <c r="F100">
        <v>9.307</v>
      </c>
      <c r="G100" t="s">
        <v>507</v>
      </c>
      <c r="H100">
        <v>1.773</v>
      </c>
      <c r="I100">
        <v>92.2437</v>
      </c>
      <c r="K100" s="2">
        <v>0.199305555555556</v>
      </c>
      <c r="L100" s="3">
        <f t="shared" si="4"/>
        <v>194.19930555555555</v>
      </c>
      <c r="M100">
        <f t="shared" si="5"/>
        <v>517.0555555555555</v>
      </c>
      <c r="N100">
        <f t="shared" si="3"/>
        <v>130.80033314811547</v>
      </c>
    </row>
    <row r="101" spans="1:14" ht="12.75">
      <c r="A101" t="s">
        <v>1968</v>
      </c>
      <c r="B101" s="1">
        <v>36719</v>
      </c>
      <c r="C101" s="2">
        <v>0.20737268518518517</v>
      </c>
      <c r="D101" t="s">
        <v>506</v>
      </c>
      <c r="E101">
        <v>0.653</v>
      </c>
      <c r="F101">
        <v>9.5231</v>
      </c>
      <c r="G101" t="s">
        <v>507</v>
      </c>
      <c r="H101">
        <v>1.773</v>
      </c>
      <c r="I101">
        <v>90.8103</v>
      </c>
      <c r="K101" s="2">
        <v>0.201388888888889</v>
      </c>
      <c r="L101" s="3">
        <f t="shared" si="4"/>
        <v>194.20138888888889</v>
      </c>
      <c r="M101">
        <f t="shared" si="5"/>
        <v>529.061111111111</v>
      </c>
      <c r="N101">
        <f t="shared" si="3"/>
        <v>129.2790771150666</v>
      </c>
    </row>
    <row r="102" spans="1:14" ht="12.75">
      <c r="A102" t="s">
        <v>1969</v>
      </c>
      <c r="B102" s="1">
        <v>36719</v>
      </c>
      <c r="C102" s="2">
        <v>0.2094560185185185</v>
      </c>
      <c r="D102" t="s">
        <v>506</v>
      </c>
      <c r="E102">
        <v>0.653</v>
      </c>
      <c r="F102">
        <v>9.2344</v>
      </c>
      <c r="G102" t="s">
        <v>507</v>
      </c>
      <c r="H102">
        <v>1.773</v>
      </c>
      <c r="I102">
        <v>89.8013</v>
      </c>
      <c r="K102" s="2">
        <v>0.203472222222222</v>
      </c>
      <c r="L102" s="3">
        <f t="shared" si="4"/>
        <v>194.20347222222222</v>
      </c>
      <c r="M102">
        <f t="shared" si="5"/>
        <v>513.0222222222224</v>
      </c>
      <c r="N102">
        <f t="shared" si="3"/>
        <v>128.20823343057774</v>
      </c>
    </row>
    <row r="103" spans="1:14" ht="12.75">
      <c r="A103" t="s">
        <v>1970</v>
      </c>
      <c r="B103" s="1">
        <v>36719</v>
      </c>
      <c r="C103" s="2">
        <v>0.21153935185185183</v>
      </c>
      <c r="D103" t="s">
        <v>506</v>
      </c>
      <c r="E103">
        <v>0.653</v>
      </c>
      <c r="F103">
        <v>8.9011</v>
      </c>
      <c r="G103" t="s">
        <v>507</v>
      </c>
      <c r="H103">
        <v>1.773</v>
      </c>
      <c r="I103">
        <v>89.7323</v>
      </c>
      <c r="K103" s="2">
        <v>0.205555555555556</v>
      </c>
      <c r="L103" s="3">
        <f t="shared" si="4"/>
        <v>194.20555555555555</v>
      </c>
      <c r="M103">
        <f t="shared" si="5"/>
        <v>494.5055555555556</v>
      </c>
      <c r="N103">
        <f t="shared" si="3"/>
        <v>128.13500427871477</v>
      </c>
    </row>
    <row r="104" spans="1:14" ht="12.75">
      <c r="A104" t="s">
        <v>1971</v>
      </c>
      <c r="B104" s="1">
        <v>36719</v>
      </c>
      <c r="C104" s="2">
        <v>0.2136226851851852</v>
      </c>
      <c r="D104" t="s">
        <v>506</v>
      </c>
      <c r="E104">
        <v>0.651</v>
      </c>
      <c r="F104">
        <v>8.8102</v>
      </c>
      <c r="G104" t="s">
        <v>507</v>
      </c>
      <c r="H104">
        <v>1.773</v>
      </c>
      <c r="I104">
        <v>89.1559</v>
      </c>
      <c r="K104" s="2">
        <v>0.207638888888889</v>
      </c>
      <c r="L104" s="3">
        <f t="shared" si="4"/>
        <v>194.20763888888888</v>
      </c>
      <c r="M104">
        <f t="shared" si="5"/>
        <v>489.4555555555556</v>
      </c>
      <c r="N104">
        <f t="shared" si="3"/>
        <v>127.52327553764505</v>
      </c>
    </row>
    <row r="105" spans="1:14" ht="12.75">
      <c r="A105" t="s">
        <v>1972</v>
      </c>
      <c r="B105" s="1">
        <v>36719</v>
      </c>
      <c r="C105" s="2">
        <v>0.2157175925925926</v>
      </c>
      <c r="D105" t="s">
        <v>506</v>
      </c>
      <c r="E105">
        <v>0.653</v>
      </c>
      <c r="F105">
        <v>9.1956</v>
      </c>
      <c r="G105" t="s">
        <v>507</v>
      </c>
      <c r="H105">
        <v>1.773</v>
      </c>
      <c r="I105">
        <v>90.8033</v>
      </c>
      <c r="K105" s="2">
        <v>0.209722222222222</v>
      </c>
      <c r="L105" s="3">
        <f t="shared" si="4"/>
        <v>194.2097222222222</v>
      </c>
      <c r="M105">
        <f t="shared" si="5"/>
        <v>510.8666666666667</v>
      </c>
      <c r="N105">
        <f t="shared" si="3"/>
        <v>129.27164807067473</v>
      </c>
    </row>
    <row r="106" spans="1:14" ht="12.75">
      <c r="A106" t="s">
        <v>1973</v>
      </c>
      <c r="B106" s="1">
        <v>36719</v>
      </c>
      <c r="C106" s="2">
        <v>0.21780092592592593</v>
      </c>
      <c r="D106" t="s">
        <v>506</v>
      </c>
      <c r="E106">
        <v>0.651</v>
      </c>
      <c r="F106">
        <v>9.0076</v>
      </c>
      <c r="G106" t="s">
        <v>507</v>
      </c>
      <c r="H106">
        <v>1.773</v>
      </c>
      <c r="I106">
        <v>89.6334</v>
      </c>
      <c r="K106" s="2">
        <v>0.211805555555556</v>
      </c>
      <c r="L106" s="3">
        <f t="shared" si="4"/>
        <v>194.21180555555554</v>
      </c>
      <c r="M106">
        <f t="shared" si="5"/>
        <v>500.4222222222222</v>
      </c>
      <c r="N106">
        <f t="shared" si="3"/>
        <v>128.0300424943779</v>
      </c>
    </row>
    <row r="107" spans="1:14" ht="12.75">
      <c r="A107" t="s">
        <v>1974</v>
      </c>
      <c r="B107" s="1">
        <v>36719</v>
      </c>
      <c r="C107" s="2">
        <v>0.21988425925925925</v>
      </c>
      <c r="D107" t="s">
        <v>506</v>
      </c>
      <c r="E107">
        <v>0.651</v>
      </c>
      <c r="F107">
        <v>8.7958</v>
      </c>
      <c r="G107" t="s">
        <v>507</v>
      </c>
      <c r="H107">
        <v>1.771</v>
      </c>
      <c r="I107">
        <v>89.4311</v>
      </c>
      <c r="K107" s="2">
        <v>0.213888888888889</v>
      </c>
      <c r="L107" s="3">
        <f t="shared" si="4"/>
        <v>194.2138888888889</v>
      </c>
      <c r="M107">
        <f t="shared" si="5"/>
        <v>488.6555555555555</v>
      </c>
      <c r="N107">
        <f t="shared" si="3"/>
        <v>127.81534311145211</v>
      </c>
    </row>
    <row r="108" spans="1:14" ht="12.75">
      <c r="A108" t="s">
        <v>1975</v>
      </c>
      <c r="B108" s="1">
        <v>36719</v>
      </c>
      <c r="C108" s="2">
        <v>0.22196759259259258</v>
      </c>
      <c r="D108" t="s">
        <v>506</v>
      </c>
      <c r="E108">
        <v>0.653</v>
      </c>
      <c r="F108">
        <v>8.5863</v>
      </c>
      <c r="G108" t="s">
        <v>507</v>
      </c>
      <c r="H108">
        <v>1.773</v>
      </c>
      <c r="I108">
        <v>89.6349</v>
      </c>
      <c r="K108" s="2">
        <v>0.215972222222222</v>
      </c>
      <c r="L108" s="3">
        <f t="shared" si="4"/>
        <v>194.21597222222223</v>
      </c>
      <c r="M108">
        <f t="shared" si="5"/>
        <v>477.01666666666665</v>
      </c>
      <c r="N108">
        <f t="shared" si="3"/>
        <v>128.03163443246186</v>
      </c>
    </row>
    <row r="109" spans="1:14" ht="12.75">
      <c r="A109" t="s">
        <v>1976</v>
      </c>
      <c r="B109" s="1">
        <v>36719</v>
      </c>
      <c r="C109" s="2">
        <v>0.22405092592592593</v>
      </c>
      <c r="D109" t="s">
        <v>506</v>
      </c>
      <c r="E109">
        <v>0.651</v>
      </c>
      <c r="F109">
        <v>9.5105</v>
      </c>
      <c r="G109" t="s">
        <v>507</v>
      </c>
      <c r="H109">
        <v>1.771</v>
      </c>
      <c r="I109">
        <v>90.1685</v>
      </c>
      <c r="K109" s="2">
        <v>0.218055555555556</v>
      </c>
      <c r="L109" s="3">
        <f t="shared" si="4"/>
        <v>194.21805555555557</v>
      </c>
      <c r="M109">
        <f t="shared" si="5"/>
        <v>528.3611111111111</v>
      </c>
      <c r="N109">
        <f t="shared" si="3"/>
        <v>128.59793987353547</v>
      </c>
    </row>
    <row r="110" spans="1:14" ht="12.75">
      <c r="A110" t="s">
        <v>1977</v>
      </c>
      <c r="B110" s="1">
        <v>36719</v>
      </c>
      <c r="C110" s="2">
        <v>0.22613425925925926</v>
      </c>
      <c r="D110" t="s">
        <v>506</v>
      </c>
      <c r="E110">
        <v>0.653</v>
      </c>
      <c r="F110">
        <v>8.8109</v>
      </c>
      <c r="G110" t="s">
        <v>507</v>
      </c>
      <c r="H110">
        <v>1.773</v>
      </c>
      <c r="I110">
        <v>90.0861</v>
      </c>
      <c r="K110" s="2">
        <v>0.220138888888889</v>
      </c>
      <c r="L110" s="3">
        <f t="shared" si="4"/>
        <v>194.2201388888889</v>
      </c>
      <c r="M110">
        <f t="shared" si="5"/>
        <v>489.4944444444444</v>
      </c>
      <c r="N110">
        <f t="shared" si="3"/>
        <v>128.51048940812225</v>
      </c>
    </row>
    <row r="111" spans="1:14" ht="12.75">
      <c r="A111" t="s">
        <v>1978</v>
      </c>
      <c r="B111" s="1">
        <v>36719</v>
      </c>
      <c r="C111" s="2">
        <v>0.22822916666666668</v>
      </c>
      <c r="D111" t="s">
        <v>506</v>
      </c>
      <c r="E111">
        <v>0.653</v>
      </c>
      <c r="F111">
        <v>8.9158</v>
      </c>
      <c r="G111" t="s">
        <v>507</v>
      </c>
      <c r="H111">
        <v>1.773</v>
      </c>
      <c r="I111">
        <v>87.7747</v>
      </c>
      <c r="K111" s="2">
        <v>0.222222222222222</v>
      </c>
      <c r="L111" s="3">
        <f t="shared" si="4"/>
        <v>194.22222222222223</v>
      </c>
      <c r="M111">
        <f t="shared" si="5"/>
        <v>495.3222222222223</v>
      </c>
      <c r="N111">
        <f t="shared" si="3"/>
        <v>126.05741894991857</v>
      </c>
    </row>
    <row r="112" spans="1:14" ht="12.75">
      <c r="A112" t="s">
        <v>1979</v>
      </c>
      <c r="B112" s="1">
        <v>36719</v>
      </c>
      <c r="C112" s="2">
        <v>0.2303009259259259</v>
      </c>
      <c r="D112" t="s">
        <v>506</v>
      </c>
      <c r="E112">
        <v>0.656</v>
      </c>
      <c r="F112">
        <v>8.859</v>
      </c>
      <c r="G112" t="s">
        <v>507</v>
      </c>
      <c r="H112">
        <v>1.778</v>
      </c>
      <c r="I112">
        <v>91.176</v>
      </c>
      <c r="K112" s="2">
        <v>0.224305555555556</v>
      </c>
      <c r="L112" s="3">
        <f t="shared" si="4"/>
        <v>194.22430555555556</v>
      </c>
      <c r="M112">
        <f t="shared" si="5"/>
        <v>492.1666666666667</v>
      </c>
      <c r="N112">
        <f t="shared" si="3"/>
        <v>129.66719161994033</v>
      </c>
    </row>
    <row r="113" spans="1:14" ht="12.75">
      <c r="A113" t="s">
        <v>1980</v>
      </c>
      <c r="B113" s="1">
        <v>36719</v>
      </c>
      <c r="C113" s="2">
        <v>0.23239583333333333</v>
      </c>
      <c r="D113" t="s">
        <v>506</v>
      </c>
      <c r="E113">
        <v>0.655</v>
      </c>
      <c r="F113">
        <v>8.6598</v>
      </c>
      <c r="G113" t="s">
        <v>507</v>
      </c>
      <c r="H113">
        <v>1.775</v>
      </c>
      <c r="I113">
        <v>90.4838</v>
      </c>
      <c r="K113" s="2">
        <v>0.226388888888889</v>
      </c>
      <c r="L113" s="3">
        <f t="shared" si="4"/>
        <v>194.2263888888889</v>
      </c>
      <c r="M113">
        <f t="shared" si="5"/>
        <v>481.1000000000001</v>
      </c>
      <c r="N113">
        <f aca="true" t="shared" si="6" ref="N113:N176">(277-103)/(230-(AVERAGE($P$207,$P$47)))*I113+277-((277-103)/(230-(AVERAGE($P$207,$P$47)))*230)</f>
        <v>128.9325652587875</v>
      </c>
    </row>
    <row r="114" spans="1:14" ht="12.75">
      <c r="A114" t="s">
        <v>1981</v>
      </c>
      <c r="B114" s="1">
        <v>36719</v>
      </c>
      <c r="C114" s="2">
        <v>0.23447916666666666</v>
      </c>
      <c r="D114" t="s">
        <v>506</v>
      </c>
      <c r="E114">
        <v>0.653</v>
      </c>
      <c r="F114">
        <v>8.5334</v>
      </c>
      <c r="G114" t="s">
        <v>507</v>
      </c>
      <c r="H114">
        <v>1.773</v>
      </c>
      <c r="I114">
        <v>88.221</v>
      </c>
      <c r="K114" s="2">
        <v>0.228472222222222</v>
      </c>
      <c r="L114" s="3">
        <f t="shared" si="4"/>
        <v>194.22847222222222</v>
      </c>
      <c r="M114">
        <f t="shared" si="5"/>
        <v>474.0777777777778</v>
      </c>
      <c r="N114">
        <f t="shared" si="6"/>
        <v>126.5310735945047</v>
      </c>
    </row>
    <row r="115" spans="1:14" ht="12.75">
      <c r="A115" t="s">
        <v>1982</v>
      </c>
      <c r="B115" s="1">
        <v>36719</v>
      </c>
      <c r="C115" s="2">
        <v>0.2365625</v>
      </c>
      <c r="D115" t="s">
        <v>506</v>
      </c>
      <c r="E115">
        <v>0.653</v>
      </c>
      <c r="F115">
        <v>9.3091</v>
      </c>
      <c r="G115" t="s">
        <v>507</v>
      </c>
      <c r="H115">
        <v>1.773</v>
      </c>
      <c r="I115">
        <v>88.2554</v>
      </c>
      <c r="K115" s="2">
        <v>0.230555555555556</v>
      </c>
      <c r="L115" s="3">
        <f t="shared" si="4"/>
        <v>194.23055555555555</v>
      </c>
      <c r="M115">
        <f t="shared" si="5"/>
        <v>517.1722222222222</v>
      </c>
      <c r="N115">
        <f t="shared" si="6"/>
        <v>126.56758204123057</v>
      </c>
    </row>
    <row r="116" spans="1:14" ht="12.75">
      <c r="A116" t="s">
        <v>1983</v>
      </c>
      <c r="B116" s="1">
        <v>36719</v>
      </c>
      <c r="C116" s="2">
        <v>0.23864583333333333</v>
      </c>
      <c r="D116" t="s">
        <v>506</v>
      </c>
      <c r="E116">
        <v>0.653</v>
      </c>
      <c r="F116">
        <v>8.7171</v>
      </c>
      <c r="G116" t="s">
        <v>507</v>
      </c>
      <c r="H116">
        <v>1.773</v>
      </c>
      <c r="I116">
        <v>88.5992</v>
      </c>
      <c r="K116" s="2">
        <v>0.232638888888889</v>
      </c>
      <c r="L116" s="3">
        <f t="shared" si="4"/>
        <v>194.23263888888889</v>
      </c>
      <c r="M116">
        <f t="shared" si="5"/>
        <v>484.28333333333336</v>
      </c>
      <c r="N116">
        <f t="shared" si="6"/>
        <v>126.93245425007822</v>
      </c>
    </row>
    <row r="117" spans="1:14" ht="12.75">
      <c r="A117" t="s">
        <v>1984</v>
      </c>
      <c r="B117" s="1">
        <v>36719</v>
      </c>
      <c r="C117" s="2">
        <v>0.24072916666666666</v>
      </c>
      <c r="D117" t="s">
        <v>506</v>
      </c>
      <c r="E117">
        <v>0.653</v>
      </c>
      <c r="F117">
        <v>9.0739</v>
      </c>
      <c r="G117" t="s">
        <v>507</v>
      </c>
      <c r="H117">
        <v>1.773</v>
      </c>
      <c r="I117">
        <v>90.0724</v>
      </c>
      <c r="K117" s="2">
        <v>0.234722222222222</v>
      </c>
      <c r="L117" s="3">
        <f t="shared" si="4"/>
        <v>194.23472222222222</v>
      </c>
      <c r="M117">
        <f t="shared" si="5"/>
        <v>504.10555555555555</v>
      </c>
      <c r="N117">
        <f t="shared" si="6"/>
        <v>128.49594970695532</v>
      </c>
    </row>
    <row r="118" spans="1:14" ht="12.75">
      <c r="A118" t="s">
        <v>1985</v>
      </c>
      <c r="B118" s="1">
        <v>36719</v>
      </c>
      <c r="C118" s="2">
        <v>0.2428125</v>
      </c>
      <c r="D118" t="s">
        <v>506</v>
      </c>
      <c r="E118">
        <v>0.653</v>
      </c>
      <c r="F118">
        <v>8.915</v>
      </c>
      <c r="G118" t="s">
        <v>507</v>
      </c>
      <c r="H118">
        <v>1.771</v>
      </c>
      <c r="I118">
        <v>90.7213</v>
      </c>
      <c r="K118" s="2">
        <v>0.236805555555556</v>
      </c>
      <c r="L118" s="3">
        <f t="shared" si="4"/>
        <v>194.23680555555555</v>
      </c>
      <c r="M118">
        <f t="shared" si="5"/>
        <v>495.27777777777777</v>
      </c>
      <c r="N118">
        <f t="shared" si="6"/>
        <v>129.18462212208394</v>
      </c>
    </row>
    <row r="119" spans="1:14" ht="12.75">
      <c r="A119" t="s">
        <v>1986</v>
      </c>
      <c r="B119" s="1">
        <v>36719</v>
      </c>
      <c r="C119" s="2">
        <v>0.2448958333333333</v>
      </c>
      <c r="D119" t="s">
        <v>506</v>
      </c>
      <c r="E119">
        <v>0.653</v>
      </c>
      <c r="F119">
        <v>9.0263</v>
      </c>
      <c r="G119" t="s">
        <v>507</v>
      </c>
      <c r="H119">
        <v>1.773</v>
      </c>
      <c r="I119">
        <v>88.3996</v>
      </c>
      <c r="K119" s="2">
        <v>0.238888888888889</v>
      </c>
      <c r="L119" s="3">
        <f t="shared" si="4"/>
        <v>194.23888888888888</v>
      </c>
      <c r="M119">
        <f t="shared" si="5"/>
        <v>501.46111111111117</v>
      </c>
      <c r="N119">
        <f t="shared" si="6"/>
        <v>126.72062035570363</v>
      </c>
    </row>
    <row r="120" spans="1:14" ht="12.75">
      <c r="A120" t="s">
        <v>1987</v>
      </c>
      <c r="B120" s="1">
        <v>36719</v>
      </c>
      <c r="C120" s="2">
        <v>0.24699074074074076</v>
      </c>
      <c r="D120" t="s">
        <v>506</v>
      </c>
      <c r="E120">
        <v>0.653</v>
      </c>
      <c r="F120">
        <v>8.9337</v>
      </c>
      <c r="G120" t="s">
        <v>507</v>
      </c>
      <c r="H120">
        <v>1.773</v>
      </c>
      <c r="I120">
        <v>91.5672</v>
      </c>
      <c r="K120" s="2">
        <v>0.240972222222222</v>
      </c>
      <c r="L120" s="3">
        <f t="shared" si="4"/>
        <v>194.2409722222222</v>
      </c>
      <c r="M120">
        <f t="shared" si="5"/>
        <v>496.3166666666667</v>
      </c>
      <c r="N120">
        <f t="shared" si="6"/>
        <v>130.08236907224162</v>
      </c>
    </row>
    <row r="121" spans="1:14" ht="12.75">
      <c r="A121" t="s">
        <v>1988</v>
      </c>
      <c r="B121" s="1">
        <v>36719</v>
      </c>
      <c r="C121" s="2">
        <v>0.2490740740740741</v>
      </c>
      <c r="D121" t="s">
        <v>506</v>
      </c>
      <c r="E121">
        <v>0.653</v>
      </c>
      <c r="F121">
        <v>8.9986</v>
      </c>
      <c r="G121" t="s">
        <v>507</v>
      </c>
      <c r="H121">
        <v>1.773</v>
      </c>
      <c r="I121">
        <v>90.7312</v>
      </c>
      <c r="K121" s="2">
        <v>0.243055555555556</v>
      </c>
      <c r="L121" s="3">
        <f t="shared" si="4"/>
        <v>194.24305555555554</v>
      </c>
      <c r="M121">
        <f t="shared" si="5"/>
        <v>499.9222222222222</v>
      </c>
      <c r="N121">
        <f t="shared" si="6"/>
        <v>129.1951289134382</v>
      </c>
    </row>
    <row r="122" spans="1:14" ht="12.75">
      <c r="A122" t="s">
        <v>1989</v>
      </c>
      <c r="B122" s="1">
        <v>36719</v>
      </c>
      <c r="C122" s="2">
        <v>0.2511574074074074</v>
      </c>
      <c r="D122" t="s">
        <v>506</v>
      </c>
      <c r="E122">
        <v>0.651</v>
      </c>
      <c r="F122">
        <v>8.9416</v>
      </c>
      <c r="G122" t="s">
        <v>507</v>
      </c>
      <c r="H122">
        <v>1.771</v>
      </c>
      <c r="I122">
        <v>88.8922</v>
      </c>
      <c r="K122" s="2">
        <v>0.245138888888889</v>
      </c>
      <c r="L122" s="3">
        <f t="shared" si="4"/>
        <v>194.2451388888889</v>
      </c>
      <c r="M122">
        <f t="shared" si="5"/>
        <v>496.7555555555555</v>
      </c>
      <c r="N122">
        <f t="shared" si="6"/>
        <v>127.24341282248182</v>
      </c>
    </row>
    <row r="123" spans="1:14" ht="12.75">
      <c r="A123" t="s">
        <v>1990</v>
      </c>
      <c r="B123" s="1">
        <v>36719</v>
      </c>
      <c r="C123" s="2">
        <v>0.2532407407407407</v>
      </c>
      <c r="D123" t="s">
        <v>506</v>
      </c>
      <c r="E123">
        <v>0.653</v>
      </c>
      <c r="F123">
        <v>9.5304</v>
      </c>
      <c r="G123" t="s">
        <v>507</v>
      </c>
      <c r="H123">
        <v>1.773</v>
      </c>
      <c r="I123">
        <v>125.9346</v>
      </c>
      <c r="K123" s="2">
        <v>0.247222222222222</v>
      </c>
      <c r="L123" s="3">
        <f t="shared" si="4"/>
        <v>194.24722222222223</v>
      </c>
      <c r="M123">
        <f t="shared" si="5"/>
        <v>529.4666666666667</v>
      </c>
      <c r="N123">
        <f t="shared" si="6"/>
        <v>166.55621767710002</v>
      </c>
    </row>
    <row r="124" spans="1:14" ht="12.75">
      <c r="A124" t="s">
        <v>1991</v>
      </c>
      <c r="B124" s="1">
        <v>36719</v>
      </c>
      <c r="C124" s="2">
        <v>0.2553240740740741</v>
      </c>
      <c r="D124" t="s">
        <v>506</v>
      </c>
      <c r="E124">
        <v>0.653</v>
      </c>
      <c r="F124">
        <v>8.9285</v>
      </c>
      <c r="G124" t="s">
        <v>507</v>
      </c>
      <c r="H124">
        <v>1.773</v>
      </c>
      <c r="I124">
        <v>108.4297</v>
      </c>
      <c r="K124" s="2">
        <v>0.249305555555556</v>
      </c>
      <c r="L124" s="3">
        <f t="shared" si="4"/>
        <v>194.24930555555557</v>
      </c>
      <c r="M124">
        <f t="shared" si="5"/>
        <v>496.02777777777777</v>
      </c>
      <c r="N124">
        <f t="shared" si="6"/>
        <v>147.97840636628845</v>
      </c>
    </row>
    <row r="125" spans="1:14" ht="12.75">
      <c r="A125" t="s">
        <v>1992</v>
      </c>
      <c r="B125" s="1">
        <v>36719</v>
      </c>
      <c r="C125" s="2">
        <v>0.2574074074074074</v>
      </c>
      <c r="D125" t="s">
        <v>506</v>
      </c>
      <c r="E125">
        <v>0.655</v>
      </c>
      <c r="F125">
        <v>8.979</v>
      </c>
      <c r="G125" t="s">
        <v>507</v>
      </c>
      <c r="H125">
        <v>1.773</v>
      </c>
      <c r="I125">
        <v>115.0951</v>
      </c>
      <c r="K125" s="2">
        <v>0.251388888888889</v>
      </c>
      <c r="L125" s="3">
        <f t="shared" si="4"/>
        <v>194.2513888888889</v>
      </c>
      <c r="M125">
        <f t="shared" si="5"/>
        <v>498.8333333333333</v>
      </c>
      <c r="N125">
        <f t="shared" si="6"/>
        <v>155.05234243625083</v>
      </c>
    </row>
    <row r="126" spans="1:14" ht="12.75">
      <c r="A126" t="s">
        <v>1993</v>
      </c>
      <c r="B126" s="1">
        <v>36719</v>
      </c>
      <c r="C126" s="2">
        <v>0.25949074074074074</v>
      </c>
      <c r="D126" t="s">
        <v>506</v>
      </c>
      <c r="E126">
        <v>0.653</v>
      </c>
      <c r="F126">
        <v>8.9349</v>
      </c>
      <c r="G126" t="s">
        <v>507</v>
      </c>
      <c r="H126">
        <v>1.773</v>
      </c>
      <c r="I126">
        <v>94.6607</v>
      </c>
      <c r="K126" s="2">
        <v>0.253472222222222</v>
      </c>
      <c r="L126" s="3">
        <f t="shared" si="4"/>
        <v>194.25347222222223</v>
      </c>
      <c r="M126">
        <f t="shared" si="5"/>
        <v>496.38333333333344</v>
      </c>
      <c r="N126">
        <f t="shared" si="6"/>
        <v>133.3654760474312</v>
      </c>
    </row>
    <row r="127" spans="1:14" ht="12.75">
      <c r="A127" t="s">
        <v>1994</v>
      </c>
      <c r="B127" s="1">
        <v>36719</v>
      </c>
      <c r="C127" s="2">
        <v>0.26158564814814816</v>
      </c>
      <c r="D127" t="s">
        <v>506</v>
      </c>
      <c r="E127">
        <v>0.653</v>
      </c>
      <c r="F127">
        <v>8.6522</v>
      </c>
      <c r="G127" t="s">
        <v>507</v>
      </c>
      <c r="H127">
        <v>1.773</v>
      </c>
      <c r="I127">
        <v>92.5131</v>
      </c>
      <c r="K127" s="2">
        <v>0.255555555555556</v>
      </c>
      <c r="L127" s="3">
        <f t="shared" si="4"/>
        <v>194.25555555555556</v>
      </c>
      <c r="M127">
        <f t="shared" si="5"/>
        <v>480.6777777777778</v>
      </c>
      <c r="N127">
        <f t="shared" si="6"/>
        <v>131.0862452279978</v>
      </c>
    </row>
    <row r="128" spans="1:14" ht="12.75">
      <c r="A128" t="s">
        <v>1995</v>
      </c>
      <c r="B128" s="1">
        <v>36719</v>
      </c>
      <c r="C128" s="2">
        <v>0.2636689814814815</v>
      </c>
      <c r="D128" t="s">
        <v>506</v>
      </c>
      <c r="E128">
        <v>0.653</v>
      </c>
      <c r="F128">
        <v>8.4823</v>
      </c>
      <c r="G128" t="s">
        <v>507</v>
      </c>
      <c r="H128">
        <v>1.773</v>
      </c>
      <c r="I128">
        <v>92.3122</v>
      </c>
      <c r="K128" s="2">
        <v>0.257638888888889</v>
      </c>
      <c r="L128" s="3">
        <f t="shared" si="4"/>
        <v>194.2576388888889</v>
      </c>
      <c r="M128">
        <f t="shared" si="5"/>
        <v>471.23888888888894</v>
      </c>
      <c r="N128">
        <f t="shared" si="6"/>
        <v>130.87303165395045</v>
      </c>
    </row>
    <row r="129" spans="1:14" ht="12.75">
      <c r="A129" t="s">
        <v>1996</v>
      </c>
      <c r="B129" s="1">
        <v>36719</v>
      </c>
      <c r="C129" s="2">
        <v>0.2657523148148148</v>
      </c>
      <c r="D129" t="s">
        <v>506</v>
      </c>
      <c r="E129">
        <v>0.653</v>
      </c>
      <c r="F129">
        <v>8.8588</v>
      </c>
      <c r="G129" t="s">
        <v>507</v>
      </c>
      <c r="H129">
        <v>1.773</v>
      </c>
      <c r="I129">
        <v>96.5151</v>
      </c>
      <c r="K129" s="2">
        <v>0.259722222222222</v>
      </c>
      <c r="L129" s="3">
        <f t="shared" si="4"/>
        <v>194.25972222222222</v>
      </c>
      <c r="M129">
        <f t="shared" si="5"/>
        <v>492.1555555555556</v>
      </c>
      <c r="N129">
        <f t="shared" si="6"/>
        <v>135.33353603604976</v>
      </c>
    </row>
    <row r="130" spans="1:14" ht="12.75">
      <c r="A130" t="s">
        <v>1997</v>
      </c>
      <c r="B130" s="1">
        <v>36719</v>
      </c>
      <c r="C130" s="2">
        <v>0.26783564814814814</v>
      </c>
      <c r="D130" t="s">
        <v>506</v>
      </c>
      <c r="E130">
        <v>0.653</v>
      </c>
      <c r="F130">
        <v>8.2287</v>
      </c>
      <c r="G130" t="s">
        <v>507</v>
      </c>
      <c r="H130">
        <v>1.773</v>
      </c>
      <c r="I130">
        <v>92.5436</v>
      </c>
      <c r="K130" s="2">
        <v>0.261805555555556</v>
      </c>
      <c r="L130" s="3">
        <f t="shared" si="4"/>
        <v>194.26180555555555</v>
      </c>
      <c r="M130">
        <f t="shared" si="5"/>
        <v>457.15000000000003</v>
      </c>
      <c r="N130">
        <f t="shared" si="6"/>
        <v>131.11861463570537</v>
      </c>
    </row>
    <row r="131" spans="1:14" ht="12.75">
      <c r="A131" t="s">
        <v>1998</v>
      </c>
      <c r="B131" s="1">
        <v>36719</v>
      </c>
      <c r="C131" s="2">
        <v>0.26991898148148147</v>
      </c>
      <c r="D131" t="s">
        <v>506</v>
      </c>
      <c r="E131">
        <v>0.653</v>
      </c>
      <c r="F131">
        <v>8.9528</v>
      </c>
      <c r="G131" t="s">
        <v>507</v>
      </c>
      <c r="H131">
        <v>1.771</v>
      </c>
      <c r="I131">
        <v>91.388</v>
      </c>
      <c r="K131" s="2">
        <v>0.263888888888889</v>
      </c>
      <c r="L131" s="3">
        <f t="shared" si="4"/>
        <v>194.26388888888889</v>
      </c>
      <c r="M131">
        <f t="shared" si="5"/>
        <v>497.37777777777774</v>
      </c>
      <c r="N131">
        <f t="shared" si="6"/>
        <v>129.89218553580915</v>
      </c>
    </row>
    <row r="132" spans="1:14" ht="12.75">
      <c r="A132" t="s">
        <v>1999</v>
      </c>
      <c r="B132" s="1">
        <v>36719</v>
      </c>
      <c r="C132" s="2">
        <v>0.2720023148148148</v>
      </c>
      <c r="D132" t="s">
        <v>506</v>
      </c>
      <c r="E132">
        <v>0.653</v>
      </c>
      <c r="F132">
        <v>8.6336</v>
      </c>
      <c r="G132" t="s">
        <v>507</v>
      </c>
      <c r="H132">
        <v>1.773</v>
      </c>
      <c r="I132">
        <v>90.3511</v>
      </c>
      <c r="K132" s="2">
        <v>0.265972222222222</v>
      </c>
      <c r="L132" s="3">
        <f t="shared" si="4"/>
        <v>194.26597222222222</v>
      </c>
      <c r="M132">
        <f t="shared" si="5"/>
        <v>479.64444444444445</v>
      </c>
      <c r="N132">
        <f t="shared" si="6"/>
        <v>128.7917318029583</v>
      </c>
    </row>
    <row r="133" spans="1:14" ht="12.75">
      <c r="A133" t="s">
        <v>2000</v>
      </c>
      <c r="B133" s="1">
        <v>36719</v>
      </c>
      <c r="C133" s="2">
        <v>0.2740856481481481</v>
      </c>
      <c r="D133" t="s">
        <v>506</v>
      </c>
      <c r="E133">
        <v>0.653</v>
      </c>
      <c r="F133">
        <v>8.9042</v>
      </c>
      <c r="G133" t="s">
        <v>507</v>
      </c>
      <c r="H133">
        <v>1.773</v>
      </c>
      <c r="I133">
        <v>94.8207</v>
      </c>
      <c r="K133" s="2">
        <v>0.268055555555556</v>
      </c>
      <c r="L133" s="3">
        <f t="shared" si="4"/>
        <v>194.26805555555555</v>
      </c>
      <c r="M133">
        <f t="shared" si="5"/>
        <v>494.6777777777777</v>
      </c>
      <c r="N133">
        <f t="shared" si="6"/>
        <v>133.5352827763888</v>
      </c>
    </row>
    <row r="134" spans="1:14" ht="12.75">
      <c r="A134" t="s">
        <v>2001</v>
      </c>
      <c r="B134" s="1">
        <v>36719</v>
      </c>
      <c r="C134" s="2">
        <v>0.2761805555555556</v>
      </c>
      <c r="D134" t="s">
        <v>506</v>
      </c>
      <c r="E134">
        <v>0.651</v>
      </c>
      <c r="F134">
        <v>8.1113</v>
      </c>
      <c r="G134" t="s">
        <v>507</v>
      </c>
      <c r="H134">
        <v>1.771</v>
      </c>
      <c r="I134">
        <v>97.6163</v>
      </c>
      <c r="K134" s="2">
        <v>0.270138888888889</v>
      </c>
      <c r="L134" s="3">
        <f aca="true" t="shared" si="7" ref="L134:L197">B134-DATE(1999,12,31)+K134</f>
        <v>194.27013888888888</v>
      </c>
      <c r="M134">
        <f aca="true" t="shared" si="8" ref="M134:M197">500*F134/$O$6</f>
        <v>450.6277777777778</v>
      </c>
      <c r="N134">
        <f t="shared" si="6"/>
        <v>136.50223084810042</v>
      </c>
    </row>
    <row r="135" spans="1:14" ht="12.75">
      <c r="A135" t="s">
        <v>2002</v>
      </c>
      <c r="B135" s="1">
        <v>36719</v>
      </c>
      <c r="C135" s="2">
        <v>0.2782638888888889</v>
      </c>
      <c r="D135" t="s">
        <v>506</v>
      </c>
      <c r="E135">
        <v>0.651</v>
      </c>
      <c r="F135">
        <v>8.5632</v>
      </c>
      <c r="G135" t="s">
        <v>507</v>
      </c>
      <c r="H135">
        <v>1.773</v>
      </c>
      <c r="I135">
        <v>90.9368</v>
      </c>
      <c r="K135" s="2">
        <v>0.272222222222222</v>
      </c>
      <c r="L135" s="3">
        <f t="shared" si="7"/>
        <v>194.2722222222222</v>
      </c>
      <c r="M135">
        <f t="shared" si="8"/>
        <v>475.73333333333335</v>
      </c>
      <c r="N135">
        <f t="shared" si="6"/>
        <v>129.4133305601487</v>
      </c>
    </row>
    <row r="136" spans="1:14" ht="12.75">
      <c r="A136" t="s">
        <v>2003</v>
      </c>
      <c r="B136" s="1">
        <v>36719</v>
      </c>
      <c r="C136" s="2">
        <v>0.28034722222222225</v>
      </c>
      <c r="D136" t="s">
        <v>506</v>
      </c>
      <c r="E136">
        <v>0.653</v>
      </c>
      <c r="F136">
        <v>8.3587</v>
      </c>
      <c r="G136" t="s">
        <v>507</v>
      </c>
      <c r="H136">
        <v>1.775</v>
      </c>
      <c r="I136">
        <v>94.8917</v>
      </c>
      <c r="K136" s="2">
        <v>0.274305555555556</v>
      </c>
      <c r="L136" s="3">
        <f t="shared" si="7"/>
        <v>194.27430555555554</v>
      </c>
      <c r="M136">
        <f t="shared" si="8"/>
        <v>464.37222222222226</v>
      </c>
      <c r="N136">
        <f t="shared" si="6"/>
        <v>133.61063451236376</v>
      </c>
    </row>
    <row r="137" spans="1:14" ht="12.75">
      <c r="A137" t="s">
        <v>2004</v>
      </c>
      <c r="B137" s="1">
        <v>36719</v>
      </c>
      <c r="C137" s="2">
        <v>0.2824305555555556</v>
      </c>
      <c r="D137" t="s">
        <v>506</v>
      </c>
      <c r="E137">
        <v>0.653</v>
      </c>
      <c r="F137">
        <v>8.8742</v>
      </c>
      <c r="G137" t="s">
        <v>507</v>
      </c>
      <c r="H137">
        <v>1.773</v>
      </c>
      <c r="I137">
        <v>92.1227</v>
      </c>
      <c r="K137" s="2">
        <v>0.276388888888889</v>
      </c>
      <c r="L137" s="3">
        <f t="shared" si="7"/>
        <v>194.2763888888889</v>
      </c>
      <c r="M137">
        <f t="shared" si="8"/>
        <v>493.0111111111112</v>
      </c>
      <c r="N137">
        <f t="shared" si="6"/>
        <v>130.6719168093413</v>
      </c>
    </row>
    <row r="138" spans="1:14" ht="12.75">
      <c r="A138" t="s">
        <v>2005</v>
      </c>
      <c r="B138" s="1">
        <v>36719</v>
      </c>
      <c r="C138" s="2">
        <v>0.2845138888888889</v>
      </c>
      <c r="D138" t="s">
        <v>506</v>
      </c>
      <c r="E138">
        <v>0.651</v>
      </c>
      <c r="F138">
        <v>8.3785</v>
      </c>
      <c r="G138" t="s">
        <v>507</v>
      </c>
      <c r="H138">
        <v>1.773</v>
      </c>
      <c r="I138">
        <v>93.8728</v>
      </c>
      <c r="K138" s="2">
        <v>0.278472222222222</v>
      </c>
      <c r="L138" s="3">
        <f t="shared" si="7"/>
        <v>194.27847222222223</v>
      </c>
      <c r="M138">
        <f t="shared" si="8"/>
        <v>465.47222222222223</v>
      </c>
      <c r="N138">
        <f t="shared" si="6"/>
        <v>132.52928403652064</v>
      </c>
    </row>
    <row r="139" spans="1:14" ht="12.75">
      <c r="A139" t="s">
        <v>2006</v>
      </c>
      <c r="B139" s="1">
        <v>36719</v>
      </c>
      <c r="C139" s="2">
        <v>0.2865972222222222</v>
      </c>
      <c r="D139" t="s">
        <v>506</v>
      </c>
      <c r="E139">
        <v>0.653</v>
      </c>
      <c r="F139">
        <v>8.8905</v>
      </c>
      <c r="G139" t="s">
        <v>507</v>
      </c>
      <c r="H139">
        <v>1.775</v>
      </c>
      <c r="I139">
        <v>92.5395</v>
      </c>
      <c r="K139" s="2">
        <v>0.280555555555556</v>
      </c>
      <c r="L139" s="3">
        <f t="shared" si="7"/>
        <v>194.28055555555557</v>
      </c>
      <c r="M139">
        <f t="shared" si="8"/>
        <v>493.9166666666667</v>
      </c>
      <c r="N139">
        <f t="shared" si="6"/>
        <v>131.11426333827583</v>
      </c>
    </row>
    <row r="140" spans="1:14" ht="12.75">
      <c r="A140" t="s">
        <v>2007</v>
      </c>
      <c r="B140" s="1">
        <v>36719</v>
      </c>
      <c r="C140" s="2">
        <v>0.28869212962962965</v>
      </c>
      <c r="D140" t="s">
        <v>506</v>
      </c>
      <c r="E140">
        <v>0.651</v>
      </c>
      <c r="F140">
        <v>9.1904</v>
      </c>
      <c r="G140" t="s">
        <v>507</v>
      </c>
      <c r="H140">
        <v>1.773</v>
      </c>
      <c r="I140">
        <v>92.1934</v>
      </c>
      <c r="K140" s="2">
        <v>0.282638888888889</v>
      </c>
      <c r="L140" s="3">
        <f t="shared" si="7"/>
        <v>194.2826388888889</v>
      </c>
      <c r="M140">
        <f t="shared" si="8"/>
        <v>510.5777777777778</v>
      </c>
      <c r="N140">
        <f t="shared" si="6"/>
        <v>130.74695015769944</v>
      </c>
    </row>
    <row r="141" spans="1:14" ht="12.75">
      <c r="A141" t="s">
        <v>2008</v>
      </c>
      <c r="B141" s="1">
        <v>36719</v>
      </c>
      <c r="C141" s="2">
        <v>0.29077546296296297</v>
      </c>
      <c r="D141" t="s">
        <v>506</v>
      </c>
      <c r="E141">
        <v>0.651</v>
      </c>
      <c r="F141">
        <v>7.9164</v>
      </c>
      <c r="G141" t="s">
        <v>507</v>
      </c>
      <c r="H141">
        <v>1.773</v>
      </c>
      <c r="I141">
        <v>102.4391</v>
      </c>
      <c r="K141" s="2">
        <v>0.284722222222222</v>
      </c>
      <c r="L141" s="3">
        <f t="shared" si="7"/>
        <v>194.28472222222223</v>
      </c>
      <c r="M141">
        <f t="shared" si="8"/>
        <v>439.8</v>
      </c>
      <c r="N141">
        <f t="shared" si="6"/>
        <v>141.6206301757048</v>
      </c>
    </row>
    <row r="142" spans="1:14" ht="12.75">
      <c r="A142" t="s">
        <v>2009</v>
      </c>
      <c r="B142" s="1">
        <v>36719</v>
      </c>
      <c r="C142" s="2">
        <v>0.2928587962962963</v>
      </c>
      <c r="D142" t="s">
        <v>506</v>
      </c>
      <c r="E142">
        <v>0.653</v>
      </c>
      <c r="F142">
        <v>8.2681</v>
      </c>
      <c r="G142" t="s">
        <v>507</v>
      </c>
      <c r="H142">
        <v>1.775</v>
      </c>
      <c r="I142">
        <v>97.941</v>
      </c>
      <c r="K142" s="2">
        <v>0.286805555555556</v>
      </c>
      <c r="L142" s="3">
        <f t="shared" si="7"/>
        <v>194.28680555555556</v>
      </c>
      <c r="M142">
        <f t="shared" si="8"/>
        <v>459.3388888888889</v>
      </c>
      <c r="N142">
        <f t="shared" si="6"/>
        <v>136.84683237867878</v>
      </c>
    </row>
    <row r="143" spans="1:14" ht="12.75">
      <c r="A143" t="s">
        <v>2010</v>
      </c>
      <c r="B143" s="1">
        <v>36719</v>
      </c>
      <c r="C143" s="2">
        <v>0.2949421296296296</v>
      </c>
      <c r="D143" t="s">
        <v>506</v>
      </c>
      <c r="E143">
        <v>0.653</v>
      </c>
      <c r="F143">
        <v>8.5859</v>
      </c>
      <c r="G143" t="s">
        <v>507</v>
      </c>
      <c r="H143">
        <v>1.775</v>
      </c>
      <c r="I143">
        <v>98.6338</v>
      </c>
      <c r="K143" s="2">
        <v>0.288888888888889</v>
      </c>
      <c r="L143" s="3">
        <f t="shared" si="7"/>
        <v>194.2888888888889</v>
      </c>
      <c r="M143">
        <f t="shared" si="8"/>
        <v>476.9944444444444</v>
      </c>
      <c r="N143">
        <f t="shared" si="6"/>
        <v>137.58209551506516</v>
      </c>
    </row>
    <row r="144" spans="1:14" ht="12.75">
      <c r="A144" t="s">
        <v>2011</v>
      </c>
      <c r="B144" s="1">
        <v>36719</v>
      </c>
      <c r="C144" s="2">
        <v>0.29702546296296295</v>
      </c>
      <c r="D144" t="s">
        <v>506</v>
      </c>
      <c r="E144">
        <v>0.651</v>
      </c>
      <c r="F144">
        <v>8.3557</v>
      </c>
      <c r="G144" t="s">
        <v>507</v>
      </c>
      <c r="H144">
        <v>1.771</v>
      </c>
      <c r="I144">
        <v>108.9692</v>
      </c>
      <c r="K144" s="2">
        <v>0.290972222222222</v>
      </c>
      <c r="L144" s="3">
        <f t="shared" si="7"/>
        <v>194.29097222222222</v>
      </c>
      <c r="M144">
        <f t="shared" si="8"/>
        <v>464.2055555555556</v>
      </c>
      <c r="N144">
        <f t="shared" si="6"/>
        <v>148.5509734304924</v>
      </c>
    </row>
    <row r="145" spans="1:14" ht="12.75">
      <c r="A145" t="s">
        <v>2012</v>
      </c>
      <c r="B145" s="1">
        <v>36719</v>
      </c>
      <c r="C145" s="2">
        <v>0.29910879629629633</v>
      </c>
      <c r="D145" t="s">
        <v>506</v>
      </c>
      <c r="E145">
        <v>0.651</v>
      </c>
      <c r="F145">
        <v>8.0204</v>
      </c>
      <c r="G145" t="s">
        <v>507</v>
      </c>
      <c r="H145">
        <v>1.771</v>
      </c>
      <c r="I145">
        <v>103.7286</v>
      </c>
      <c r="K145" s="2">
        <v>0.293055555555556</v>
      </c>
      <c r="L145" s="3">
        <f t="shared" si="7"/>
        <v>194.29305555555555</v>
      </c>
      <c r="M145">
        <f t="shared" si="8"/>
        <v>445.5777777777778</v>
      </c>
      <c r="N145">
        <f t="shared" si="6"/>
        <v>142.98916628189747</v>
      </c>
    </row>
    <row r="146" spans="1:14" ht="12.75">
      <c r="A146" t="s">
        <v>2013</v>
      </c>
      <c r="B146" s="1">
        <v>36719</v>
      </c>
      <c r="C146" s="2">
        <v>0.30119212962962966</v>
      </c>
      <c r="D146" t="s">
        <v>506</v>
      </c>
      <c r="E146">
        <v>0.651</v>
      </c>
      <c r="F146">
        <v>8.6548</v>
      </c>
      <c r="G146" t="s">
        <v>507</v>
      </c>
      <c r="H146">
        <v>1.77</v>
      </c>
      <c r="I146">
        <v>121.9524</v>
      </c>
      <c r="K146" s="2">
        <v>0.295138888888889</v>
      </c>
      <c r="L146" s="3">
        <f t="shared" si="7"/>
        <v>194.29513888888889</v>
      </c>
      <c r="M146">
        <f t="shared" si="8"/>
        <v>480.8222222222222</v>
      </c>
      <c r="N146">
        <f t="shared" si="6"/>
        <v>162.32994045175664</v>
      </c>
    </row>
    <row r="147" spans="1:14" ht="12.75">
      <c r="A147" t="s">
        <v>2014</v>
      </c>
      <c r="B147" s="1">
        <v>36719</v>
      </c>
      <c r="C147" s="2">
        <v>0.303275462962963</v>
      </c>
      <c r="D147" t="s">
        <v>506</v>
      </c>
      <c r="E147">
        <v>0.651</v>
      </c>
      <c r="F147">
        <v>8.3587</v>
      </c>
      <c r="G147" t="s">
        <v>507</v>
      </c>
      <c r="H147">
        <v>1.765</v>
      </c>
      <c r="I147">
        <v>116.5725</v>
      </c>
      <c r="K147" s="2">
        <v>0.297222222222222</v>
      </c>
      <c r="L147" s="3">
        <f t="shared" si="7"/>
        <v>194.29722222222222</v>
      </c>
      <c r="M147">
        <f t="shared" si="8"/>
        <v>464.37222222222226</v>
      </c>
      <c r="N147">
        <f t="shared" si="6"/>
        <v>156.62029531976302</v>
      </c>
    </row>
    <row r="148" spans="1:14" ht="12.75">
      <c r="A148" t="s">
        <v>2015</v>
      </c>
      <c r="B148" s="1">
        <v>36719</v>
      </c>
      <c r="C148" s="2">
        <v>0.30537037037037035</v>
      </c>
      <c r="D148" t="s">
        <v>506</v>
      </c>
      <c r="E148">
        <v>0.653</v>
      </c>
      <c r="F148">
        <v>8.6468</v>
      </c>
      <c r="G148" t="s">
        <v>507</v>
      </c>
      <c r="H148">
        <v>1.763</v>
      </c>
      <c r="I148">
        <v>109.438</v>
      </c>
      <c r="K148" s="2">
        <v>0.299305555555556</v>
      </c>
      <c r="L148" s="3">
        <f t="shared" si="7"/>
        <v>194.29930555555555</v>
      </c>
      <c r="M148">
        <f t="shared" si="8"/>
        <v>480.37777777777785</v>
      </c>
      <c r="N148">
        <f t="shared" si="6"/>
        <v>149.04850714633815</v>
      </c>
    </row>
    <row r="149" spans="1:14" ht="12.75">
      <c r="A149" t="s">
        <v>2016</v>
      </c>
      <c r="B149" s="1">
        <v>36719</v>
      </c>
      <c r="C149" s="2">
        <v>0.3074537037037037</v>
      </c>
      <c r="D149" t="s">
        <v>506</v>
      </c>
      <c r="E149">
        <v>0.653</v>
      </c>
      <c r="F149">
        <v>8.8764</v>
      </c>
      <c r="G149" t="s">
        <v>507</v>
      </c>
      <c r="H149">
        <v>1.763</v>
      </c>
      <c r="I149">
        <v>95.5796</v>
      </c>
      <c r="K149" s="2">
        <v>0.301388888888889</v>
      </c>
      <c r="L149" s="3">
        <f t="shared" si="7"/>
        <v>194.30138888888888</v>
      </c>
      <c r="M149">
        <f t="shared" si="8"/>
        <v>493.1333333333333</v>
      </c>
      <c r="N149">
        <f t="shared" si="6"/>
        <v>134.34069731767582</v>
      </c>
    </row>
    <row r="150" spans="1:14" ht="12.75">
      <c r="A150" t="s">
        <v>2017</v>
      </c>
      <c r="B150" s="1">
        <v>36719</v>
      </c>
      <c r="C150" s="2">
        <v>0.30953703703703705</v>
      </c>
      <c r="D150" t="s">
        <v>506</v>
      </c>
      <c r="E150">
        <v>0.651</v>
      </c>
      <c r="F150">
        <v>8.9643</v>
      </c>
      <c r="G150" t="s">
        <v>507</v>
      </c>
      <c r="H150">
        <v>1.761</v>
      </c>
      <c r="I150">
        <v>97.7193</v>
      </c>
      <c r="K150" s="2">
        <v>0.303472222222222</v>
      </c>
      <c r="L150" s="3">
        <f t="shared" si="7"/>
        <v>194.3034722222222</v>
      </c>
      <c r="M150">
        <f t="shared" si="8"/>
        <v>498.01666666666665</v>
      </c>
      <c r="N150">
        <f t="shared" si="6"/>
        <v>136.61154392986688</v>
      </c>
    </row>
    <row r="151" spans="1:14" ht="12.75">
      <c r="A151" t="s">
        <v>2018</v>
      </c>
      <c r="B151" s="1">
        <v>36719</v>
      </c>
      <c r="C151" s="2">
        <v>0.3116203703703704</v>
      </c>
      <c r="D151" t="s">
        <v>506</v>
      </c>
      <c r="E151">
        <v>0.651</v>
      </c>
      <c r="F151">
        <v>9.0238</v>
      </c>
      <c r="G151" t="s">
        <v>507</v>
      </c>
      <c r="H151">
        <v>1.76</v>
      </c>
      <c r="I151">
        <v>99.5438</v>
      </c>
      <c r="K151" s="2">
        <v>0.305555555555556</v>
      </c>
      <c r="L151" s="3">
        <f t="shared" si="7"/>
        <v>194.30555555555554</v>
      </c>
      <c r="M151">
        <f t="shared" si="8"/>
        <v>501.3222222222222</v>
      </c>
      <c r="N151">
        <f t="shared" si="6"/>
        <v>138.54787128601149</v>
      </c>
    </row>
    <row r="152" spans="1:14" ht="12.75">
      <c r="A152" t="s">
        <v>2019</v>
      </c>
      <c r="B152" s="1">
        <v>36719</v>
      </c>
      <c r="C152" s="2">
        <v>0.3137037037037037</v>
      </c>
      <c r="D152" t="s">
        <v>506</v>
      </c>
      <c r="E152">
        <v>0.651</v>
      </c>
      <c r="F152">
        <v>8.3987</v>
      </c>
      <c r="G152" t="s">
        <v>507</v>
      </c>
      <c r="H152">
        <v>1.758</v>
      </c>
      <c r="I152">
        <v>124.0975</v>
      </c>
      <c r="K152" s="2">
        <v>0.307638888888889</v>
      </c>
      <c r="L152" s="3">
        <f t="shared" si="7"/>
        <v>194.3076388888889</v>
      </c>
      <c r="M152">
        <f t="shared" si="8"/>
        <v>466.5944444444445</v>
      </c>
      <c r="N152">
        <f t="shared" si="6"/>
        <v>164.60651804105</v>
      </c>
    </row>
    <row r="153" spans="1:14" ht="12.75">
      <c r="A153" t="s">
        <v>2020</v>
      </c>
      <c r="B153" s="1">
        <v>36719</v>
      </c>
      <c r="C153" s="2">
        <v>0.31578703703703703</v>
      </c>
      <c r="D153" t="s">
        <v>506</v>
      </c>
      <c r="E153">
        <v>0.651</v>
      </c>
      <c r="F153">
        <v>8.5828</v>
      </c>
      <c r="G153" t="s">
        <v>507</v>
      </c>
      <c r="H153">
        <v>1.758</v>
      </c>
      <c r="I153">
        <v>93.6011</v>
      </c>
      <c r="K153" s="2">
        <v>0.309722222222222</v>
      </c>
      <c r="L153" s="3">
        <f t="shared" si="7"/>
        <v>194.30972222222223</v>
      </c>
      <c r="M153">
        <f t="shared" si="8"/>
        <v>476.8222222222223</v>
      </c>
      <c r="N153">
        <f t="shared" si="6"/>
        <v>132.2409309849095</v>
      </c>
    </row>
    <row r="154" spans="1:14" ht="12.75">
      <c r="A154" t="s">
        <v>2021</v>
      </c>
      <c r="B154" s="1">
        <v>36719</v>
      </c>
      <c r="C154" s="2">
        <v>0.31788194444444445</v>
      </c>
      <c r="D154" t="s">
        <v>506</v>
      </c>
      <c r="E154">
        <v>0.656</v>
      </c>
      <c r="F154">
        <v>8.7893</v>
      </c>
      <c r="G154" t="s">
        <v>507</v>
      </c>
      <c r="H154">
        <v>1.763</v>
      </c>
      <c r="I154">
        <v>92.3019</v>
      </c>
      <c r="K154" s="2">
        <v>0.311805555555556</v>
      </c>
      <c r="L154" s="3">
        <f t="shared" si="7"/>
        <v>194.31180555555557</v>
      </c>
      <c r="M154">
        <f t="shared" si="8"/>
        <v>488.2944444444445</v>
      </c>
      <c r="N154">
        <f t="shared" si="6"/>
        <v>130.86210034577383</v>
      </c>
    </row>
    <row r="155" spans="1:14" ht="12.75">
      <c r="A155" t="s">
        <v>2022</v>
      </c>
      <c r="B155" s="1">
        <v>36719</v>
      </c>
      <c r="C155" s="2">
        <v>0.3199652777777778</v>
      </c>
      <c r="D155" t="s">
        <v>506</v>
      </c>
      <c r="E155">
        <v>0.651</v>
      </c>
      <c r="F155">
        <v>9.1445</v>
      </c>
      <c r="G155" t="s">
        <v>507</v>
      </c>
      <c r="H155">
        <v>1.76</v>
      </c>
      <c r="I155">
        <v>92.2419</v>
      </c>
      <c r="K155" s="2">
        <v>0.313888888888889</v>
      </c>
      <c r="L155" s="3">
        <f t="shared" si="7"/>
        <v>194.3138888888889</v>
      </c>
      <c r="M155">
        <f t="shared" si="8"/>
        <v>508.02777777777777</v>
      </c>
      <c r="N155">
        <f t="shared" si="6"/>
        <v>130.79842282241472</v>
      </c>
    </row>
    <row r="156" spans="1:14" ht="12.75">
      <c r="A156" t="s">
        <v>2023</v>
      </c>
      <c r="B156" s="1">
        <v>36719</v>
      </c>
      <c r="C156" s="2">
        <v>0.3220486111111111</v>
      </c>
      <c r="D156" t="s">
        <v>506</v>
      </c>
      <c r="E156">
        <v>0.65</v>
      </c>
      <c r="F156">
        <v>8.762</v>
      </c>
      <c r="G156" t="s">
        <v>507</v>
      </c>
      <c r="H156">
        <v>1.76</v>
      </c>
      <c r="I156">
        <v>94.231</v>
      </c>
      <c r="K156" s="2">
        <v>0.315972222222222</v>
      </c>
      <c r="L156" s="3">
        <f t="shared" si="7"/>
        <v>194.31597222222223</v>
      </c>
      <c r="M156">
        <f t="shared" si="8"/>
        <v>486.77777777777777</v>
      </c>
      <c r="N156">
        <f t="shared" si="6"/>
        <v>132.90943885097445</v>
      </c>
    </row>
    <row r="157" spans="1:14" ht="12.75">
      <c r="A157" t="s">
        <v>2024</v>
      </c>
      <c r="B157" s="1">
        <v>36719</v>
      </c>
      <c r="C157" s="2">
        <v>0.32413194444444443</v>
      </c>
      <c r="D157" t="s">
        <v>506</v>
      </c>
      <c r="E157">
        <v>0.651</v>
      </c>
      <c r="F157">
        <v>9.5641</v>
      </c>
      <c r="G157" t="s">
        <v>507</v>
      </c>
      <c r="H157">
        <v>1.76</v>
      </c>
      <c r="I157">
        <v>92.2533</v>
      </c>
      <c r="K157" s="2">
        <v>0.318055555555556</v>
      </c>
      <c r="L157" s="3">
        <f t="shared" si="7"/>
        <v>194.31805555555556</v>
      </c>
      <c r="M157">
        <f t="shared" si="8"/>
        <v>531.338888888889</v>
      </c>
      <c r="N157">
        <f t="shared" si="6"/>
        <v>130.81052155185293</v>
      </c>
    </row>
    <row r="158" spans="1:14" ht="12.75">
      <c r="A158" t="s">
        <v>2025</v>
      </c>
      <c r="B158" s="1">
        <v>36719</v>
      </c>
      <c r="C158" s="2">
        <v>0.32621527777777776</v>
      </c>
      <c r="D158" t="s">
        <v>506</v>
      </c>
      <c r="E158">
        <v>0.65</v>
      </c>
      <c r="F158">
        <v>8.4807</v>
      </c>
      <c r="G158" t="s">
        <v>507</v>
      </c>
      <c r="H158">
        <v>1.758</v>
      </c>
      <c r="I158">
        <v>94.9211</v>
      </c>
      <c r="K158" s="2">
        <v>0.320138888888889</v>
      </c>
      <c r="L158" s="3">
        <f t="shared" si="7"/>
        <v>194.3201388888889</v>
      </c>
      <c r="M158">
        <f t="shared" si="8"/>
        <v>471.15000000000003</v>
      </c>
      <c r="N158">
        <f t="shared" si="6"/>
        <v>133.64183649880968</v>
      </c>
    </row>
    <row r="159" spans="1:14" ht="12.75">
      <c r="A159" t="s">
        <v>2026</v>
      </c>
      <c r="B159" s="1">
        <v>36719</v>
      </c>
      <c r="C159" s="2">
        <v>0.3282986111111111</v>
      </c>
      <c r="D159" t="s">
        <v>506</v>
      </c>
      <c r="E159">
        <v>0.65</v>
      </c>
      <c r="F159">
        <v>8.6676</v>
      </c>
      <c r="G159" t="s">
        <v>507</v>
      </c>
      <c r="H159">
        <v>1.756</v>
      </c>
      <c r="I159">
        <v>93.1097</v>
      </c>
      <c r="K159" s="2">
        <v>0.322222222222222</v>
      </c>
      <c r="L159" s="3">
        <f t="shared" si="7"/>
        <v>194.32222222222222</v>
      </c>
      <c r="M159">
        <f t="shared" si="8"/>
        <v>481.53333333333336</v>
      </c>
      <c r="N159">
        <f t="shared" si="6"/>
        <v>131.71941206859847</v>
      </c>
    </row>
    <row r="160" spans="1:14" ht="12.75">
      <c r="A160" t="s">
        <v>2027</v>
      </c>
      <c r="B160" s="1">
        <v>36719</v>
      </c>
      <c r="C160" s="2">
        <v>0.33038194444444446</v>
      </c>
      <c r="D160" t="s">
        <v>506</v>
      </c>
      <c r="E160">
        <v>0.651</v>
      </c>
      <c r="F160">
        <v>8.8394</v>
      </c>
      <c r="G160" t="s">
        <v>507</v>
      </c>
      <c r="H160">
        <v>1.758</v>
      </c>
      <c r="I160">
        <v>98.1058</v>
      </c>
      <c r="K160" s="2">
        <v>0.324305555555556</v>
      </c>
      <c r="L160" s="3">
        <f t="shared" si="7"/>
        <v>194.32430555555555</v>
      </c>
      <c r="M160">
        <f t="shared" si="8"/>
        <v>491.0777777777778</v>
      </c>
      <c r="N160">
        <f t="shared" si="6"/>
        <v>137.0217333095051</v>
      </c>
    </row>
    <row r="161" spans="1:14" ht="12.75">
      <c r="A161" t="s">
        <v>2028</v>
      </c>
      <c r="B161" s="1">
        <v>36719</v>
      </c>
      <c r="C161" s="2">
        <v>0.3324768518518519</v>
      </c>
      <c r="D161" t="s">
        <v>506</v>
      </c>
      <c r="E161">
        <v>0.65</v>
      </c>
      <c r="F161">
        <v>9.2226</v>
      </c>
      <c r="G161" t="s">
        <v>507</v>
      </c>
      <c r="H161">
        <v>1.758</v>
      </c>
      <c r="I161">
        <v>95.5715</v>
      </c>
      <c r="K161" s="2">
        <v>0.326388888888889</v>
      </c>
      <c r="L161" s="3">
        <f t="shared" si="7"/>
        <v>194.32638888888889</v>
      </c>
      <c r="M161">
        <f t="shared" si="8"/>
        <v>512.3666666666667</v>
      </c>
      <c r="N161">
        <f t="shared" si="6"/>
        <v>134.3321008520223</v>
      </c>
    </row>
    <row r="162" spans="1:14" ht="12.75">
      <c r="A162" t="s">
        <v>2029</v>
      </c>
      <c r="B162" s="1">
        <v>36719</v>
      </c>
      <c r="C162" s="2">
        <v>0.33456018518518515</v>
      </c>
      <c r="D162" t="s">
        <v>506</v>
      </c>
      <c r="E162">
        <v>0.65</v>
      </c>
      <c r="F162">
        <v>8.9337</v>
      </c>
      <c r="G162" t="s">
        <v>507</v>
      </c>
      <c r="H162">
        <v>1.758</v>
      </c>
      <c r="I162">
        <v>94.8701</v>
      </c>
      <c r="K162" s="2">
        <v>0.328472222222222</v>
      </c>
      <c r="L162" s="3">
        <f t="shared" si="7"/>
        <v>194.32847222222222</v>
      </c>
      <c r="M162">
        <f t="shared" si="8"/>
        <v>496.3166666666667</v>
      </c>
      <c r="N162">
        <f t="shared" si="6"/>
        <v>133.58771060395443</v>
      </c>
    </row>
    <row r="163" spans="1:14" ht="12.75">
      <c r="A163" t="s">
        <v>2030</v>
      </c>
      <c r="B163" s="1">
        <v>36719</v>
      </c>
      <c r="C163" s="2">
        <v>0.33664351851851854</v>
      </c>
      <c r="D163" t="s">
        <v>506</v>
      </c>
      <c r="E163">
        <v>0.65</v>
      </c>
      <c r="F163">
        <v>9.2549</v>
      </c>
      <c r="G163" t="s">
        <v>507</v>
      </c>
      <c r="H163">
        <v>1.756</v>
      </c>
      <c r="I163">
        <v>96.5003</v>
      </c>
      <c r="K163" s="2">
        <v>0.330555555555556</v>
      </c>
      <c r="L163" s="3">
        <f t="shared" si="7"/>
        <v>194.33055555555555</v>
      </c>
      <c r="M163">
        <f t="shared" si="8"/>
        <v>514.161111111111</v>
      </c>
      <c r="N163">
        <f t="shared" si="6"/>
        <v>135.31782891362118</v>
      </c>
    </row>
    <row r="164" spans="1:14" ht="12.75">
      <c r="A164" t="s">
        <v>2031</v>
      </c>
      <c r="B164" s="1">
        <v>36719</v>
      </c>
      <c r="C164" s="2">
        <v>0.33872685185185186</v>
      </c>
      <c r="D164" t="s">
        <v>506</v>
      </c>
      <c r="E164">
        <v>0.651</v>
      </c>
      <c r="F164">
        <v>9.8421</v>
      </c>
      <c r="G164" t="s">
        <v>507</v>
      </c>
      <c r="H164">
        <v>1.756</v>
      </c>
      <c r="I164">
        <v>95.2768</v>
      </c>
      <c r="K164" s="2">
        <v>0.332638888888889</v>
      </c>
      <c r="L164" s="3">
        <f t="shared" si="7"/>
        <v>194.33263888888888</v>
      </c>
      <c r="M164">
        <f t="shared" si="8"/>
        <v>546.7833333333333</v>
      </c>
      <c r="N164">
        <f t="shared" si="6"/>
        <v>134.01933808312353</v>
      </c>
    </row>
    <row r="165" spans="1:14" ht="12.75">
      <c r="A165" t="s">
        <v>2032</v>
      </c>
      <c r="B165" s="1">
        <v>36719</v>
      </c>
      <c r="C165" s="2">
        <v>0.3408101851851852</v>
      </c>
      <c r="D165" t="s">
        <v>506</v>
      </c>
      <c r="E165">
        <v>0.65</v>
      </c>
      <c r="F165">
        <v>9.3891</v>
      </c>
      <c r="G165" t="s">
        <v>507</v>
      </c>
      <c r="H165">
        <v>1.756</v>
      </c>
      <c r="I165">
        <v>97.9353</v>
      </c>
      <c r="K165" s="2">
        <v>0.334722222222222</v>
      </c>
      <c r="L165" s="3">
        <f t="shared" si="7"/>
        <v>194.3347222222222</v>
      </c>
      <c r="M165">
        <f t="shared" si="8"/>
        <v>521.6166666666666</v>
      </c>
      <c r="N165">
        <f t="shared" si="6"/>
        <v>136.84078301395962</v>
      </c>
    </row>
    <row r="166" spans="1:14" ht="12.75">
      <c r="A166" t="s">
        <v>2033</v>
      </c>
      <c r="B166" s="1">
        <v>36719</v>
      </c>
      <c r="C166" s="2">
        <v>0.3428935185185185</v>
      </c>
      <c r="D166" t="s">
        <v>506</v>
      </c>
      <c r="E166">
        <v>0.655</v>
      </c>
      <c r="F166">
        <v>9.3293</v>
      </c>
      <c r="G166" t="s">
        <v>507</v>
      </c>
      <c r="H166">
        <v>1.763</v>
      </c>
      <c r="I166">
        <v>98.8783</v>
      </c>
      <c r="K166" s="2">
        <v>0.336805555555556</v>
      </c>
      <c r="L166" s="3">
        <f t="shared" si="7"/>
        <v>194.33680555555554</v>
      </c>
      <c r="M166">
        <f t="shared" si="8"/>
        <v>518.2944444444444</v>
      </c>
      <c r="N166">
        <f t="shared" si="6"/>
        <v>137.84158142275348</v>
      </c>
    </row>
    <row r="167" spans="1:14" ht="12.75">
      <c r="A167" t="s">
        <v>2034</v>
      </c>
      <c r="B167" s="1">
        <v>36719</v>
      </c>
      <c r="C167" s="2">
        <v>0.34497685185185184</v>
      </c>
      <c r="D167" t="s">
        <v>506</v>
      </c>
      <c r="E167">
        <v>0.65</v>
      </c>
      <c r="F167">
        <v>9.2526</v>
      </c>
      <c r="G167" t="s">
        <v>507</v>
      </c>
      <c r="H167">
        <v>1.758</v>
      </c>
      <c r="I167">
        <v>98.7361</v>
      </c>
      <c r="K167" s="2">
        <v>0.338888888888889</v>
      </c>
      <c r="L167" s="3">
        <f t="shared" si="7"/>
        <v>194.3388888888889</v>
      </c>
      <c r="M167">
        <f t="shared" si="8"/>
        <v>514.0333333333333</v>
      </c>
      <c r="N167">
        <f t="shared" si="6"/>
        <v>137.6906656923924</v>
      </c>
    </row>
    <row r="168" spans="1:14" ht="12.75">
      <c r="A168" t="s">
        <v>2035</v>
      </c>
      <c r="B168" s="1">
        <v>36719</v>
      </c>
      <c r="C168" s="2">
        <v>0.3470717592592593</v>
      </c>
      <c r="D168" t="s">
        <v>506</v>
      </c>
      <c r="E168">
        <v>0.648</v>
      </c>
      <c r="F168">
        <v>8.7866</v>
      </c>
      <c r="G168" t="s">
        <v>507</v>
      </c>
      <c r="H168">
        <v>1.755</v>
      </c>
      <c r="I168">
        <v>97.7309</v>
      </c>
      <c r="K168" s="2">
        <v>0.340972222222222</v>
      </c>
      <c r="L168" s="3">
        <f t="shared" si="7"/>
        <v>194.34097222222223</v>
      </c>
      <c r="M168">
        <f t="shared" si="8"/>
        <v>488.14444444444445</v>
      </c>
      <c r="N168">
        <f t="shared" si="6"/>
        <v>136.62385491771633</v>
      </c>
    </row>
    <row r="169" spans="1:14" ht="12.75">
      <c r="A169" t="s">
        <v>2036</v>
      </c>
      <c r="B169" s="1">
        <v>36719</v>
      </c>
      <c r="C169" s="2">
        <v>0.3491550925925926</v>
      </c>
      <c r="D169" t="s">
        <v>506</v>
      </c>
      <c r="E169">
        <v>0.65</v>
      </c>
      <c r="F169">
        <v>9.43</v>
      </c>
      <c r="G169" t="s">
        <v>507</v>
      </c>
      <c r="H169">
        <v>1.755</v>
      </c>
      <c r="I169">
        <v>97.9236</v>
      </c>
      <c r="K169" s="2">
        <v>0.343055555555556</v>
      </c>
      <c r="L169" s="3">
        <f t="shared" si="7"/>
        <v>194.34305555555557</v>
      </c>
      <c r="M169">
        <f t="shared" si="8"/>
        <v>523.8888888888889</v>
      </c>
      <c r="N169">
        <f t="shared" si="6"/>
        <v>136.82836589690461</v>
      </c>
    </row>
    <row r="170" spans="1:14" ht="12.75">
      <c r="A170" t="s">
        <v>2037</v>
      </c>
      <c r="B170" s="1">
        <v>36719</v>
      </c>
      <c r="C170" s="2">
        <v>0.35123842592592597</v>
      </c>
      <c r="D170" t="s">
        <v>506</v>
      </c>
      <c r="E170">
        <v>0.65</v>
      </c>
      <c r="F170">
        <v>9.0564</v>
      </c>
      <c r="G170" t="s">
        <v>507</v>
      </c>
      <c r="H170">
        <v>1.756</v>
      </c>
      <c r="I170">
        <v>100.2488</v>
      </c>
      <c r="K170" s="2">
        <v>0.345138888888889</v>
      </c>
      <c r="L170" s="3">
        <f t="shared" si="7"/>
        <v>194.3451388888889</v>
      </c>
      <c r="M170">
        <f t="shared" si="8"/>
        <v>503.1333333333333</v>
      </c>
      <c r="N170">
        <f t="shared" si="6"/>
        <v>139.2960821854809</v>
      </c>
    </row>
    <row r="171" spans="1:14" ht="12.75">
      <c r="A171" t="s">
        <v>2038</v>
      </c>
      <c r="B171" s="1">
        <v>36719</v>
      </c>
      <c r="C171" s="2">
        <v>0.35332175925925924</v>
      </c>
      <c r="D171" t="s">
        <v>506</v>
      </c>
      <c r="E171">
        <v>0.65</v>
      </c>
      <c r="F171">
        <v>8.8995</v>
      </c>
      <c r="G171" t="s">
        <v>507</v>
      </c>
      <c r="H171">
        <v>1.756</v>
      </c>
      <c r="I171">
        <v>99.6696</v>
      </c>
      <c r="K171" s="2">
        <v>0.347222222222222</v>
      </c>
      <c r="L171" s="3">
        <f t="shared" si="7"/>
        <v>194.34722222222223</v>
      </c>
      <c r="M171">
        <f t="shared" si="8"/>
        <v>494.4166666666667</v>
      </c>
      <c r="N171">
        <f t="shared" si="6"/>
        <v>138.68138182665442</v>
      </c>
    </row>
    <row r="172" spans="1:14" ht="12.75">
      <c r="A172" t="s">
        <v>2039</v>
      </c>
      <c r="B172" s="1">
        <v>36719</v>
      </c>
      <c r="C172" s="2">
        <v>0.3554050925925926</v>
      </c>
      <c r="D172" t="s">
        <v>506</v>
      </c>
      <c r="E172">
        <v>0.65</v>
      </c>
      <c r="F172">
        <v>9.1034</v>
      </c>
      <c r="G172" t="s">
        <v>507</v>
      </c>
      <c r="H172">
        <v>1.758</v>
      </c>
      <c r="I172">
        <v>99.1475</v>
      </c>
      <c r="K172" s="2">
        <v>0.349305555555556</v>
      </c>
      <c r="L172" s="3">
        <f t="shared" si="7"/>
        <v>194.34930555555556</v>
      </c>
      <c r="M172">
        <f t="shared" si="8"/>
        <v>505.7444444444445</v>
      </c>
      <c r="N172">
        <f t="shared" si="6"/>
        <v>138.12728124422463</v>
      </c>
    </row>
    <row r="173" spans="1:14" ht="12.75">
      <c r="A173" t="s">
        <v>2040</v>
      </c>
      <c r="B173" s="1">
        <v>36719</v>
      </c>
      <c r="C173" s="2">
        <v>0.3574884259259259</v>
      </c>
      <c r="D173" t="s">
        <v>506</v>
      </c>
      <c r="E173">
        <v>0.65</v>
      </c>
      <c r="F173">
        <v>9.4747</v>
      </c>
      <c r="G173" t="s">
        <v>507</v>
      </c>
      <c r="H173">
        <v>1.755</v>
      </c>
      <c r="I173">
        <v>99.2253</v>
      </c>
      <c r="K173" s="2">
        <v>0.351388888888889</v>
      </c>
      <c r="L173" s="3">
        <f t="shared" si="7"/>
        <v>194.3513888888889</v>
      </c>
      <c r="M173">
        <f t="shared" si="8"/>
        <v>526.3722222222223</v>
      </c>
      <c r="N173">
        <f t="shared" si="6"/>
        <v>138.20984976618027</v>
      </c>
    </row>
    <row r="174" spans="1:14" ht="12.75">
      <c r="A174" t="s">
        <v>2041</v>
      </c>
      <c r="B174" s="1">
        <v>36719</v>
      </c>
      <c r="C174" s="2">
        <v>0.35957175925925927</v>
      </c>
      <c r="D174" t="s">
        <v>506</v>
      </c>
      <c r="E174">
        <v>0.65</v>
      </c>
      <c r="F174">
        <v>9.5918</v>
      </c>
      <c r="G174" t="s">
        <v>507</v>
      </c>
      <c r="H174">
        <v>1.755</v>
      </c>
      <c r="I174">
        <v>97.9685</v>
      </c>
      <c r="K174" s="2">
        <v>0.353472222222222</v>
      </c>
      <c r="L174" s="3">
        <f t="shared" si="7"/>
        <v>194.35347222222222</v>
      </c>
      <c r="M174">
        <f t="shared" si="8"/>
        <v>532.8777777777777</v>
      </c>
      <c r="N174">
        <f t="shared" si="6"/>
        <v>136.87601791021834</v>
      </c>
    </row>
    <row r="175" spans="1:14" ht="12.75">
      <c r="A175" t="s">
        <v>2042</v>
      </c>
      <c r="B175" s="1">
        <v>36719</v>
      </c>
      <c r="C175" s="2">
        <v>0.36166666666666664</v>
      </c>
      <c r="D175" t="s">
        <v>506</v>
      </c>
      <c r="E175">
        <v>0.65</v>
      </c>
      <c r="F175">
        <v>9.3595</v>
      </c>
      <c r="G175" t="s">
        <v>507</v>
      </c>
      <c r="H175">
        <v>1.756</v>
      </c>
      <c r="I175">
        <v>102.0126</v>
      </c>
      <c r="K175" s="2">
        <v>0.355555555555556</v>
      </c>
      <c r="L175" s="3">
        <f t="shared" si="7"/>
        <v>194.35555555555555</v>
      </c>
      <c r="M175">
        <f t="shared" si="8"/>
        <v>519.9722222222222</v>
      </c>
      <c r="N175">
        <f t="shared" si="6"/>
        <v>141.16798911382725</v>
      </c>
    </row>
    <row r="176" spans="1:14" ht="12.75">
      <c r="A176" t="s">
        <v>2043</v>
      </c>
      <c r="B176" s="1">
        <v>36719</v>
      </c>
      <c r="C176" s="2">
        <v>0.36375</v>
      </c>
      <c r="D176" t="s">
        <v>506</v>
      </c>
      <c r="E176">
        <v>0.65</v>
      </c>
      <c r="F176">
        <v>9.1546</v>
      </c>
      <c r="G176" t="s">
        <v>507</v>
      </c>
      <c r="H176">
        <v>1.758</v>
      </c>
      <c r="I176">
        <v>97.5176</v>
      </c>
      <c r="K176" s="2">
        <v>0.357638888888889</v>
      </c>
      <c r="L176" s="3">
        <f t="shared" si="7"/>
        <v>194.35763888888889</v>
      </c>
      <c r="M176">
        <f t="shared" si="8"/>
        <v>508.5888888888889</v>
      </c>
      <c r="N176">
        <f t="shared" si="6"/>
        <v>136.39748132217474</v>
      </c>
    </row>
    <row r="177" spans="1:14" ht="12.75">
      <c r="A177" t="s">
        <v>2044</v>
      </c>
      <c r="B177" s="1">
        <v>36719</v>
      </c>
      <c r="C177" s="2">
        <v>0.3658333333333333</v>
      </c>
      <c r="D177" t="s">
        <v>506</v>
      </c>
      <c r="E177">
        <v>0.65</v>
      </c>
      <c r="F177">
        <v>8.9764</v>
      </c>
      <c r="G177" t="s">
        <v>507</v>
      </c>
      <c r="H177">
        <v>1.758</v>
      </c>
      <c r="I177">
        <v>100.6357</v>
      </c>
      <c r="K177" s="2">
        <v>0.359722222222222</v>
      </c>
      <c r="L177" s="3">
        <f t="shared" si="7"/>
        <v>194.35972222222222</v>
      </c>
      <c r="M177">
        <f t="shared" si="8"/>
        <v>498.68888888888887</v>
      </c>
      <c r="N177">
        <f aca="true" t="shared" si="9" ref="N177:N201">(277-103)/(230-(AVERAGE($P$207,$P$47)))*I177+277-((277-103)/(230-(AVERAGE($P$207,$P$47)))*230)</f>
        <v>139.7066960819415</v>
      </c>
    </row>
    <row r="178" spans="1:14" ht="12.75">
      <c r="A178" t="s">
        <v>2045</v>
      </c>
      <c r="B178" s="1">
        <v>36719</v>
      </c>
      <c r="C178" s="2">
        <v>0.36791666666666667</v>
      </c>
      <c r="D178" t="s">
        <v>506</v>
      </c>
      <c r="E178">
        <v>0.65</v>
      </c>
      <c r="F178">
        <v>9.5404</v>
      </c>
      <c r="G178" t="s">
        <v>507</v>
      </c>
      <c r="H178">
        <v>1.755</v>
      </c>
      <c r="I178">
        <v>100.4146</v>
      </c>
      <c r="K178" s="2">
        <v>0.361805555555556</v>
      </c>
      <c r="L178" s="3">
        <f t="shared" si="7"/>
        <v>194.36180555555555</v>
      </c>
      <c r="M178">
        <f t="shared" si="8"/>
        <v>530.0222222222222</v>
      </c>
      <c r="N178">
        <f t="shared" si="9"/>
        <v>139.4720444083632</v>
      </c>
    </row>
    <row r="179" spans="1:14" ht="12.75">
      <c r="A179" t="s">
        <v>2046</v>
      </c>
      <c r="B179" s="1">
        <v>36719</v>
      </c>
      <c r="C179" s="2">
        <v>0.37</v>
      </c>
      <c r="D179" t="s">
        <v>506</v>
      </c>
      <c r="E179">
        <v>0.65</v>
      </c>
      <c r="F179">
        <v>9.3933</v>
      </c>
      <c r="G179" t="s">
        <v>507</v>
      </c>
      <c r="H179">
        <v>1.755</v>
      </c>
      <c r="I179">
        <v>101.893</v>
      </c>
      <c r="K179" s="2">
        <v>0.363888888888889</v>
      </c>
      <c r="L179" s="3">
        <f t="shared" si="7"/>
        <v>194.36388888888888</v>
      </c>
      <c r="M179">
        <f t="shared" si="8"/>
        <v>521.8499999999999</v>
      </c>
      <c r="N179">
        <f t="shared" si="9"/>
        <v>141.0410585839314</v>
      </c>
    </row>
    <row r="180" spans="1:14" ht="12.75">
      <c r="A180" t="s">
        <v>2047</v>
      </c>
      <c r="B180" s="1">
        <v>36719</v>
      </c>
      <c r="C180" s="2">
        <v>0.3720833333333333</v>
      </c>
      <c r="D180" t="s">
        <v>506</v>
      </c>
      <c r="E180">
        <v>0.648</v>
      </c>
      <c r="F180">
        <v>9.442</v>
      </c>
      <c r="G180" t="s">
        <v>507</v>
      </c>
      <c r="H180">
        <v>1.755</v>
      </c>
      <c r="I180">
        <v>98.8147</v>
      </c>
      <c r="K180" s="2">
        <v>0.365972222222222</v>
      </c>
      <c r="L180" s="3">
        <f t="shared" si="7"/>
        <v>194.3659722222222</v>
      </c>
      <c r="M180">
        <f t="shared" si="8"/>
        <v>524.5555555555555</v>
      </c>
      <c r="N180">
        <f t="shared" si="9"/>
        <v>137.77408324799282</v>
      </c>
    </row>
    <row r="181" spans="1:14" ht="12.75">
      <c r="A181" t="s">
        <v>2048</v>
      </c>
      <c r="B181" s="1">
        <v>36719</v>
      </c>
      <c r="C181" s="2">
        <v>0.37417824074074074</v>
      </c>
      <c r="D181" t="s">
        <v>506</v>
      </c>
      <c r="E181">
        <v>0.648</v>
      </c>
      <c r="F181">
        <v>9.3816</v>
      </c>
      <c r="G181" t="s">
        <v>507</v>
      </c>
      <c r="H181">
        <v>1.756</v>
      </c>
      <c r="I181">
        <v>100.183</v>
      </c>
      <c r="K181" s="2">
        <v>0.368055555555556</v>
      </c>
      <c r="L181" s="3">
        <f t="shared" si="7"/>
        <v>194.36805555555554</v>
      </c>
      <c r="M181">
        <f t="shared" si="8"/>
        <v>521.2</v>
      </c>
      <c r="N181">
        <f t="shared" si="9"/>
        <v>139.22624916819709</v>
      </c>
    </row>
    <row r="182" spans="1:14" ht="12.75">
      <c r="A182" t="s">
        <v>2049</v>
      </c>
      <c r="B182" s="1">
        <v>36719</v>
      </c>
      <c r="C182" s="2">
        <v>0.37626157407407407</v>
      </c>
      <c r="D182" t="s">
        <v>506</v>
      </c>
      <c r="E182">
        <v>0.65</v>
      </c>
      <c r="F182">
        <v>9.1405</v>
      </c>
      <c r="G182" t="s">
        <v>507</v>
      </c>
      <c r="H182">
        <v>1.755</v>
      </c>
      <c r="I182">
        <v>101.5931</v>
      </c>
      <c r="K182" s="2">
        <v>0.370138888888889</v>
      </c>
      <c r="L182" s="3">
        <f t="shared" si="7"/>
        <v>194.3701388888889</v>
      </c>
      <c r="M182">
        <f t="shared" si="8"/>
        <v>507.80555555555554</v>
      </c>
      <c r="N182">
        <f t="shared" si="9"/>
        <v>140.7227770963415</v>
      </c>
    </row>
    <row r="183" spans="1:14" ht="12.75">
      <c r="A183" t="s">
        <v>2050</v>
      </c>
      <c r="B183" s="1">
        <v>36719</v>
      </c>
      <c r="C183" s="2">
        <v>0.3783449074074074</v>
      </c>
      <c r="D183" t="s">
        <v>506</v>
      </c>
      <c r="E183">
        <v>0.65</v>
      </c>
      <c r="F183">
        <v>8.8629</v>
      </c>
      <c r="G183" t="s">
        <v>507</v>
      </c>
      <c r="H183">
        <v>1.755</v>
      </c>
      <c r="I183">
        <v>100.5138</v>
      </c>
      <c r="K183" s="2">
        <v>0.372222222222222</v>
      </c>
      <c r="L183" s="3">
        <f t="shared" si="7"/>
        <v>194.37222222222223</v>
      </c>
      <c r="M183">
        <f t="shared" si="8"/>
        <v>492.3833333333333</v>
      </c>
      <c r="N183">
        <f t="shared" si="9"/>
        <v>139.5773245803169</v>
      </c>
    </row>
    <row r="184" spans="1:14" ht="12.75">
      <c r="A184" t="s">
        <v>2051</v>
      </c>
      <c r="B184" s="1">
        <v>36719</v>
      </c>
      <c r="C184" s="2">
        <v>0.3804282407407407</v>
      </c>
      <c r="D184" t="s">
        <v>506</v>
      </c>
      <c r="E184">
        <v>0.651</v>
      </c>
      <c r="F184">
        <v>9.6263</v>
      </c>
      <c r="G184" t="s">
        <v>507</v>
      </c>
      <c r="H184">
        <v>1.758</v>
      </c>
      <c r="I184">
        <v>101.76</v>
      </c>
      <c r="K184" s="2">
        <v>0.374305555555556</v>
      </c>
      <c r="L184" s="3">
        <f t="shared" si="7"/>
        <v>194.37430555555557</v>
      </c>
      <c r="M184">
        <f t="shared" si="8"/>
        <v>534.7944444444445</v>
      </c>
      <c r="N184">
        <f t="shared" si="9"/>
        <v>140.89990674048542</v>
      </c>
    </row>
    <row r="185" spans="1:14" ht="12.75">
      <c r="A185" t="s">
        <v>2052</v>
      </c>
      <c r="B185" s="1">
        <v>36719</v>
      </c>
      <c r="C185" s="2">
        <v>0.3825115740740741</v>
      </c>
      <c r="D185" t="s">
        <v>506</v>
      </c>
      <c r="E185">
        <v>0.648</v>
      </c>
      <c r="F185">
        <v>9.7469</v>
      </c>
      <c r="G185" t="s">
        <v>507</v>
      </c>
      <c r="H185">
        <v>1.756</v>
      </c>
      <c r="I185">
        <v>99.1661</v>
      </c>
      <c r="K185" s="2">
        <v>0.376388888888889</v>
      </c>
      <c r="L185" s="3">
        <f t="shared" si="7"/>
        <v>194.3763888888889</v>
      </c>
      <c r="M185">
        <f t="shared" si="8"/>
        <v>541.4944444444444</v>
      </c>
      <c r="N185">
        <f t="shared" si="9"/>
        <v>138.14702127646595</v>
      </c>
    </row>
    <row r="186" spans="1:14" ht="12.75">
      <c r="A186" t="s">
        <v>2053</v>
      </c>
      <c r="B186" s="1">
        <v>36719</v>
      </c>
      <c r="C186" s="2">
        <v>0.38459490740740737</v>
      </c>
      <c r="D186" t="s">
        <v>506</v>
      </c>
      <c r="E186">
        <v>0.65</v>
      </c>
      <c r="F186">
        <v>8.9657</v>
      </c>
      <c r="G186" t="s">
        <v>507</v>
      </c>
      <c r="H186">
        <v>1.755</v>
      </c>
      <c r="I186">
        <v>99.7925</v>
      </c>
      <c r="K186" s="2">
        <v>0.378472222222222</v>
      </c>
      <c r="L186" s="3">
        <f t="shared" si="7"/>
        <v>194.37847222222223</v>
      </c>
      <c r="M186">
        <f t="shared" si="8"/>
        <v>498.0944444444445</v>
      </c>
      <c r="N186">
        <f t="shared" si="9"/>
        <v>138.81181462033496</v>
      </c>
    </row>
    <row r="187" spans="1:14" ht="12.75">
      <c r="A187" t="s">
        <v>2054</v>
      </c>
      <c r="B187" s="1">
        <v>36719</v>
      </c>
      <c r="C187" s="2">
        <v>0.38667824074074075</v>
      </c>
      <c r="D187" t="s">
        <v>506</v>
      </c>
      <c r="E187">
        <v>0.65</v>
      </c>
      <c r="F187">
        <v>9.2115</v>
      </c>
      <c r="G187" t="s">
        <v>507</v>
      </c>
      <c r="H187">
        <v>1.755</v>
      </c>
      <c r="I187">
        <v>98.5845</v>
      </c>
      <c r="K187" s="2">
        <v>0.380555555555556</v>
      </c>
      <c r="L187" s="3">
        <f t="shared" si="7"/>
        <v>194.38055555555556</v>
      </c>
      <c r="M187">
        <f t="shared" si="8"/>
        <v>511.75</v>
      </c>
      <c r="N187">
        <f t="shared" si="9"/>
        <v>137.5297738167051</v>
      </c>
    </row>
    <row r="188" spans="1:14" ht="12.75">
      <c r="A188" t="s">
        <v>2055</v>
      </c>
      <c r="B188" s="1">
        <v>36719</v>
      </c>
      <c r="C188" s="2">
        <v>0.388761574074074</v>
      </c>
      <c r="D188" t="s">
        <v>506</v>
      </c>
      <c r="E188">
        <v>0.65</v>
      </c>
      <c r="F188">
        <v>9.3107</v>
      </c>
      <c r="G188" t="s">
        <v>507</v>
      </c>
      <c r="H188">
        <v>1.755</v>
      </c>
      <c r="I188">
        <v>103.101</v>
      </c>
      <c r="K188" s="2">
        <v>0.382638888888889</v>
      </c>
      <c r="L188" s="3">
        <f t="shared" si="7"/>
        <v>194.3826388888889</v>
      </c>
      <c r="M188">
        <f t="shared" si="8"/>
        <v>517.2611111111112</v>
      </c>
      <c r="N188">
        <f t="shared" si="9"/>
        <v>142.32309938756126</v>
      </c>
    </row>
    <row r="189" spans="1:14" ht="12.75">
      <c r="A189" t="s">
        <v>2056</v>
      </c>
      <c r="B189" s="1">
        <v>36719</v>
      </c>
      <c r="C189" s="2">
        <v>0.3908564814814815</v>
      </c>
      <c r="D189" t="s">
        <v>506</v>
      </c>
      <c r="E189">
        <v>0.65</v>
      </c>
      <c r="F189">
        <v>9.8567</v>
      </c>
      <c r="G189" t="s">
        <v>507</v>
      </c>
      <c r="H189">
        <v>1.756</v>
      </c>
      <c r="I189">
        <v>100.8423</v>
      </c>
      <c r="K189" s="2">
        <v>0.384722222222222</v>
      </c>
      <c r="L189" s="3">
        <f t="shared" si="7"/>
        <v>194.38472222222222</v>
      </c>
      <c r="M189">
        <f t="shared" si="8"/>
        <v>547.5944444444444</v>
      </c>
      <c r="N189">
        <f t="shared" si="9"/>
        <v>139.925959020708</v>
      </c>
    </row>
    <row r="190" spans="1:14" ht="12.75">
      <c r="A190" t="s">
        <v>2057</v>
      </c>
      <c r="B190" s="1">
        <v>36719</v>
      </c>
      <c r="C190" s="2">
        <v>0.3929398148148148</v>
      </c>
      <c r="D190" t="s">
        <v>506</v>
      </c>
      <c r="E190">
        <v>0.648</v>
      </c>
      <c r="F190">
        <v>9.1995</v>
      </c>
      <c r="G190" t="s">
        <v>507</v>
      </c>
      <c r="H190">
        <v>1.756</v>
      </c>
      <c r="I190">
        <v>102.2678</v>
      </c>
      <c r="K190" s="2">
        <v>0.386805555555556</v>
      </c>
      <c r="L190" s="3">
        <f t="shared" si="7"/>
        <v>194.38680555555555</v>
      </c>
      <c r="M190">
        <f t="shared" si="8"/>
        <v>511.0833333333333</v>
      </c>
      <c r="N190">
        <f t="shared" si="9"/>
        <v>141.43883084651455</v>
      </c>
    </row>
    <row r="191" spans="1:14" ht="12.75">
      <c r="A191" t="s">
        <v>2058</v>
      </c>
      <c r="B191" s="1">
        <v>36719</v>
      </c>
      <c r="C191" s="2">
        <v>0.39502314814814815</v>
      </c>
      <c r="D191" t="s">
        <v>506</v>
      </c>
      <c r="E191">
        <v>0.65</v>
      </c>
      <c r="F191">
        <v>8.7709</v>
      </c>
      <c r="G191" t="s">
        <v>507</v>
      </c>
      <c r="H191">
        <v>1.753</v>
      </c>
      <c r="I191">
        <v>101.5103</v>
      </c>
      <c r="K191" s="2">
        <v>0.388888888888889</v>
      </c>
      <c r="L191" s="3">
        <f t="shared" si="7"/>
        <v>194.38888888888889</v>
      </c>
      <c r="M191">
        <f t="shared" si="8"/>
        <v>487.2722222222222</v>
      </c>
      <c r="N191">
        <f t="shared" si="9"/>
        <v>140.63490211410598</v>
      </c>
    </row>
    <row r="192" spans="1:14" ht="12.75">
      <c r="A192" t="s">
        <v>2059</v>
      </c>
      <c r="B192" s="1">
        <v>36719</v>
      </c>
      <c r="C192" s="2">
        <v>0.3971064814814815</v>
      </c>
      <c r="D192" t="s">
        <v>506</v>
      </c>
      <c r="E192">
        <v>0.648</v>
      </c>
      <c r="F192">
        <v>9.4988</v>
      </c>
      <c r="G192" t="s">
        <v>507</v>
      </c>
      <c r="H192">
        <v>1.751</v>
      </c>
      <c r="I192">
        <v>104.0169</v>
      </c>
      <c r="K192" s="2">
        <v>0.390972222222222</v>
      </c>
      <c r="L192" s="3">
        <f t="shared" si="7"/>
        <v>194.39097222222222</v>
      </c>
      <c r="M192">
        <f t="shared" si="8"/>
        <v>527.7111111111111</v>
      </c>
      <c r="N192">
        <f t="shared" si="9"/>
        <v>143.29513678163792</v>
      </c>
    </row>
    <row r="193" spans="1:14" ht="12.75">
      <c r="A193" t="s">
        <v>2060</v>
      </c>
      <c r="B193" s="1">
        <v>36719</v>
      </c>
      <c r="C193" s="2">
        <v>0.3991898148148148</v>
      </c>
      <c r="D193" t="s">
        <v>506</v>
      </c>
      <c r="E193">
        <v>0.65</v>
      </c>
      <c r="F193">
        <v>9.5045</v>
      </c>
      <c r="G193" t="s">
        <v>507</v>
      </c>
      <c r="H193">
        <v>1.755</v>
      </c>
      <c r="I193">
        <v>100.0758</v>
      </c>
      <c r="K193" s="2">
        <v>0.393055555555556</v>
      </c>
      <c r="L193" s="3">
        <f t="shared" si="7"/>
        <v>194.39305555555555</v>
      </c>
      <c r="M193">
        <f t="shared" si="8"/>
        <v>528.0277777777778</v>
      </c>
      <c r="N193">
        <f t="shared" si="9"/>
        <v>139.11247865979547</v>
      </c>
    </row>
    <row r="194" spans="1:14" ht="12.75">
      <c r="A194" t="s">
        <v>2061</v>
      </c>
      <c r="B194" s="1">
        <v>36719</v>
      </c>
      <c r="C194" s="2">
        <v>0.4012731481481482</v>
      </c>
      <c r="D194" t="s">
        <v>506</v>
      </c>
      <c r="E194">
        <v>0.65</v>
      </c>
      <c r="F194">
        <v>9.4022</v>
      </c>
      <c r="G194" t="s">
        <v>507</v>
      </c>
      <c r="H194">
        <v>1.756</v>
      </c>
      <c r="I194">
        <v>101.7189</v>
      </c>
      <c r="K194" s="2">
        <v>0.395138888888889</v>
      </c>
      <c r="L194" s="3">
        <f t="shared" si="7"/>
        <v>194.39513888888888</v>
      </c>
      <c r="M194">
        <f t="shared" si="8"/>
        <v>522.3444444444444</v>
      </c>
      <c r="N194">
        <f t="shared" si="9"/>
        <v>140.85628763698443</v>
      </c>
    </row>
    <row r="195" spans="1:14" ht="12.75">
      <c r="A195" t="s">
        <v>2062</v>
      </c>
      <c r="B195" s="1">
        <v>36719</v>
      </c>
      <c r="C195" s="2">
        <v>0.40335648148148145</v>
      </c>
      <c r="D195" t="s">
        <v>506</v>
      </c>
      <c r="E195">
        <v>0.65</v>
      </c>
      <c r="F195">
        <v>9.6135</v>
      </c>
      <c r="G195" t="s">
        <v>507</v>
      </c>
      <c r="H195">
        <v>1.753</v>
      </c>
      <c r="I195">
        <v>100.0731</v>
      </c>
      <c r="K195" s="2">
        <v>0.397222222222222</v>
      </c>
      <c r="L195" s="3">
        <f t="shared" si="7"/>
        <v>194.3972222222222</v>
      </c>
      <c r="M195">
        <f t="shared" si="8"/>
        <v>534.0833333333334</v>
      </c>
      <c r="N195">
        <f t="shared" si="9"/>
        <v>139.10961317124432</v>
      </c>
    </row>
    <row r="196" spans="1:14" ht="12.75">
      <c r="A196" t="s">
        <v>2063</v>
      </c>
      <c r="B196" s="1">
        <v>36719</v>
      </c>
      <c r="C196" s="2">
        <v>0.4054513888888889</v>
      </c>
      <c r="D196" t="s">
        <v>506</v>
      </c>
      <c r="E196">
        <v>0.655</v>
      </c>
      <c r="F196">
        <v>9.5596</v>
      </c>
      <c r="G196" t="s">
        <v>507</v>
      </c>
      <c r="H196">
        <v>1.758</v>
      </c>
      <c r="I196">
        <v>100.6604</v>
      </c>
      <c r="K196" s="2">
        <v>0.399305555555556</v>
      </c>
      <c r="L196" s="3">
        <f t="shared" si="7"/>
        <v>194.39930555555554</v>
      </c>
      <c r="M196">
        <f t="shared" si="8"/>
        <v>531.088888888889</v>
      </c>
      <c r="N196">
        <f t="shared" si="9"/>
        <v>139.73290999572433</v>
      </c>
    </row>
    <row r="197" spans="1:14" ht="12.75">
      <c r="A197" t="s">
        <v>2064</v>
      </c>
      <c r="B197" s="1">
        <v>36719</v>
      </c>
      <c r="C197" s="2">
        <v>0.40753472222222226</v>
      </c>
      <c r="D197" t="s">
        <v>506</v>
      </c>
      <c r="E197">
        <v>0.65</v>
      </c>
      <c r="F197">
        <v>9.5552</v>
      </c>
      <c r="G197" t="s">
        <v>507</v>
      </c>
      <c r="H197">
        <v>1.755</v>
      </c>
      <c r="I197">
        <v>103.5198</v>
      </c>
      <c r="K197" s="2">
        <v>0.401388888888889</v>
      </c>
      <c r="L197" s="3">
        <f t="shared" si="7"/>
        <v>194.4013888888889</v>
      </c>
      <c r="M197">
        <f t="shared" si="8"/>
        <v>530.8444444444444</v>
      </c>
      <c r="N197">
        <f t="shared" si="9"/>
        <v>142.76756850060778</v>
      </c>
    </row>
    <row r="198" spans="1:14" ht="12.75">
      <c r="A198" t="s">
        <v>2065</v>
      </c>
      <c r="B198" s="1">
        <v>36719</v>
      </c>
      <c r="C198" s="2">
        <v>0.4096180555555555</v>
      </c>
      <c r="D198" t="s">
        <v>506</v>
      </c>
      <c r="E198">
        <v>0.648</v>
      </c>
      <c r="F198">
        <v>9.481</v>
      </c>
      <c r="G198" t="s">
        <v>507</v>
      </c>
      <c r="H198">
        <v>1.755</v>
      </c>
      <c r="I198">
        <v>102.4007</v>
      </c>
      <c r="K198" s="2">
        <v>0.403472222222222</v>
      </c>
      <c r="L198" s="3">
        <f aca="true" t="shared" si="10" ref="L198:L261">B198-DATE(1999,12,31)+K198</f>
        <v>194.40347222222223</v>
      </c>
      <c r="M198">
        <f aca="true" t="shared" si="11" ref="M198:M261">500*F198/$O$6</f>
        <v>526.7222222222222</v>
      </c>
      <c r="N198">
        <f t="shared" si="9"/>
        <v>141.57987656075503</v>
      </c>
    </row>
    <row r="199" spans="1:14" ht="12.75">
      <c r="A199" t="s">
        <v>2066</v>
      </c>
      <c r="B199" s="1">
        <v>36719</v>
      </c>
      <c r="C199" s="2">
        <v>0.4117013888888889</v>
      </c>
      <c r="D199" t="s">
        <v>506</v>
      </c>
      <c r="E199">
        <v>0.648</v>
      </c>
      <c r="F199">
        <v>8.8349</v>
      </c>
      <c r="G199" t="s">
        <v>507</v>
      </c>
      <c r="H199">
        <v>1.755</v>
      </c>
      <c r="I199">
        <v>103.6363</v>
      </c>
      <c r="K199" s="2">
        <v>0.405555555555556</v>
      </c>
      <c r="L199" s="3">
        <f t="shared" si="10"/>
        <v>194.40555555555557</v>
      </c>
      <c r="M199">
        <f t="shared" si="11"/>
        <v>490.8277777777778</v>
      </c>
      <c r="N199">
        <f t="shared" si="9"/>
        <v>142.89120902513005</v>
      </c>
    </row>
    <row r="200" spans="1:14" ht="12.75">
      <c r="A200" t="s">
        <v>2067</v>
      </c>
      <c r="B200" s="1">
        <v>36719</v>
      </c>
      <c r="C200" s="2">
        <v>0.41378472222222223</v>
      </c>
      <c r="D200" t="s">
        <v>506</v>
      </c>
      <c r="E200">
        <v>0.65</v>
      </c>
      <c r="F200">
        <v>9.4155</v>
      </c>
      <c r="G200" t="s">
        <v>507</v>
      </c>
      <c r="H200">
        <v>1.753</v>
      </c>
      <c r="I200">
        <v>102.6856</v>
      </c>
      <c r="K200" s="2">
        <v>0.407638888888889</v>
      </c>
      <c r="L200" s="3">
        <f t="shared" si="10"/>
        <v>194.4076388888889</v>
      </c>
      <c r="M200">
        <f t="shared" si="11"/>
        <v>523.0833333333334</v>
      </c>
      <c r="N200">
        <f t="shared" si="9"/>
        <v>141.8822386675051</v>
      </c>
    </row>
    <row r="201" spans="1:14" ht="12.75">
      <c r="A201" t="s">
        <v>2068</v>
      </c>
      <c r="B201" s="1">
        <v>36719</v>
      </c>
      <c r="C201" s="2">
        <v>0.41586805555555556</v>
      </c>
      <c r="D201" t="s">
        <v>506</v>
      </c>
      <c r="E201">
        <v>0.651</v>
      </c>
      <c r="F201">
        <v>9.7621</v>
      </c>
      <c r="G201" t="s">
        <v>507</v>
      </c>
      <c r="H201">
        <v>1.755</v>
      </c>
      <c r="I201">
        <v>105.3694</v>
      </c>
      <c r="K201" s="2">
        <v>0.409722222222222</v>
      </c>
      <c r="L201" s="3">
        <f t="shared" si="10"/>
        <v>194.40972222222223</v>
      </c>
      <c r="M201">
        <f t="shared" si="11"/>
        <v>542.338888888889</v>
      </c>
      <c r="N201">
        <f t="shared" si="9"/>
        <v>144.73053428735764</v>
      </c>
    </row>
    <row r="202" spans="1:14" ht="12.75">
      <c r="A202" t="s">
        <v>503</v>
      </c>
      <c r="B202" s="1">
        <v>36719</v>
      </c>
      <c r="C202" s="2" t="s">
        <v>503</v>
      </c>
      <c r="D202" t="s">
        <v>506</v>
      </c>
      <c r="E202" t="s">
        <v>503</v>
      </c>
      <c r="F202" t="s">
        <v>503</v>
      </c>
      <c r="G202" t="s">
        <v>507</v>
      </c>
      <c r="H202" t="s">
        <v>503</v>
      </c>
      <c r="I202" t="s">
        <v>503</v>
      </c>
      <c r="K202" s="2">
        <v>0.411805555555556</v>
      </c>
      <c r="L202" s="3">
        <f t="shared" si="10"/>
        <v>194.41180555555556</v>
      </c>
      <c r="M202" t="e">
        <f t="shared" si="11"/>
        <v>#VALUE!</v>
      </c>
      <c r="N202" t="s">
        <v>503</v>
      </c>
    </row>
    <row r="203" spans="1:14" ht="12.75">
      <c r="A203" t="s">
        <v>503</v>
      </c>
      <c r="B203" s="1">
        <v>36719</v>
      </c>
      <c r="C203" s="2" t="s">
        <v>503</v>
      </c>
      <c r="D203" t="s">
        <v>506</v>
      </c>
      <c r="E203" t="s">
        <v>503</v>
      </c>
      <c r="F203" t="s">
        <v>503</v>
      </c>
      <c r="G203" t="s">
        <v>507</v>
      </c>
      <c r="H203" t="s">
        <v>503</v>
      </c>
      <c r="I203" t="s">
        <v>503</v>
      </c>
      <c r="K203" s="2">
        <v>0.413888888888889</v>
      </c>
      <c r="L203" s="3">
        <f t="shared" si="10"/>
        <v>194.4138888888889</v>
      </c>
      <c r="M203" t="e">
        <f t="shared" si="11"/>
        <v>#VALUE!</v>
      </c>
      <c r="N203" t="s">
        <v>503</v>
      </c>
    </row>
    <row r="204" spans="1:14" ht="12.75">
      <c r="A204" t="s">
        <v>503</v>
      </c>
      <c r="B204" s="1">
        <v>36719</v>
      </c>
      <c r="C204" s="2" t="s">
        <v>503</v>
      </c>
      <c r="D204" t="s">
        <v>506</v>
      </c>
      <c r="E204" t="s">
        <v>503</v>
      </c>
      <c r="F204" t="s">
        <v>503</v>
      </c>
      <c r="G204" t="s">
        <v>507</v>
      </c>
      <c r="H204" t="s">
        <v>503</v>
      </c>
      <c r="I204" t="s">
        <v>503</v>
      </c>
      <c r="K204" s="2">
        <v>0.415972222222222</v>
      </c>
      <c r="L204" s="3">
        <f t="shared" si="10"/>
        <v>194.41597222222222</v>
      </c>
      <c r="M204" t="e">
        <f t="shared" si="11"/>
        <v>#VALUE!</v>
      </c>
      <c r="N204" t="s">
        <v>503</v>
      </c>
    </row>
    <row r="205" spans="1:16" ht="12.75">
      <c r="A205" t="s">
        <v>503</v>
      </c>
      <c r="B205" s="1">
        <v>36719</v>
      </c>
      <c r="C205" s="2" t="s">
        <v>503</v>
      </c>
      <c r="D205" t="s">
        <v>506</v>
      </c>
      <c r="E205" t="s">
        <v>503</v>
      </c>
      <c r="F205" t="s">
        <v>503</v>
      </c>
      <c r="G205" t="s">
        <v>507</v>
      </c>
      <c r="H205" t="s">
        <v>503</v>
      </c>
      <c r="I205" t="s">
        <v>503</v>
      </c>
      <c r="K205" s="2">
        <v>0.418055555555556</v>
      </c>
      <c r="L205" s="3">
        <f t="shared" si="10"/>
        <v>194.41805555555555</v>
      </c>
      <c r="M205" t="s">
        <v>503</v>
      </c>
      <c r="N205" t="s">
        <v>503</v>
      </c>
      <c r="P205" t="s">
        <v>504</v>
      </c>
    </row>
    <row r="206" spans="1:14" ht="12.75">
      <c r="A206" t="s">
        <v>503</v>
      </c>
      <c r="B206" s="1">
        <v>36719</v>
      </c>
      <c r="C206" s="2" t="s">
        <v>503</v>
      </c>
      <c r="D206" t="s">
        <v>506</v>
      </c>
      <c r="E206" t="s">
        <v>503</v>
      </c>
      <c r="F206" t="s">
        <v>503</v>
      </c>
      <c r="G206" t="s">
        <v>507</v>
      </c>
      <c r="H206" t="s">
        <v>503</v>
      </c>
      <c r="I206" t="s">
        <v>503</v>
      </c>
      <c r="K206" s="2">
        <v>0.420138888888889</v>
      </c>
      <c r="L206" s="3">
        <f t="shared" si="10"/>
        <v>194.42013888888889</v>
      </c>
      <c r="M206" t="s">
        <v>503</v>
      </c>
      <c r="N206" t="s">
        <v>503</v>
      </c>
    </row>
    <row r="207" spans="1:14" ht="12.75">
      <c r="A207" t="s">
        <v>503</v>
      </c>
      <c r="B207" s="1">
        <v>36719</v>
      </c>
      <c r="C207" s="2" t="s">
        <v>503</v>
      </c>
      <c r="D207" t="s">
        <v>506</v>
      </c>
      <c r="E207" t="s">
        <v>503</v>
      </c>
      <c r="F207" t="s">
        <v>503</v>
      </c>
      <c r="G207" t="s">
        <v>507</v>
      </c>
      <c r="H207" t="s">
        <v>503</v>
      </c>
      <c r="I207" t="s">
        <v>503</v>
      </c>
      <c r="K207" s="2">
        <v>0.422222222222222</v>
      </c>
      <c r="L207" s="3">
        <f t="shared" si="10"/>
        <v>194.42222222222222</v>
      </c>
      <c r="M207" t="s">
        <v>503</v>
      </c>
      <c r="N207" t="s">
        <v>503</v>
      </c>
    </row>
    <row r="208" spans="1:14" ht="12.75">
      <c r="A208" t="s">
        <v>503</v>
      </c>
      <c r="B208" s="1">
        <v>36719</v>
      </c>
      <c r="C208" s="2" t="s">
        <v>503</v>
      </c>
      <c r="D208" t="s">
        <v>506</v>
      </c>
      <c r="E208" t="s">
        <v>503</v>
      </c>
      <c r="F208" t="s">
        <v>503</v>
      </c>
      <c r="G208" t="s">
        <v>507</v>
      </c>
      <c r="H208" t="s">
        <v>503</v>
      </c>
      <c r="I208" t="s">
        <v>503</v>
      </c>
      <c r="K208" s="2">
        <v>0.424305555555556</v>
      </c>
      <c r="L208" s="3">
        <f t="shared" si="10"/>
        <v>194.42430555555555</v>
      </c>
      <c r="M208" t="s">
        <v>503</v>
      </c>
      <c r="N208" t="s">
        <v>503</v>
      </c>
    </row>
    <row r="209" spans="1:14" ht="12.75">
      <c r="A209" t="s">
        <v>503</v>
      </c>
      <c r="B209" s="1">
        <v>36719</v>
      </c>
      <c r="C209" s="2" t="s">
        <v>503</v>
      </c>
      <c r="D209" t="s">
        <v>506</v>
      </c>
      <c r="E209" t="s">
        <v>503</v>
      </c>
      <c r="F209" t="s">
        <v>503</v>
      </c>
      <c r="G209" t="s">
        <v>507</v>
      </c>
      <c r="H209" t="s">
        <v>503</v>
      </c>
      <c r="I209" t="s">
        <v>503</v>
      </c>
      <c r="K209" s="2">
        <v>0.426388888888889</v>
      </c>
      <c r="L209" s="3">
        <f t="shared" si="10"/>
        <v>194.42638888888888</v>
      </c>
      <c r="M209" t="e">
        <f t="shared" si="11"/>
        <v>#VALUE!</v>
      </c>
      <c r="N209" t="s">
        <v>503</v>
      </c>
    </row>
    <row r="210" spans="1:14" ht="12.75">
      <c r="A210" t="s">
        <v>503</v>
      </c>
      <c r="B210" s="1">
        <v>36719</v>
      </c>
      <c r="C210" s="2" t="s">
        <v>503</v>
      </c>
      <c r="D210" t="s">
        <v>506</v>
      </c>
      <c r="E210" t="s">
        <v>503</v>
      </c>
      <c r="F210" t="s">
        <v>503</v>
      </c>
      <c r="G210" t="s">
        <v>507</v>
      </c>
      <c r="H210" t="s">
        <v>503</v>
      </c>
      <c r="I210" t="s">
        <v>503</v>
      </c>
      <c r="K210" s="2">
        <v>0.428472222222222</v>
      </c>
      <c r="L210" s="3">
        <f t="shared" si="10"/>
        <v>194.4284722222222</v>
      </c>
      <c r="M210" t="e">
        <f t="shared" si="11"/>
        <v>#VALUE!</v>
      </c>
      <c r="N210" t="s">
        <v>503</v>
      </c>
    </row>
    <row r="211" spans="1:14" ht="12.75">
      <c r="A211" t="s">
        <v>503</v>
      </c>
      <c r="B211" s="1">
        <v>36719</v>
      </c>
      <c r="C211" s="2" t="s">
        <v>503</v>
      </c>
      <c r="D211" t="s">
        <v>506</v>
      </c>
      <c r="E211" t="s">
        <v>503</v>
      </c>
      <c r="F211" t="s">
        <v>503</v>
      </c>
      <c r="G211" t="s">
        <v>507</v>
      </c>
      <c r="H211" t="s">
        <v>503</v>
      </c>
      <c r="I211" t="s">
        <v>503</v>
      </c>
      <c r="K211" s="2">
        <v>0.430555555555556</v>
      </c>
      <c r="L211" s="3">
        <f t="shared" si="10"/>
        <v>194.43055555555554</v>
      </c>
      <c r="M211" t="e">
        <f t="shared" si="11"/>
        <v>#VALUE!</v>
      </c>
      <c r="N211" t="s">
        <v>503</v>
      </c>
    </row>
    <row r="212" spans="1:14" ht="12.75">
      <c r="A212" t="s">
        <v>503</v>
      </c>
      <c r="B212" s="1">
        <v>36719</v>
      </c>
      <c r="C212" s="2" t="s">
        <v>503</v>
      </c>
      <c r="D212" t="s">
        <v>506</v>
      </c>
      <c r="E212" t="s">
        <v>503</v>
      </c>
      <c r="F212" t="s">
        <v>503</v>
      </c>
      <c r="G212" t="s">
        <v>507</v>
      </c>
      <c r="H212" t="s">
        <v>503</v>
      </c>
      <c r="I212" t="s">
        <v>503</v>
      </c>
      <c r="K212" s="2">
        <v>0.432638888888889</v>
      </c>
      <c r="L212" s="3">
        <f t="shared" si="10"/>
        <v>194.4326388888889</v>
      </c>
      <c r="M212" t="e">
        <f t="shared" si="11"/>
        <v>#VALUE!</v>
      </c>
      <c r="N212" t="s">
        <v>503</v>
      </c>
    </row>
    <row r="213" spans="1:14" ht="12.75">
      <c r="A213" t="s">
        <v>503</v>
      </c>
      <c r="B213" s="1">
        <v>36719</v>
      </c>
      <c r="C213" s="2" t="s">
        <v>503</v>
      </c>
      <c r="D213" t="s">
        <v>506</v>
      </c>
      <c r="E213" t="s">
        <v>503</v>
      </c>
      <c r="F213" t="s">
        <v>503</v>
      </c>
      <c r="G213" t="s">
        <v>507</v>
      </c>
      <c r="H213" t="s">
        <v>503</v>
      </c>
      <c r="I213" t="s">
        <v>503</v>
      </c>
      <c r="K213" s="2">
        <v>0.434722222222222</v>
      </c>
      <c r="L213" s="3">
        <f t="shared" si="10"/>
        <v>194.43472222222223</v>
      </c>
      <c r="M213" t="e">
        <f t="shared" si="11"/>
        <v>#VALUE!</v>
      </c>
      <c r="N213" t="s">
        <v>503</v>
      </c>
    </row>
    <row r="214" spans="1:14" ht="12.75">
      <c r="A214" t="s">
        <v>503</v>
      </c>
      <c r="B214" s="1">
        <v>36719</v>
      </c>
      <c r="C214" s="2" t="s">
        <v>503</v>
      </c>
      <c r="D214" t="s">
        <v>506</v>
      </c>
      <c r="E214" t="s">
        <v>503</v>
      </c>
      <c r="F214" t="s">
        <v>503</v>
      </c>
      <c r="G214" t="s">
        <v>507</v>
      </c>
      <c r="H214" t="s">
        <v>503</v>
      </c>
      <c r="I214" t="s">
        <v>503</v>
      </c>
      <c r="K214" s="2">
        <v>0.436805555555556</v>
      </c>
      <c r="L214" s="3">
        <f t="shared" si="10"/>
        <v>194.43680555555557</v>
      </c>
      <c r="M214" t="e">
        <f t="shared" si="11"/>
        <v>#VALUE!</v>
      </c>
      <c r="N214" t="s">
        <v>503</v>
      </c>
    </row>
    <row r="215" spans="1:14" ht="12.75">
      <c r="A215" t="s">
        <v>503</v>
      </c>
      <c r="B215" s="1">
        <v>36719</v>
      </c>
      <c r="C215" s="2" t="s">
        <v>503</v>
      </c>
      <c r="D215" t="s">
        <v>506</v>
      </c>
      <c r="E215" t="s">
        <v>503</v>
      </c>
      <c r="F215" t="s">
        <v>503</v>
      </c>
      <c r="G215" t="s">
        <v>507</v>
      </c>
      <c r="H215" t="s">
        <v>503</v>
      </c>
      <c r="I215" t="s">
        <v>503</v>
      </c>
      <c r="K215" s="2">
        <v>0.438888888888889</v>
      </c>
      <c r="L215" s="3">
        <f t="shared" si="10"/>
        <v>194.4388888888889</v>
      </c>
      <c r="M215" t="e">
        <f t="shared" si="11"/>
        <v>#VALUE!</v>
      </c>
      <c r="N215" t="s">
        <v>503</v>
      </c>
    </row>
    <row r="216" spans="1:14" ht="12.75">
      <c r="A216" t="s">
        <v>503</v>
      </c>
      <c r="B216" s="1">
        <v>36719</v>
      </c>
      <c r="C216" s="2" t="s">
        <v>503</v>
      </c>
      <c r="D216" t="s">
        <v>506</v>
      </c>
      <c r="E216" t="s">
        <v>503</v>
      </c>
      <c r="F216" t="s">
        <v>503</v>
      </c>
      <c r="G216" t="s">
        <v>507</v>
      </c>
      <c r="H216" t="s">
        <v>503</v>
      </c>
      <c r="I216" t="s">
        <v>503</v>
      </c>
      <c r="K216" s="2">
        <v>0.440972222222222</v>
      </c>
      <c r="L216" s="3">
        <f t="shared" si="10"/>
        <v>194.44097222222223</v>
      </c>
      <c r="M216" t="e">
        <f t="shared" si="11"/>
        <v>#VALUE!</v>
      </c>
      <c r="N216" t="s">
        <v>503</v>
      </c>
    </row>
    <row r="217" spans="1:14" ht="12.75">
      <c r="A217" t="s">
        <v>503</v>
      </c>
      <c r="B217" s="1">
        <v>36719</v>
      </c>
      <c r="C217" s="2" t="s">
        <v>503</v>
      </c>
      <c r="D217" t="s">
        <v>506</v>
      </c>
      <c r="E217" t="s">
        <v>503</v>
      </c>
      <c r="F217" t="s">
        <v>503</v>
      </c>
      <c r="G217" t="s">
        <v>507</v>
      </c>
      <c r="H217" t="s">
        <v>503</v>
      </c>
      <c r="I217" t="s">
        <v>503</v>
      </c>
      <c r="K217" s="2">
        <v>0.443055555555556</v>
      </c>
      <c r="L217" s="3">
        <f t="shared" si="10"/>
        <v>194.44305555555556</v>
      </c>
      <c r="M217" t="e">
        <f t="shared" si="11"/>
        <v>#VALUE!</v>
      </c>
      <c r="N217" t="s">
        <v>503</v>
      </c>
    </row>
    <row r="218" spans="1:14" ht="12.75">
      <c r="A218" t="s">
        <v>503</v>
      </c>
      <c r="B218" s="1">
        <v>36719</v>
      </c>
      <c r="C218" s="2" t="s">
        <v>503</v>
      </c>
      <c r="D218" t="s">
        <v>506</v>
      </c>
      <c r="E218" t="s">
        <v>503</v>
      </c>
      <c r="F218" t="s">
        <v>503</v>
      </c>
      <c r="G218" t="s">
        <v>507</v>
      </c>
      <c r="H218" t="s">
        <v>503</v>
      </c>
      <c r="I218" t="s">
        <v>503</v>
      </c>
      <c r="K218" s="2">
        <v>0.445138888888889</v>
      </c>
      <c r="L218" s="3">
        <f t="shared" si="10"/>
        <v>194.4451388888889</v>
      </c>
      <c r="M218" t="e">
        <f t="shared" si="11"/>
        <v>#VALUE!</v>
      </c>
      <c r="N218" t="s">
        <v>503</v>
      </c>
    </row>
    <row r="219" spans="1:14" ht="12.75">
      <c r="A219" t="s">
        <v>503</v>
      </c>
      <c r="B219" s="1">
        <v>36719</v>
      </c>
      <c r="C219" s="2" t="s">
        <v>503</v>
      </c>
      <c r="D219" t="s">
        <v>506</v>
      </c>
      <c r="E219" t="s">
        <v>503</v>
      </c>
      <c r="F219" t="s">
        <v>503</v>
      </c>
      <c r="G219" t="s">
        <v>507</v>
      </c>
      <c r="H219" t="s">
        <v>503</v>
      </c>
      <c r="I219" t="s">
        <v>503</v>
      </c>
      <c r="K219" s="2">
        <v>0.447222222222222</v>
      </c>
      <c r="L219" s="3">
        <f t="shared" si="10"/>
        <v>194.44722222222222</v>
      </c>
      <c r="M219" t="e">
        <f t="shared" si="11"/>
        <v>#VALUE!</v>
      </c>
      <c r="N219" t="s">
        <v>503</v>
      </c>
    </row>
    <row r="220" spans="1:14" ht="12.75">
      <c r="A220" t="s">
        <v>503</v>
      </c>
      <c r="B220" s="1">
        <v>36719</v>
      </c>
      <c r="C220" s="2" t="s">
        <v>503</v>
      </c>
      <c r="D220" t="s">
        <v>506</v>
      </c>
      <c r="E220" t="s">
        <v>503</v>
      </c>
      <c r="F220" t="s">
        <v>503</v>
      </c>
      <c r="G220" t="s">
        <v>507</v>
      </c>
      <c r="H220" t="s">
        <v>503</v>
      </c>
      <c r="I220" t="s">
        <v>503</v>
      </c>
      <c r="K220" s="2">
        <v>0.449305555555556</v>
      </c>
      <c r="L220" s="3">
        <f t="shared" si="10"/>
        <v>194.44930555555555</v>
      </c>
      <c r="M220" t="e">
        <f t="shared" si="11"/>
        <v>#VALUE!</v>
      </c>
      <c r="N220" t="s">
        <v>503</v>
      </c>
    </row>
    <row r="221" spans="1:14" ht="12.75">
      <c r="A221" t="s">
        <v>503</v>
      </c>
      <c r="B221" s="1">
        <v>36719</v>
      </c>
      <c r="C221" s="2" t="s">
        <v>503</v>
      </c>
      <c r="D221" t="s">
        <v>506</v>
      </c>
      <c r="E221" t="s">
        <v>503</v>
      </c>
      <c r="F221" t="s">
        <v>503</v>
      </c>
      <c r="G221" t="s">
        <v>507</v>
      </c>
      <c r="H221" t="s">
        <v>503</v>
      </c>
      <c r="I221" t="s">
        <v>503</v>
      </c>
      <c r="K221" s="2">
        <v>0.451388888888889</v>
      </c>
      <c r="L221" s="3">
        <f t="shared" si="10"/>
        <v>194.45138888888889</v>
      </c>
      <c r="M221" t="e">
        <f t="shared" si="11"/>
        <v>#VALUE!</v>
      </c>
      <c r="N221" t="s">
        <v>503</v>
      </c>
    </row>
    <row r="222" spans="1:14" ht="12.75">
      <c r="A222" t="s">
        <v>503</v>
      </c>
      <c r="B222" s="1">
        <v>36719</v>
      </c>
      <c r="C222" s="2" t="s">
        <v>503</v>
      </c>
      <c r="D222" t="s">
        <v>506</v>
      </c>
      <c r="E222" t="s">
        <v>503</v>
      </c>
      <c r="F222" t="s">
        <v>503</v>
      </c>
      <c r="G222" t="s">
        <v>507</v>
      </c>
      <c r="H222" t="s">
        <v>503</v>
      </c>
      <c r="I222" t="s">
        <v>503</v>
      </c>
      <c r="K222" s="2">
        <v>0.453472222222222</v>
      </c>
      <c r="L222" s="3">
        <f t="shared" si="10"/>
        <v>194.45347222222222</v>
      </c>
      <c r="M222" t="e">
        <f t="shared" si="11"/>
        <v>#VALUE!</v>
      </c>
      <c r="N222" t="s">
        <v>503</v>
      </c>
    </row>
    <row r="223" spans="1:14" ht="12.75">
      <c r="A223" t="s">
        <v>503</v>
      </c>
      <c r="B223" s="1">
        <v>36719</v>
      </c>
      <c r="C223" s="2" t="s">
        <v>503</v>
      </c>
      <c r="D223" t="s">
        <v>506</v>
      </c>
      <c r="E223" t="s">
        <v>503</v>
      </c>
      <c r="F223" t="s">
        <v>503</v>
      </c>
      <c r="G223" t="s">
        <v>507</v>
      </c>
      <c r="H223" t="s">
        <v>503</v>
      </c>
      <c r="I223" t="s">
        <v>503</v>
      </c>
      <c r="K223" s="2">
        <v>0.455555555555556</v>
      </c>
      <c r="L223" s="3">
        <f t="shared" si="10"/>
        <v>194.45555555555555</v>
      </c>
      <c r="M223" t="e">
        <f t="shared" si="11"/>
        <v>#VALUE!</v>
      </c>
      <c r="N223" t="s">
        <v>503</v>
      </c>
    </row>
    <row r="224" spans="1:14" ht="12.75">
      <c r="A224" t="s">
        <v>503</v>
      </c>
      <c r="B224" s="1">
        <v>36719</v>
      </c>
      <c r="C224" s="2" t="s">
        <v>503</v>
      </c>
      <c r="D224" t="s">
        <v>506</v>
      </c>
      <c r="E224" t="s">
        <v>503</v>
      </c>
      <c r="F224" t="s">
        <v>503</v>
      </c>
      <c r="G224" t="s">
        <v>507</v>
      </c>
      <c r="H224" t="s">
        <v>503</v>
      </c>
      <c r="I224" t="s">
        <v>503</v>
      </c>
      <c r="K224" s="2">
        <v>0.457638888888889</v>
      </c>
      <c r="L224" s="3">
        <f t="shared" si="10"/>
        <v>194.45763888888888</v>
      </c>
      <c r="M224" t="e">
        <f t="shared" si="11"/>
        <v>#VALUE!</v>
      </c>
      <c r="N224" t="s">
        <v>503</v>
      </c>
    </row>
    <row r="225" spans="1:14" ht="12.75">
      <c r="A225" t="s">
        <v>503</v>
      </c>
      <c r="B225" s="1">
        <v>36719</v>
      </c>
      <c r="C225" s="2" t="s">
        <v>503</v>
      </c>
      <c r="D225" t="s">
        <v>506</v>
      </c>
      <c r="E225" t="s">
        <v>503</v>
      </c>
      <c r="F225" t="s">
        <v>503</v>
      </c>
      <c r="G225" t="s">
        <v>507</v>
      </c>
      <c r="H225" t="s">
        <v>503</v>
      </c>
      <c r="I225" t="s">
        <v>503</v>
      </c>
      <c r="K225" s="2">
        <v>0.459722222222222</v>
      </c>
      <c r="L225" s="3">
        <f t="shared" si="10"/>
        <v>194.4597222222222</v>
      </c>
      <c r="M225" t="e">
        <f t="shared" si="11"/>
        <v>#VALUE!</v>
      </c>
      <c r="N225" t="s">
        <v>503</v>
      </c>
    </row>
    <row r="226" spans="1:14" ht="12.75">
      <c r="A226" t="s">
        <v>503</v>
      </c>
      <c r="B226" s="1">
        <v>36719</v>
      </c>
      <c r="C226" s="2" t="s">
        <v>503</v>
      </c>
      <c r="D226" t="s">
        <v>506</v>
      </c>
      <c r="E226" t="s">
        <v>503</v>
      </c>
      <c r="F226" t="s">
        <v>503</v>
      </c>
      <c r="G226" t="s">
        <v>507</v>
      </c>
      <c r="H226" t="s">
        <v>503</v>
      </c>
      <c r="I226" t="s">
        <v>503</v>
      </c>
      <c r="K226" s="2">
        <v>0.461805555555556</v>
      </c>
      <c r="L226" s="3">
        <f t="shared" si="10"/>
        <v>194.46180555555554</v>
      </c>
      <c r="M226" t="e">
        <f t="shared" si="11"/>
        <v>#VALUE!</v>
      </c>
      <c r="N226" t="s">
        <v>503</v>
      </c>
    </row>
    <row r="227" spans="1:14" ht="12.75">
      <c r="A227" t="s">
        <v>503</v>
      </c>
      <c r="B227" s="1">
        <v>36719</v>
      </c>
      <c r="C227" s="2" t="s">
        <v>503</v>
      </c>
      <c r="D227" t="s">
        <v>506</v>
      </c>
      <c r="E227" t="s">
        <v>503</v>
      </c>
      <c r="F227" t="s">
        <v>503</v>
      </c>
      <c r="G227" t="s">
        <v>507</v>
      </c>
      <c r="H227" t="s">
        <v>503</v>
      </c>
      <c r="I227" t="s">
        <v>503</v>
      </c>
      <c r="K227" s="2">
        <v>0.463888888888889</v>
      </c>
      <c r="L227" s="3">
        <f t="shared" si="10"/>
        <v>194.4638888888889</v>
      </c>
      <c r="M227" t="e">
        <f t="shared" si="11"/>
        <v>#VALUE!</v>
      </c>
      <c r="N227" t="s">
        <v>503</v>
      </c>
    </row>
    <row r="228" spans="1:14" ht="12.75">
      <c r="A228" t="s">
        <v>503</v>
      </c>
      <c r="B228" s="1">
        <v>36719</v>
      </c>
      <c r="C228" s="2" t="s">
        <v>503</v>
      </c>
      <c r="D228" t="s">
        <v>506</v>
      </c>
      <c r="E228" t="s">
        <v>503</v>
      </c>
      <c r="F228" t="s">
        <v>503</v>
      </c>
      <c r="G228" t="s">
        <v>507</v>
      </c>
      <c r="H228" t="s">
        <v>503</v>
      </c>
      <c r="I228" t="s">
        <v>503</v>
      </c>
      <c r="K228" s="2">
        <v>0.465972222222222</v>
      </c>
      <c r="L228" s="3">
        <f t="shared" si="10"/>
        <v>194.46597222222223</v>
      </c>
      <c r="M228" t="e">
        <f t="shared" si="11"/>
        <v>#VALUE!</v>
      </c>
      <c r="N228" t="s">
        <v>503</v>
      </c>
    </row>
    <row r="229" spans="1:14" ht="12.75">
      <c r="A229" t="s">
        <v>503</v>
      </c>
      <c r="B229" s="1">
        <v>36719</v>
      </c>
      <c r="C229" s="2" t="s">
        <v>503</v>
      </c>
      <c r="D229" t="s">
        <v>506</v>
      </c>
      <c r="E229" t="s">
        <v>503</v>
      </c>
      <c r="F229" t="s">
        <v>503</v>
      </c>
      <c r="G229" t="s">
        <v>507</v>
      </c>
      <c r="H229" t="s">
        <v>503</v>
      </c>
      <c r="I229" t="s">
        <v>503</v>
      </c>
      <c r="K229" s="2">
        <v>0.468055555555556</v>
      </c>
      <c r="L229" s="3">
        <f t="shared" si="10"/>
        <v>194.46805555555557</v>
      </c>
      <c r="M229" t="e">
        <f t="shared" si="11"/>
        <v>#VALUE!</v>
      </c>
      <c r="N229" t="s">
        <v>503</v>
      </c>
    </row>
    <row r="230" spans="1:14" ht="12.75">
      <c r="A230" t="s">
        <v>503</v>
      </c>
      <c r="B230" s="1">
        <v>36719</v>
      </c>
      <c r="C230" s="2" t="s">
        <v>503</v>
      </c>
      <c r="D230" t="s">
        <v>506</v>
      </c>
      <c r="E230" t="s">
        <v>503</v>
      </c>
      <c r="F230" t="s">
        <v>503</v>
      </c>
      <c r="G230" t="s">
        <v>507</v>
      </c>
      <c r="H230" t="s">
        <v>503</v>
      </c>
      <c r="I230" t="s">
        <v>503</v>
      </c>
      <c r="K230" s="2">
        <v>0.470138888888889</v>
      </c>
      <c r="L230" s="3">
        <f t="shared" si="10"/>
        <v>194.4701388888889</v>
      </c>
      <c r="M230" t="e">
        <f t="shared" si="11"/>
        <v>#VALUE!</v>
      </c>
      <c r="N230" t="s">
        <v>503</v>
      </c>
    </row>
    <row r="231" spans="1:14" ht="12.75">
      <c r="A231" t="s">
        <v>503</v>
      </c>
      <c r="B231" s="1">
        <v>36719</v>
      </c>
      <c r="C231" s="2" t="s">
        <v>503</v>
      </c>
      <c r="D231" t="s">
        <v>506</v>
      </c>
      <c r="E231" t="s">
        <v>503</v>
      </c>
      <c r="F231" t="s">
        <v>503</v>
      </c>
      <c r="G231" t="s">
        <v>507</v>
      </c>
      <c r="H231" t="s">
        <v>503</v>
      </c>
      <c r="I231" t="s">
        <v>503</v>
      </c>
      <c r="K231" s="2">
        <v>0.472222222222222</v>
      </c>
      <c r="L231" s="3">
        <f t="shared" si="10"/>
        <v>194.47222222222223</v>
      </c>
      <c r="M231" t="e">
        <f t="shared" si="11"/>
        <v>#VALUE!</v>
      </c>
      <c r="N231" t="s">
        <v>503</v>
      </c>
    </row>
    <row r="232" spans="1:14" ht="12.75">
      <c r="A232" t="s">
        <v>503</v>
      </c>
      <c r="B232" s="1">
        <v>36719</v>
      </c>
      <c r="C232" s="2" t="s">
        <v>503</v>
      </c>
      <c r="D232" t="s">
        <v>506</v>
      </c>
      <c r="E232" t="s">
        <v>503</v>
      </c>
      <c r="F232" t="s">
        <v>503</v>
      </c>
      <c r="G232" t="s">
        <v>507</v>
      </c>
      <c r="H232" t="s">
        <v>503</v>
      </c>
      <c r="I232" t="s">
        <v>503</v>
      </c>
      <c r="K232" s="2">
        <v>0.474305555555556</v>
      </c>
      <c r="L232" s="3">
        <f t="shared" si="10"/>
        <v>194.47430555555556</v>
      </c>
      <c r="M232" t="e">
        <f t="shared" si="11"/>
        <v>#VALUE!</v>
      </c>
      <c r="N232" t="s">
        <v>503</v>
      </c>
    </row>
    <row r="233" spans="1:14" ht="12.75">
      <c r="A233" t="s">
        <v>503</v>
      </c>
      <c r="B233" s="1">
        <v>36719</v>
      </c>
      <c r="C233" s="2" t="s">
        <v>503</v>
      </c>
      <c r="D233" t="s">
        <v>506</v>
      </c>
      <c r="E233" t="s">
        <v>503</v>
      </c>
      <c r="F233" t="s">
        <v>503</v>
      </c>
      <c r="G233" t="s">
        <v>507</v>
      </c>
      <c r="H233" t="s">
        <v>503</v>
      </c>
      <c r="I233" t="s">
        <v>503</v>
      </c>
      <c r="K233" s="2">
        <v>0.476388888888889</v>
      </c>
      <c r="L233" s="3">
        <f t="shared" si="10"/>
        <v>194.4763888888889</v>
      </c>
      <c r="M233" t="e">
        <f t="shared" si="11"/>
        <v>#VALUE!</v>
      </c>
      <c r="N233" t="s">
        <v>503</v>
      </c>
    </row>
    <row r="234" spans="1:14" ht="12.75">
      <c r="A234" t="s">
        <v>503</v>
      </c>
      <c r="B234" s="1">
        <v>36719</v>
      </c>
      <c r="C234" s="2" t="s">
        <v>503</v>
      </c>
      <c r="D234" t="s">
        <v>506</v>
      </c>
      <c r="E234" t="s">
        <v>503</v>
      </c>
      <c r="F234" t="s">
        <v>503</v>
      </c>
      <c r="G234" t="s">
        <v>507</v>
      </c>
      <c r="H234" t="s">
        <v>503</v>
      </c>
      <c r="I234" t="s">
        <v>503</v>
      </c>
      <c r="K234" s="2">
        <v>0.478472222222222</v>
      </c>
      <c r="L234" s="3">
        <f t="shared" si="10"/>
        <v>194.47847222222222</v>
      </c>
      <c r="M234" t="e">
        <f t="shared" si="11"/>
        <v>#VALUE!</v>
      </c>
      <c r="N234" t="s">
        <v>503</v>
      </c>
    </row>
    <row r="235" spans="1:14" ht="12.75">
      <c r="A235" t="s">
        <v>503</v>
      </c>
      <c r="B235" s="1">
        <v>36719</v>
      </c>
      <c r="C235" s="2" t="s">
        <v>503</v>
      </c>
      <c r="D235" t="s">
        <v>506</v>
      </c>
      <c r="E235" t="s">
        <v>503</v>
      </c>
      <c r="F235" t="s">
        <v>503</v>
      </c>
      <c r="G235" t="s">
        <v>507</v>
      </c>
      <c r="H235" t="s">
        <v>503</v>
      </c>
      <c r="I235" t="s">
        <v>503</v>
      </c>
      <c r="K235" s="2">
        <v>0.480555555555556</v>
      </c>
      <c r="L235" s="3">
        <f t="shared" si="10"/>
        <v>194.48055555555555</v>
      </c>
      <c r="M235" t="e">
        <f t="shared" si="11"/>
        <v>#VALUE!</v>
      </c>
      <c r="N235" t="s">
        <v>503</v>
      </c>
    </row>
    <row r="236" spans="1:14" ht="12.75">
      <c r="A236" t="s">
        <v>503</v>
      </c>
      <c r="B236" s="1">
        <v>36719</v>
      </c>
      <c r="C236" s="2" t="s">
        <v>503</v>
      </c>
      <c r="D236" t="s">
        <v>506</v>
      </c>
      <c r="E236" t="s">
        <v>503</v>
      </c>
      <c r="F236" t="s">
        <v>503</v>
      </c>
      <c r="G236" t="s">
        <v>507</v>
      </c>
      <c r="H236" t="s">
        <v>503</v>
      </c>
      <c r="I236" t="s">
        <v>503</v>
      </c>
      <c r="K236" s="2">
        <v>0.482638888888889</v>
      </c>
      <c r="L236" s="3">
        <f t="shared" si="10"/>
        <v>194.48263888888889</v>
      </c>
      <c r="M236" t="e">
        <f t="shared" si="11"/>
        <v>#VALUE!</v>
      </c>
      <c r="N236" t="s">
        <v>503</v>
      </c>
    </row>
    <row r="237" spans="1:14" ht="12.75">
      <c r="A237" t="s">
        <v>503</v>
      </c>
      <c r="B237" s="1">
        <v>36719</v>
      </c>
      <c r="C237" s="2" t="s">
        <v>503</v>
      </c>
      <c r="D237" t="s">
        <v>506</v>
      </c>
      <c r="E237" t="s">
        <v>503</v>
      </c>
      <c r="F237" t="s">
        <v>503</v>
      </c>
      <c r="G237" t="s">
        <v>507</v>
      </c>
      <c r="H237" t="s">
        <v>503</v>
      </c>
      <c r="I237" t="s">
        <v>503</v>
      </c>
      <c r="K237" s="2">
        <v>0.484722222222222</v>
      </c>
      <c r="L237" s="3">
        <f t="shared" si="10"/>
        <v>194.48472222222222</v>
      </c>
      <c r="M237" t="e">
        <f t="shared" si="11"/>
        <v>#VALUE!</v>
      </c>
      <c r="N237" t="s">
        <v>503</v>
      </c>
    </row>
    <row r="238" spans="1:14" ht="12.75">
      <c r="A238" t="s">
        <v>503</v>
      </c>
      <c r="B238" s="1">
        <v>36719</v>
      </c>
      <c r="C238" s="2" t="s">
        <v>503</v>
      </c>
      <c r="D238" t="s">
        <v>506</v>
      </c>
      <c r="E238" t="s">
        <v>503</v>
      </c>
      <c r="F238" t="s">
        <v>503</v>
      </c>
      <c r="G238" t="s">
        <v>507</v>
      </c>
      <c r="H238" t="s">
        <v>503</v>
      </c>
      <c r="I238" t="s">
        <v>503</v>
      </c>
      <c r="K238" s="2">
        <v>0.486805555555556</v>
      </c>
      <c r="L238" s="3">
        <f t="shared" si="10"/>
        <v>194.48680555555555</v>
      </c>
      <c r="M238" t="e">
        <f t="shared" si="11"/>
        <v>#VALUE!</v>
      </c>
      <c r="N238" t="s">
        <v>503</v>
      </c>
    </row>
    <row r="239" spans="1:14" ht="12.75">
      <c r="A239" t="s">
        <v>503</v>
      </c>
      <c r="B239" s="1">
        <v>36719</v>
      </c>
      <c r="C239" s="2" t="s">
        <v>503</v>
      </c>
      <c r="D239" t="s">
        <v>506</v>
      </c>
      <c r="E239" t="s">
        <v>503</v>
      </c>
      <c r="F239" t="s">
        <v>503</v>
      </c>
      <c r="G239" t="s">
        <v>507</v>
      </c>
      <c r="H239" t="s">
        <v>503</v>
      </c>
      <c r="I239" t="s">
        <v>503</v>
      </c>
      <c r="K239" s="2">
        <v>0.488888888888889</v>
      </c>
      <c r="L239" s="3">
        <f t="shared" si="10"/>
        <v>194.48888888888888</v>
      </c>
      <c r="M239" t="e">
        <f t="shared" si="11"/>
        <v>#VALUE!</v>
      </c>
      <c r="N239" t="s">
        <v>503</v>
      </c>
    </row>
    <row r="240" spans="1:14" ht="12.75">
      <c r="A240" t="s">
        <v>503</v>
      </c>
      <c r="B240" s="1">
        <v>36719</v>
      </c>
      <c r="C240" s="2" t="s">
        <v>503</v>
      </c>
      <c r="D240" t="s">
        <v>506</v>
      </c>
      <c r="E240" t="s">
        <v>503</v>
      </c>
      <c r="F240" t="s">
        <v>503</v>
      </c>
      <c r="G240" t="s">
        <v>507</v>
      </c>
      <c r="H240" t="s">
        <v>503</v>
      </c>
      <c r="I240" t="s">
        <v>503</v>
      </c>
      <c r="K240" s="2">
        <v>0.490972222222222</v>
      </c>
      <c r="L240" s="3">
        <f t="shared" si="10"/>
        <v>194.4909722222222</v>
      </c>
      <c r="M240" t="e">
        <f t="shared" si="11"/>
        <v>#VALUE!</v>
      </c>
      <c r="N240" t="s">
        <v>503</v>
      </c>
    </row>
    <row r="241" spans="1:14" ht="12.75">
      <c r="A241" t="s">
        <v>503</v>
      </c>
      <c r="B241" s="1">
        <v>36719</v>
      </c>
      <c r="C241" s="2" t="s">
        <v>503</v>
      </c>
      <c r="D241" t="s">
        <v>506</v>
      </c>
      <c r="E241" t="s">
        <v>503</v>
      </c>
      <c r="F241" t="s">
        <v>503</v>
      </c>
      <c r="G241" t="s">
        <v>507</v>
      </c>
      <c r="H241" t="s">
        <v>503</v>
      </c>
      <c r="I241" t="s">
        <v>503</v>
      </c>
      <c r="K241" s="2">
        <v>0.493055555555556</v>
      </c>
      <c r="L241" s="3">
        <f t="shared" si="10"/>
        <v>194.49305555555554</v>
      </c>
      <c r="M241" t="e">
        <f t="shared" si="11"/>
        <v>#VALUE!</v>
      </c>
      <c r="N241" t="s">
        <v>503</v>
      </c>
    </row>
    <row r="242" spans="1:14" ht="12.75">
      <c r="A242" t="s">
        <v>503</v>
      </c>
      <c r="B242" s="1">
        <v>36719</v>
      </c>
      <c r="C242" s="2" t="s">
        <v>503</v>
      </c>
      <c r="D242" t="s">
        <v>506</v>
      </c>
      <c r="E242" t="s">
        <v>503</v>
      </c>
      <c r="F242" t="s">
        <v>503</v>
      </c>
      <c r="G242" t="s">
        <v>507</v>
      </c>
      <c r="H242" t="s">
        <v>503</v>
      </c>
      <c r="I242" t="s">
        <v>503</v>
      </c>
      <c r="K242" s="2">
        <v>0.495138888888889</v>
      </c>
      <c r="L242" s="3">
        <f t="shared" si="10"/>
        <v>194.4951388888889</v>
      </c>
      <c r="M242" t="e">
        <f t="shared" si="11"/>
        <v>#VALUE!</v>
      </c>
      <c r="N242" t="s">
        <v>503</v>
      </c>
    </row>
    <row r="243" spans="1:14" ht="12.75">
      <c r="A243" t="s">
        <v>503</v>
      </c>
      <c r="B243" s="1">
        <v>36719</v>
      </c>
      <c r="C243" s="2" t="s">
        <v>503</v>
      </c>
      <c r="D243" t="s">
        <v>506</v>
      </c>
      <c r="E243" t="s">
        <v>503</v>
      </c>
      <c r="F243" t="s">
        <v>503</v>
      </c>
      <c r="G243" t="s">
        <v>507</v>
      </c>
      <c r="H243" t="s">
        <v>503</v>
      </c>
      <c r="I243" t="s">
        <v>503</v>
      </c>
      <c r="K243" s="2">
        <v>0.497222222222222</v>
      </c>
      <c r="L243" s="3">
        <f t="shared" si="10"/>
        <v>194.49722222222223</v>
      </c>
      <c r="M243" t="e">
        <f t="shared" si="11"/>
        <v>#VALUE!</v>
      </c>
      <c r="N243" t="s">
        <v>503</v>
      </c>
    </row>
    <row r="244" spans="1:14" ht="12.75">
      <c r="A244" t="s">
        <v>503</v>
      </c>
      <c r="B244" s="1">
        <v>36719</v>
      </c>
      <c r="C244" s="2" t="s">
        <v>503</v>
      </c>
      <c r="D244" t="s">
        <v>506</v>
      </c>
      <c r="E244" t="s">
        <v>503</v>
      </c>
      <c r="F244" t="s">
        <v>503</v>
      </c>
      <c r="G244" t="s">
        <v>507</v>
      </c>
      <c r="H244" t="s">
        <v>503</v>
      </c>
      <c r="I244" t="s">
        <v>503</v>
      </c>
      <c r="K244" s="2">
        <v>0.499305555555556</v>
      </c>
      <c r="L244" s="3">
        <f t="shared" si="10"/>
        <v>194.49930555555557</v>
      </c>
      <c r="M244" t="e">
        <f t="shared" si="11"/>
        <v>#VALUE!</v>
      </c>
      <c r="N244" t="s">
        <v>503</v>
      </c>
    </row>
    <row r="245" spans="1:14" ht="12.75">
      <c r="A245" t="s">
        <v>503</v>
      </c>
      <c r="B245" s="1">
        <v>36719</v>
      </c>
      <c r="C245" s="2" t="s">
        <v>503</v>
      </c>
      <c r="D245" t="s">
        <v>506</v>
      </c>
      <c r="E245" t="s">
        <v>503</v>
      </c>
      <c r="F245" t="s">
        <v>503</v>
      </c>
      <c r="G245" t="s">
        <v>507</v>
      </c>
      <c r="H245" t="s">
        <v>503</v>
      </c>
      <c r="I245" t="s">
        <v>503</v>
      </c>
      <c r="K245" s="2">
        <v>0.501388888888889</v>
      </c>
      <c r="L245" s="3">
        <f t="shared" si="10"/>
        <v>194.5013888888889</v>
      </c>
      <c r="M245" t="e">
        <f t="shared" si="11"/>
        <v>#VALUE!</v>
      </c>
      <c r="N245" t="s">
        <v>503</v>
      </c>
    </row>
    <row r="246" spans="1:14" ht="12.75">
      <c r="A246" t="s">
        <v>503</v>
      </c>
      <c r="B246" s="1">
        <v>36719</v>
      </c>
      <c r="C246" s="2" t="s">
        <v>503</v>
      </c>
      <c r="D246" t="s">
        <v>506</v>
      </c>
      <c r="E246" t="s">
        <v>503</v>
      </c>
      <c r="F246" t="s">
        <v>503</v>
      </c>
      <c r="G246" t="s">
        <v>507</v>
      </c>
      <c r="H246" t="s">
        <v>503</v>
      </c>
      <c r="I246" t="s">
        <v>503</v>
      </c>
      <c r="K246" s="2">
        <v>0.503472222222222</v>
      </c>
      <c r="L246" s="3">
        <f t="shared" si="10"/>
        <v>194.50347222222223</v>
      </c>
      <c r="M246" t="e">
        <f t="shared" si="11"/>
        <v>#VALUE!</v>
      </c>
      <c r="N246" t="s">
        <v>503</v>
      </c>
    </row>
    <row r="247" spans="1:14" ht="12.75">
      <c r="A247" t="s">
        <v>503</v>
      </c>
      <c r="B247" s="1">
        <v>36719</v>
      </c>
      <c r="C247" s="2" t="s">
        <v>503</v>
      </c>
      <c r="D247" t="s">
        <v>506</v>
      </c>
      <c r="E247" t="s">
        <v>503</v>
      </c>
      <c r="F247" t="s">
        <v>503</v>
      </c>
      <c r="G247" t="s">
        <v>507</v>
      </c>
      <c r="H247" t="s">
        <v>503</v>
      </c>
      <c r="I247" t="s">
        <v>503</v>
      </c>
      <c r="K247" s="2">
        <v>0.505555555555556</v>
      </c>
      <c r="L247" s="3">
        <f t="shared" si="10"/>
        <v>194.50555555555556</v>
      </c>
      <c r="M247" t="e">
        <f t="shared" si="11"/>
        <v>#VALUE!</v>
      </c>
      <c r="N247" t="s">
        <v>503</v>
      </c>
    </row>
    <row r="248" spans="1:14" ht="12.75">
      <c r="A248" t="s">
        <v>503</v>
      </c>
      <c r="B248" s="1">
        <v>36719</v>
      </c>
      <c r="C248" s="2" t="s">
        <v>503</v>
      </c>
      <c r="D248" t="s">
        <v>506</v>
      </c>
      <c r="E248" t="s">
        <v>503</v>
      </c>
      <c r="F248" t="s">
        <v>503</v>
      </c>
      <c r="G248" t="s">
        <v>507</v>
      </c>
      <c r="H248" t="s">
        <v>503</v>
      </c>
      <c r="I248" t="s">
        <v>503</v>
      </c>
      <c r="K248" s="2">
        <v>0.507638888888889</v>
      </c>
      <c r="L248" s="3">
        <f t="shared" si="10"/>
        <v>194.5076388888889</v>
      </c>
      <c r="M248" t="e">
        <f t="shared" si="11"/>
        <v>#VALUE!</v>
      </c>
      <c r="N248" t="s">
        <v>503</v>
      </c>
    </row>
    <row r="249" spans="1:14" ht="12.75">
      <c r="A249" t="s">
        <v>503</v>
      </c>
      <c r="B249" s="1">
        <v>36719</v>
      </c>
      <c r="C249" s="2" t="s">
        <v>503</v>
      </c>
      <c r="D249" t="s">
        <v>506</v>
      </c>
      <c r="E249" t="s">
        <v>503</v>
      </c>
      <c r="F249" t="s">
        <v>503</v>
      </c>
      <c r="G249" t="s">
        <v>507</v>
      </c>
      <c r="H249" t="s">
        <v>503</v>
      </c>
      <c r="I249" t="s">
        <v>503</v>
      </c>
      <c r="K249" s="2">
        <v>0.509722222222222</v>
      </c>
      <c r="L249" s="3">
        <f t="shared" si="10"/>
        <v>194.50972222222222</v>
      </c>
      <c r="M249" t="e">
        <f t="shared" si="11"/>
        <v>#VALUE!</v>
      </c>
      <c r="N249" t="s">
        <v>503</v>
      </c>
    </row>
    <row r="250" spans="1:14" ht="12.75">
      <c r="A250" t="s">
        <v>503</v>
      </c>
      <c r="B250" s="1">
        <v>36719</v>
      </c>
      <c r="C250" s="2" t="s">
        <v>503</v>
      </c>
      <c r="D250" t="s">
        <v>506</v>
      </c>
      <c r="E250" t="s">
        <v>503</v>
      </c>
      <c r="F250" t="s">
        <v>503</v>
      </c>
      <c r="G250" t="s">
        <v>507</v>
      </c>
      <c r="H250" t="s">
        <v>503</v>
      </c>
      <c r="I250" t="s">
        <v>503</v>
      </c>
      <c r="K250" s="2">
        <v>0.511805555555556</v>
      </c>
      <c r="L250" s="3">
        <f t="shared" si="10"/>
        <v>194.51180555555555</v>
      </c>
      <c r="M250" t="e">
        <f t="shared" si="11"/>
        <v>#VALUE!</v>
      </c>
      <c r="N250" t="s">
        <v>503</v>
      </c>
    </row>
    <row r="251" spans="1:14" ht="12.75">
      <c r="A251" t="s">
        <v>503</v>
      </c>
      <c r="B251" s="1">
        <v>36719</v>
      </c>
      <c r="C251" s="2" t="s">
        <v>503</v>
      </c>
      <c r="D251" t="s">
        <v>506</v>
      </c>
      <c r="E251" t="s">
        <v>503</v>
      </c>
      <c r="F251" t="s">
        <v>503</v>
      </c>
      <c r="G251" t="s">
        <v>507</v>
      </c>
      <c r="H251" t="s">
        <v>503</v>
      </c>
      <c r="I251" t="s">
        <v>503</v>
      </c>
      <c r="K251" s="2">
        <v>0.513888888888889</v>
      </c>
      <c r="L251" s="3">
        <f t="shared" si="10"/>
        <v>194.51388888888889</v>
      </c>
      <c r="M251" t="e">
        <f t="shared" si="11"/>
        <v>#VALUE!</v>
      </c>
      <c r="N251" t="s">
        <v>503</v>
      </c>
    </row>
    <row r="252" spans="1:14" ht="12.75">
      <c r="A252" t="s">
        <v>503</v>
      </c>
      <c r="B252" s="1">
        <v>36719</v>
      </c>
      <c r="C252" s="2" t="s">
        <v>503</v>
      </c>
      <c r="D252" t="s">
        <v>506</v>
      </c>
      <c r="E252" t="s">
        <v>503</v>
      </c>
      <c r="F252" t="s">
        <v>503</v>
      </c>
      <c r="G252" t="s">
        <v>507</v>
      </c>
      <c r="H252" t="s">
        <v>503</v>
      </c>
      <c r="I252" t="s">
        <v>503</v>
      </c>
      <c r="K252" s="2">
        <v>0.515972222222222</v>
      </c>
      <c r="L252" s="3">
        <f t="shared" si="10"/>
        <v>194.51597222222222</v>
      </c>
      <c r="M252" t="e">
        <f t="shared" si="11"/>
        <v>#VALUE!</v>
      </c>
      <c r="N252" t="s">
        <v>503</v>
      </c>
    </row>
    <row r="253" spans="1:14" ht="12.75">
      <c r="A253" t="s">
        <v>503</v>
      </c>
      <c r="B253" s="1">
        <v>36719</v>
      </c>
      <c r="C253" s="2" t="s">
        <v>503</v>
      </c>
      <c r="D253" t="s">
        <v>506</v>
      </c>
      <c r="E253" t="s">
        <v>503</v>
      </c>
      <c r="F253" t="s">
        <v>503</v>
      </c>
      <c r="G253" t="s">
        <v>507</v>
      </c>
      <c r="H253" t="s">
        <v>503</v>
      </c>
      <c r="I253" t="s">
        <v>503</v>
      </c>
      <c r="K253" s="2">
        <v>0.518055555555556</v>
      </c>
      <c r="L253" s="3">
        <f t="shared" si="10"/>
        <v>194.51805555555555</v>
      </c>
      <c r="M253" t="e">
        <f t="shared" si="11"/>
        <v>#VALUE!</v>
      </c>
      <c r="N253" t="s">
        <v>503</v>
      </c>
    </row>
    <row r="254" spans="1:14" ht="12.75">
      <c r="A254" t="s">
        <v>503</v>
      </c>
      <c r="B254" s="1">
        <v>36719</v>
      </c>
      <c r="C254" s="2" t="s">
        <v>503</v>
      </c>
      <c r="D254" t="s">
        <v>506</v>
      </c>
      <c r="E254" t="s">
        <v>503</v>
      </c>
      <c r="F254" t="s">
        <v>503</v>
      </c>
      <c r="G254" t="s">
        <v>507</v>
      </c>
      <c r="H254" t="s">
        <v>503</v>
      </c>
      <c r="I254" t="s">
        <v>503</v>
      </c>
      <c r="K254" s="2">
        <v>0.520138888888889</v>
      </c>
      <c r="L254" s="3">
        <f t="shared" si="10"/>
        <v>194.52013888888888</v>
      </c>
      <c r="M254" t="e">
        <f t="shared" si="11"/>
        <v>#VALUE!</v>
      </c>
      <c r="N254" t="s">
        <v>503</v>
      </c>
    </row>
    <row r="255" spans="1:14" ht="12.75">
      <c r="A255" t="s">
        <v>503</v>
      </c>
      <c r="B255" s="1">
        <v>36719</v>
      </c>
      <c r="C255" s="2" t="s">
        <v>503</v>
      </c>
      <c r="D255" t="s">
        <v>506</v>
      </c>
      <c r="E255" t="s">
        <v>503</v>
      </c>
      <c r="F255" t="s">
        <v>503</v>
      </c>
      <c r="G255" t="s">
        <v>507</v>
      </c>
      <c r="H255" t="s">
        <v>503</v>
      </c>
      <c r="I255" t="s">
        <v>503</v>
      </c>
      <c r="K255" s="2">
        <v>0.522222222222222</v>
      </c>
      <c r="L255" s="3">
        <f t="shared" si="10"/>
        <v>194.5222222222222</v>
      </c>
      <c r="M255" t="e">
        <f t="shared" si="11"/>
        <v>#VALUE!</v>
      </c>
      <c r="N255" t="s">
        <v>503</v>
      </c>
    </row>
    <row r="256" spans="1:14" ht="12.75">
      <c r="A256" t="s">
        <v>503</v>
      </c>
      <c r="B256" s="1">
        <v>36719</v>
      </c>
      <c r="C256" s="2" t="s">
        <v>503</v>
      </c>
      <c r="D256" t="s">
        <v>506</v>
      </c>
      <c r="E256" t="s">
        <v>503</v>
      </c>
      <c r="F256" t="s">
        <v>503</v>
      </c>
      <c r="G256" t="s">
        <v>507</v>
      </c>
      <c r="H256" t="s">
        <v>503</v>
      </c>
      <c r="I256" t="s">
        <v>503</v>
      </c>
      <c r="K256" s="2">
        <v>0.524305555555556</v>
      </c>
      <c r="L256" s="3">
        <f t="shared" si="10"/>
        <v>194.52430555555554</v>
      </c>
      <c r="M256" t="e">
        <f t="shared" si="11"/>
        <v>#VALUE!</v>
      </c>
      <c r="N256" t="s">
        <v>503</v>
      </c>
    </row>
    <row r="257" spans="1:14" ht="12.75">
      <c r="A257" t="s">
        <v>503</v>
      </c>
      <c r="B257" s="1">
        <v>36719</v>
      </c>
      <c r="C257" s="2" t="s">
        <v>503</v>
      </c>
      <c r="D257" t="s">
        <v>506</v>
      </c>
      <c r="E257" t="s">
        <v>503</v>
      </c>
      <c r="F257" t="s">
        <v>503</v>
      </c>
      <c r="G257" t="s">
        <v>507</v>
      </c>
      <c r="H257" t="s">
        <v>503</v>
      </c>
      <c r="I257" t="s">
        <v>503</v>
      </c>
      <c r="K257" s="2">
        <v>0.526388888888889</v>
      </c>
      <c r="L257" s="3">
        <f t="shared" si="10"/>
        <v>194.5263888888889</v>
      </c>
      <c r="M257" t="e">
        <f t="shared" si="11"/>
        <v>#VALUE!</v>
      </c>
      <c r="N257" t="s">
        <v>503</v>
      </c>
    </row>
    <row r="258" spans="1:14" ht="12.75">
      <c r="A258" t="s">
        <v>503</v>
      </c>
      <c r="B258" s="1">
        <v>36719</v>
      </c>
      <c r="C258" s="2" t="s">
        <v>503</v>
      </c>
      <c r="D258" t="s">
        <v>506</v>
      </c>
      <c r="E258" t="s">
        <v>503</v>
      </c>
      <c r="F258" t="s">
        <v>503</v>
      </c>
      <c r="G258" t="s">
        <v>507</v>
      </c>
      <c r="H258" t="s">
        <v>503</v>
      </c>
      <c r="I258" t="s">
        <v>503</v>
      </c>
      <c r="K258" s="2">
        <v>0.528472222222222</v>
      </c>
      <c r="L258" s="3">
        <f t="shared" si="10"/>
        <v>194.52847222222223</v>
      </c>
      <c r="M258" t="e">
        <f t="shared" si="11"/>
        <v>#VALUE!</v>
      </c>
      <c r="N258" t="s">
        <v>503</v>
      </c>
    </row>
    <row r="259" spans="1:14" ht="12.75">
      <c r="A259" t="s">
        <v>503</v>
      </c>
      <c r="B259" s="1">
        <v>36719</v>
      </c>
      <c r="C259" s="2" t="s">
        <v>503</v>
      </c>
      <c r="D259" t="s">
        <v>506</v>
      </c>
      <c r="E259" t="s">
        <v>503</v>
      </c>
      <c r="F259" t="s">
        <v>503</v>
      </c>
      <c r="G259" t="s">
        <v>507</v>
      </c>
      <c r="H259" t="s">
        <v>503</v>
      </c>
      <c r="I259" t="s">
        <v>503</v>
      </c>
      <c r="K259" s="2">
        <v>0.530555555555556</v>
      </c>
      <c r="L259" s="3">
        <f t="shared" si="10"/>
        <v>194.53055555555557</v>
      </c>
      <c r="M259" t="e">
        <f t="shared" si="11"/>
        <v>#VALUE!</v>
      </c>
      <c r="N259" t="s">
        <v>503</v>
      </c>
    </row>
    <row r="260" spans="1:14" ht="12.75">
      <c r="A260" t="s">
        <v>503</v>
      </c>
      <c r="B260" s="1">
        <v>36719</v>
      </c>
      <c r="C260" s="2" t="s">
        <v>503</v>
      </c>
      <c r="D260" t="s">
        <v>506</v>
      </c>
      <c r="E260" t="s">
        <v>503</v>
      </c>
      <c r="F260" t="s">
        <v>503</v>
      </c>
      <c r="G260" t="s">
        <v>507</v>
      </c>
      <c r="H260" t="s">
        <v>503</v>
      </c>
      <c r="I260" t="s">
        <v>503</v>
      </c>
      <c r="K260" s="2">
        <v>0.532638888888889</v>
      </c>
      <c r="L260" s="3">
        <f t="shared" si="10"/>
        <v>194.5326388888889</v>
      </c>
      <c r="M260" t="e">
        <f t="shared" si="11"/>
        <v>#VALUE!</v>
      </c>
      <c r="N260" t="s">
        <v>503</v>
      </c>
    </row>
    <row r="261" spans="1:14" ht="12.75">
      <c r="A261" t="s">
        <v>503</v>
      </c>
      <c r="B261" s="1">
        <v>36719</v>
      </c>
      <c r="C261" s="2" t="s">
        <v>503</v>
      </c>
      <c r="D261" t="s">
        <v>506</v>
      </c>
      <c r="E261" t="s">
        <v>503</v>
      </c>
      <c r="F261" t="s">
        <v>503</v>
      </c>
      <c r="G261" t="s">
        <v>507</v>
      </c>
      <c r="H261" t="s">
        <v>503</v>
      </c>
      <c r="I261" t="s">
        <v>503</v>
      </c>
      <c r="K261" s="2">
        <v>0.534722222222222</v>
      </c>
      <c r="L261" s="3">
        <f t="shared" si="10"/>
        <v>194.53472222222223</v>
      </c>
      <c r="M261" t="e">
        <f t="shared" si="11"/>
        <v>#VALUE!</v>
      </c>
      <c r="N261" t="s">
        <v>503</v>
      </c>
    </row>
    <row r="262" spans="1:14" ht="12.75">
      <c r="A262" t="s">
        <v>503</v>
      </c>
      <c r="B262" s="1">
        <v>36719</v>
      </c>
      <c r="C262" s="2" t="s">
        <v>503</v>
      </c>
      <c r="D262" t="s">
        <v>506</v>
      </c>
      <c r="E262" t="s">
        <v>503</v>
      </c>
      <c r="F262" t="s">
        <v>503</v>
      </c>
      <c r="G262" t="s">
        <v>507</v>
      </c>
      <c r="H262" t="s">
        <v>503</v>
      </c>
      <c r="I262" t="s">
        <v>503</v>
      </c>
      <c r="K262" s="2">
        <v>0.536805555555556</v>
      </c>
      <c r="L262" s="3">
        <f aca="true" t="shared" si="12" ref="L262:L325">B262-DATE(1999,12,31)+K262</f>
        <v>194.53680555555556</v>
      </c>
      <c r="M262" t="e">
        <f aca="true" t="shared" si="13" ref="M262:M325">500*F262/$O$6</f>
        <v>#VALUE!</v>
      </c>
      <c r="N262" t="s">
        <v>503</v>
      </c>
    </row>
    <row r="263" spans="1:14" ht="12.75">
      <c r="A263" t="s">
        <v>503</v>
      </c>
      <c r="B263" s="1">
        <v>36719</v>
      </c>
      <c r="C263" s="2" t="s">
        <v>503</v>
      </c>
      <c r="D263" t="s">
        <v>506</v>
      </c>
      <c r="E263" t="s">
        <v>503</v>
      </c>
      <c r="F263" t="s">
        <v>503</v>
      </c>
      <c r="G263" t="s">
        <v>507</v>
      </c>
      <c r="H263" t="s">
        <v>503</v>
      </c>
      <c r="I263" t="s">
        <v>503</v>
      </c>
      <c r="K263" s="2">
        <v>0.538888888888889</v>
      </c>
      <c r="L263" s="3">
        <f t="shared" si="12"/>
        <v>194.5388888888889</v>
      </c>
      <c r="M263" t="e">
        <f t="shared" si="13"/>
        <v>#VALUE!</v>
      </c>
      <c r="N263" t="s">
        <v>503</v>
      </c>
    </row>
    <row r="264" spans="1:14" ht="12.75">
      <c r="A264" t="s">
        <v>503</v>
      </c>
      <c r="B264" s="1">
        <v>36719</v>
      </c>
      <c r="C264" s="2" t="s">
        <v>503</v>
      </c>
      <c r="D264" t="s">
        <v>506</v>
      </c>
      <c r="E264" t="s">
        <v>503</v>
      </c>
      <c r="F264" t="s">
        <v>503</v>
      </c>
      <c r="G264" t="s">
        <v>507</v>
      </c>
      <c r="H264" t="s">
        <v>503</v>
      </c>
      <c r="I264" t="s">
        <v>503</v>
      </c>
      <c r="K264" s="2">
        <v>0.540972222222222</v>
      </c>
      <c r="L264" s="3">
        <f t="shared" si="12"/>
        <v>194.54097222222222</v>
      </c>
      <c r="M264" t="e">
        <f t="shared" si="13"/>
        <v>#VALUE!</v>
      </c>
      <c r="N264" t="s">
        <v>503</v>
      </c>
    </row>
    <row r="265" spans="1:14" ht="12.75">
      <c r="A265" t="s">
        <v>503</v>
      </c>
      <c r="B265" s="1">
        <v>36719</v>
      </c>
      <c r="C265" s="2" t="s">
        <v>503</v>
      </c>
      <c r="D265" t="s">
        <v>506</v>
      </c>
      <c r="E265" t="s">
        <v>503</v>
      </c>
      <c r="F265" t="s">
        <v>503</v>
      </c>
      <c r="G265" t="s">
        <v>507</v>
      </c>
      <c r="H265" t="s">
        <v>503</v>
      </c>
      <c r="I265" t="s">
        <v>503</v>
      </c>
      <c r="K265" s="2">
        <v>0.543055555555556</v>
      </c>
      <c r="L265" s="3">
        <f t="shared" si="12"/>
        <v>194.54305555555555</v>
      </c>
      <c r="M265" t="e">
        <f t="shared" si="13"/>
        <v>#VALUE!</v>
      </c>
      <c r="N265" t="s">
        <v>503</v>
      </c>
    </row>
    <row r="266" spans="1:14" ht="12.75">
      <c r="A266" t="s">
        <v>503</v>
      </c>
      <c r="B266" s="1">
        <v>36719</v>
      </c>
      <c r="C266" s="2" t="s">
        <v>503</v>
      </c>
      <c r="D266" t="s">
        <v>506</v>
      </c>
      <c r="E266" t="s">
        <v>503</v>
      </c>
      <c r="F266" t="s">
        <v>503</v>
      </c>
      <c r="G266" t="s">
        <v>507</v>
      </c>
      <c r="H266" t="s">
        <v>503</v>
      </c>
      <c r="I266" t="s">
        <v>503</v>
      </c>
      <c r="K266" s="2">
        <v>0.545138888888889</v>
      </c>
      <c r="L266" s="3">
        <f t="shared" si="12"/>
        <v>194.54513888888889</v>
      </c>
      <c r="M266" t="e">
        <f t="shared" si="13"/>
        <v>#VALUE!</v>
      </c>
      <c r="N266" t="s">
        <v>503</v>
      </c>
    </row>
    <row r="267" spans="1:14" ht="12.75">
      <c r="A267" t="s">
        <v>503</v>
      </c>
      <c r="B267" s="1">
        <v>36719</v>
      </c>
      <c r="C267" s="2" t="s">
        <v>503</v>
      </c>
      <c r="D267" t="s">
        <v>506</v>
      </c>
      <c r="E267" t="s">
        <v>503</v>
      </c>
      <c r="F267" t="s">
        <v>503</v>
      </c>
      <c r="G267" t="s">
        <v>507</v>
      </c>
      <c r="H267" t="s">
        <v>503</v>
      </c>
      <c r="I267" t="s">
        <v>503</v>
      </c>
      <c r="K267" s="2">
        <v>0.547222222222222</v>
      </c>
      <c r="L267" s="3">
        <f t="shared" si="12"/>
        <v>194.54722222222222</v>
      </c>
      <c r="M267" t="e">
        <f t="shared" si="13"/>
        <v>#VALUE!</v>
      </c>
      <c r="N267" t="s">
        <v>503</v>
      </c>
    </row>
    <row r="268" spans="1:14" ht="12.75">
      <c r="A268" t="s">
        <v>503</v>
      </c>
      <c r="B268" s="1">
        <v>36719</v>
      </c>
      <c r="C268" s="2" t="s">
        <v>503</v>
      </c>
      <c r="D268" t="s">
        <v>506</v>
      </c>
      <c r="E268" t="s">
        <v>503</v>
      </c>
      <c r="F268" t="s">
        <v>503</v>
      </c>
      <c r="G268" t="s">
        <v>507</v>
      </c>
      <c r="H268" t="s">
        <v>503</v>
      </c>
      <c r="I268" t="s">
        <v>503</v>
      </c>
      <c r="K268" s="2">
        <v>0.549305555555555</v>
      </c>
      <c r="L268" s="3">
        <f t="shared" si="12"/>
        <v>194.54930555555555</v>
      </c>
      <c r="M268" t="e">
        <f t="shared" si="13"/>
        <v>#VALUE!</v>
      </c>
      <c r="N268" t="s">
        <v>503</v>
      </c>
    </row>
    <row r="269" spans="1:14" ht="12.75">
      <c r="A269" t="s">
        <v>503</v>
      </c>
      <c r="B269" s="1">
        <v>36719</v>
      </c>
      <c r="C269" s="2" t="s">
        <v>503</v>
      </c>
      <c r="D269" t="s">
        <v>506</v>
      </c>
      <c r="E269" t="s">
        <v>503</v>
      </c>
      <c r="F269" t="s">
        <v>503</v>
      </c>
      <c r="G269" t="s">
        <v>507</v>
      </c>
      <c r="H269" t="s">
        <v>503</v>
      </c>
      <c r="I269" t="s">
        <v>503</v>
      </c>
      <c r="K269" s="2">
        <v>0.551388888888889</v>
      </c>
      <c r="L269" s="3">
        <f t="shared" si="12"/>
        <v>194.55138888888888</v>
      </c>
      <c r="M269" t="e">
        <f t="shared" si="13"/>
        <v>#VALUE!</v>
      </c>
      <c r="N269" t="s">
        <v>503</v>
      </c>
    </row>
    <row r="270" spans="1:14" ht="12.75">
      <c r="A270" t="s">
        <v>503</v>
      </c>
      <c r="B270" s="1">
        <v>36719</v>
      </c>
      <c r="C270" s="2" t="s">
        <v>503</v>
      </c>
      <c r="D270" t="s">
        <v>506</v>
      </c>
      <c r="E270" t="s">
        <v>503</v>
      </c>
      <c r="F270" t="s">
        <v>503</v>
      </c>
      <c r="G270" t="s">
        <v>507</v>
      </c>
      <c r="H270" t="s">
        <v>503</v>
      </c>
      <c r="I270" t="s">
        <v>503</v>
      </c>
      <c r="K270" s="2">
        <v>0.553472222222222</v>
      </c>
      <c r="L270" s="3">
        <f t="shared" si="12"/>
        <v>194.5534722222222</v>
      </c>
      <c r="M270" t="e">
        <f t="shared" si="13"/>
        <v>#VALUE!</v>
      </c>
      <c r="N270" t="s">
        <v>503</v>
      </c>
    </row>
    <row r="271" spans="1:14" ht="12.75">
      <c r="A271" t="s">
        <v>503</v>
      </c>
      <c r="B271" s="1">
        <v>36719</v>
      </c>
      <c r="C271" s="2" t="s">
        <v>503</v>
      </c>
      <c r="D271" t="s">
        <v>506</v>
      </c>
      <c r="E271" t="s">
        <v>503</v>
      </c>
      <c r="F271" t="s">
        <v>503</v>
      </c>
      <c r="G271" t="s">
        <v>507</v>
      </c>
      <c r="H271" t="s">
        <v>503</v>
      </c>
      <c r="I271" t="s">
        <v>503</v>
      </c>
      <c r="K271" s="2">
        <v>0.555555555555556</v>
      </c>
      <c r="L271" s="3">
        <f t="shared" si="12"/>
        <v>194.55555555555554</v>
      </c>
      <c r="M271" t="e">
        <f t="shared" si="13"/>
        <v>#VALUE!</v>
      </c>
      <c r="N271" t="s">
        <v>503</v>
      </c>
    </row>
    <row r="272" spans="1:14" ht="12.75">
      <c r="A272" t="s">
        <v>503</v>
      </c>
      <c r="B272" s="1">
        <v>36719</v>
      </c>
      <c r="C272" s="2" t="s">
        <v>503</v>
      </c>
      <c r="D272" t="s">
        <v>506</v>
      </c>
      <c r="E272" t="s">
        <v>503</v>
      </c>
      <c r="F272" t="s">
        <v>503</v>
      </c>
      <c r="G272" t="s">
        <v>507</v>
      </c>
      <c r="H272" t="s">
        <v>503</v>
      </c>
      <c r="I272" t="s">
        <v>503</v>
      </c>
      <c r="K272" s="2">
        <v>0.557638888888889</v>
      </c>
      <c r="L272" s="3">
        <f t="shared" si="12"/>
        <v>194.5576388888889</v>
      </c>
      <c r="M272" t="e">
        <f t="shared" si="13"/>
        <v>#VALUE!</v>
      </c>
      <c r="N272" t="s">
        <v>503</v>
      </c>
    </row>
    <row r="273" spans="1:14" ht="12.75">
      <c r="A273" t="s">
        <v>503</v>
      </c>
      <c r="B273" s="1">
        <v>36719</v>
      </c>
      <c r="C273" s="2" t="s">
        <v>503</v>
      </c>
      <c r="D273" t="s">
        <v>506</v>
      </c>
      <c r="E273" t="s">
        <v>503</v>
      </c>
      <c r="F273" t="s">
        <v>503</v>
      </c>
      <c r="G273" t="s">
        <v>507</v>
      </c>
      <c r="H273" t="s">
        <v>503</v>
      </c>
      <c r="I273" t="s">
        <v>503</v>
      </c>
      <c r="K273" s="2">
        <v>0.559722222222222</v>
      </c>
      <c r="L273" s="3">
        <f t="shared" si="12"/>
        <v>194.55972222222223</v>
      </c>
      <c r="M273" t="e">
        <f t="shared" si="13"/>
        <v>#VALUE!</v>
      </c>
      <c r="N273" t="s">
        <v>503</v>
      </c>
    </row>
    <row r="274" spans="1:14" ht="12.75">
      <c r="A274" t="s">
        <v>503</v>
      </c>
      <c r="B274" s="1">
        <v>36719</v>
      </c>
      <c r="C274" s="2" t="s">
        <v>503</v>
      </c>
      <c r="D274" t="s">
        <v>506</v>
      </c>
      <c r="E274" t="s">
        <v>503</v>
      </c>
      <c r="F274" t="s">
        <v>503</v>
      </c>
      <c r="G274" t="s">
        <v>507</v>
      </c>
      <c r="H274" t="s">
        <v>503</v>
      </c>
      <c r="I274" t="s">
        <v>503</v>
      </c>
      <c r="K274" s="2">
        <v>0.561805555555556</v>
      </c>
      <c r="L274" s="3">
        <f t="shared" si="12"/>
        <v>194.56180555555557</v>
      </c>
      <c r="M274" t="e">
        <f t="shared" si="13"/>
        <v>#VALUE!</v>
      </c>
      <c r="N274" t="s">
        <v>503</v>
      </c>
    </row>
    <row r="275" spans="1:14" ht="12.75">
      <c r="A275" t="s">
        <v>503</v>
      </c>
      <c r="B275" s="1">
        <v>36719</v>
      </c>
      <c r="C275" s="2" t="s">
        <v>503</v>
      </c>
      <c r="D275" t="s">
        <v>506</v>
      </c>
      <c r="E275" t="s">
        <v>503</v>
      </c>
      <c r="F275" t="s">
        <v>503</v>
      </c>
      <c r="G275" t="s">
        <v>507</v>
      </c>
      <c r="H275" t="s">
        <v>503</v>
      </c>
      <c r="I275" t="s">
        <v>503</v>
      </c>
      <c r="K275" s="2">
        <v>0.563888888888889</v>
      </c>
      <c r="L275" s="3">
        <f t="shared" si="12"/>
        <v>194.5638888888889</v>
      </c>
      <c r="M275" t="e">
        <f t="shared" si="13"/>
        <v>#VALUE!</v>
      </c>
      <c r="N275" t="s">
        <v>503</v>
      </c>
    </row>
    <row r="276" spans="1:14" ht="12.75">
      <c r="A276" t="s">
        <v>503</v>
      </c>
      <c r="B276" s="1">
        <v>36719</v>
      </c>
      <c r="C276" s="2" t="s">
        <v>503</v>
      </c>
      <c r="D276" t="s">
        <v>506</v>
      </c>
      <c r="E276" t="s">
        <v>503</v>
      </c>
      <c r="F276" t="s">
        <v>503</v>
      </c>
      <c r="G276" t="s">
        <v>507</v>
      </c>
      <c r="H276" t="s">
        <v>503</v>
      </c>
      <c r="I276" t="s">
        <v>503</v>
      </c>
      <c r="K276" s="2">
        <v>0.565972222222222</v>
      </c>
      <c r="L276" s="3">
        <f t="shared" si="12"/>
        <v>194.56597222222223</v>
      </c>
      <c r="M276" t="e">
        <f t="shared" si="13"/>
        <v>#VALUE!</v>
      </c>
      <c r="N276" t="s">
        <v>503</v>
      </c>
    </row>
    <row r="277" spans="1:14" ht="12.75">
      <c r="A277" t="s">
        <v>503</v>
      </c>
      <c r="B277" s="1">
        <v>36719</v>
      </c>
      <c r="C277" s="2" t="s">
        <v>503</v>
      </c>
      <c r="D277" t="s">
        <v>506</v>
      </c>
      <c r="E277" t="s">
        <v>503</v>
      </c>
      <c r="F277" t="s">
        <v>503</v>
      </c>
      <c r="G277" t="s">
        <v>507</v>
      </c>
      <c r="H277" t="s">
        <v>503</v>
      </c>
      <c r="I277" t="s">
        <v>503</v>
      </c>
      <c r="K277" s="2">
        <v>0.568055555555556</v>
      </c>
      <c r="L277" s="3">
        <f t="shared" si="12"/>
        <v>194.56805555555556</v>
      </c>
      <c r="M277" t="e">
        <f t="shared" si="13"/>
        <v>#VALUE!</v>
      </c>
      <c r="N277" t="s">
        <v>503</v>
      </c>
    </row>
    <row r="278" spans="1:14" ht="12.75">
      <c r="A278" t="s">
        <v>503</v>
      </c>
      <c r="B278" s="1">
        <v>36719</v>
      </c>
      <c r="C278" s="2" t="s">
        <v>503</v>
      </c>
      <c r="D278" t="s">
        <v>506</v>
      </c>
      <c r="E278" t="s">
        <v>503</v>
      </c>
      <c r="F278" t="s">
        <v>503</v>
      </c>
      <c r="G278" t="s">
        <v>507</v>
      </c>
      <c r="H278" t="s">
        <v>503</v>
      </c>
      <c r="I278" t="s">
        <v>503</v>
      </c>
      <c r="K278" s="2">
        <v>0.570138888888889</v>
      </c>
      <c r="L278" s="3">
        <f t="shared" si="12"/>
        <v>194.5701388888889</v>
      </c>
      <c r="M278" t="e">
        <f t="shared" si="13"/>
        <v>#VALUE!</v>
      </c>
      <c r="N278" t="s">
        <v>503</v>
      </c>
    </row>
    <row r="279" spans="1:14" ht="12.75">
      <c r="A279" t="s">
        <v>503</v>
      </c>
      <c r="B279" s="1">
        <v>36719</v>
      </c>
      <c r="C279" s="2" t="s">
        <v>503</v>
      </c>
      <c r="D279" t="s">
        <v>506</v>
      </c>
      <c r="E279" t="s">
        <v>503</v>
      </c>
      <c r="F279" t="s">
        <v>503</v>
      </c>
      <c r="G279" t="s">
        <v>507</v>
      </c>
      <c r="H279" t="s">
        <v>503</v>
      </c>
      <c r="I279" t="s">
        <v>503</v>
      </c>
      <c r="K279" s="2">
        <v>0.572222222222222</v>
      </c>
      <c r="L279" s="3">
        <f t="shared" si="12"/>
        <v>194.57222222222222</v>
      </c>
      <c r="M279" t="e">
        <f t="shared" si="13"/>
        <v>#VALUE!</v>
      </c>
      <c r="N279" t="s">
        <v>503</v>
      </c>
    </row>
    <row r="280" spans="1:14" ht="12.75">
      <c r="A280" t="s">
        <v>503</v>
      </c>
      <c r="B280" s="1">
        <v>36719</v>
      </c>
      <c r="C280" s="2" t="s">
        <v>503</v>
      </c>
      <c r="D280" t="s">
        <v>506</v>
      </c>
      <c r="E280" t="s">
        <v>503</v>
      </c>
      <c r="F280" t="s">
        <v>503</v>
      </c>
      <c r="G280" t="s">
        <v>507</v>
      </c>
      <c r="H280" t="s">
        <v>503</v>
      </c>
      <c r="I280" t="s">
        <v>503</v>
      </c>
      <c r="K280" s="2">
        <v>0.574305555555556</v>
      </c>
      <c r="L280" s="3">
        <f t="shared" si="12"/>
        <v>194.57430555555555</v>
      </c>
      <c r="M280" t="e">
        <f t="shared" si="13"/>
        <v>#VALUE!</v>
      </c>
      <c r="N280" t="s">
        <v>503</v>
      </c>
    </row>
    <row r="281" spans="1:14" ht="12.75">
      <c r="A281" t="s">
        <v>503</v>
      </c>
      <c r="B281" s="1">
        <v>36719</v>
      </c>
      <c r="C281" s="2" t="s">
        <v>503</v>
      </c>
      <c r="D281" t="s">
        <v>506</v>
      </c>
      <c r="E281" t="s">
        <v>503</v>
      </c>
      <c r="F281" t="s">
        <v>503</v>
      </c>
      <c r="G281" t="s">
        <v>507</v>
      </c>
      <c r="H281" t="s">
        <v>503</v>
      </c>
      <c r="I281" t="s">
        <v>503</v>
      </c>
      <c r="K281" s="2">
        <v>0.576388888888889</v>
      </c>
      <c r="L281" s="3">
        <f t="shared" si="12"/>
        <v>194.57638888888889</v>
      </c>
      <c r="M281" t="e">
        <f t="shared" si="13"/>
        <v>#VALUE!</v>
      </c>
      <c r="N281" t="s">
        <v>503</v>
      </c>
    </row>
    <row r="282" spans="1:14" ht="12.75">
      <c r="A282" t="s">
        <v>503</v>
      </c>
      <c r="B282" s="1">
        <v>36719</v>
      </c>
      <c r="C282" s="2" t="s">
        <v>503</v>
      </c>
      <c r="D282" t="s">
        <v>506</v>
      </c>
      <c r="E282" t="s">
        <v>503</v>
      </c>
      <c r="F282" t="s">
        <v>503</v>
      </c>
      <c r="G282" t="s">
        <v>507</v>
      </c>
      <c r="H282" t="s">
        <v>503</v>
      </c>
      <c r="I282" t="s">
        <v>503</v>
      </c>
      <c r="K282" s="2">
        <v>0.578472222222222</v>
      </c>
      <c r="L282" s="3">
        <f t="shared" si="12"/>
        <v>194.57847222222222</v>
      </c>
      <c r="M282" t="e">
        <f t="shared" si="13"/>
        <v>#VALUE!</v>
      </c>
      <c r="N282" t="s">
        <v>503</v>
      </c>
    </row>
    <row r="283" spans="1:14" ht="12.75">
      <c r="A283" t="s">
        <v>503</v>
      </c>
      <c r="B283" s="1">
        <v>36719</v>
      </c>
      <c r="C283" s="2" t="s">
        <v>503</v>
      </c>
      <c r="D283" t="s">
        <v>506</v>
      </c>
      <c r="E283" t="s">
        <v>503</v>
      </c>
      <c r="F283" t="s">
        <v>503</v>
      </c>
      <c r="G283" t="s">
        <v>507</v>
      </c>
      <c r="H283" t="s">
        <v>503</v>
      </c>
      <c r="I283" t="s">
        <v>503</v>
      </c>
      <c r="K283" s="2">
        <v>0.580555555555555</v>
      </c>
      <c r="L283" s="3">
        <f t="shared" si="12"/>
        <v>194.58055555555555</v>
      </c>
      <c r="M283" t="e">
        <f t="shared" si="13"/>
        <v>#VALUE!</v>
      </c>
      <c r="N283" t="s">
        <v>503</v>
      </c>
    </row>
    <row r="284" spans="1:14" ht="12.75">
      <c r="A284" t="s">
        <v>503</v>
      </c>
      <c r="B284" s="1">
        <v>36719</v>
      </c>
      <c r="C284" s="2" t="s">
        <v>503</v>
      </c>
      <c r="D284" t="s">
        <v>506</v>
      </c>
      <c r="E284" t="s">
        <v>503</v>
      </c>
      <c r="F284" t="s">
        <v>503</v>
      </c>
      <c r="G284" t="s">
        <v>507</v>
      </c>
      <c r="H284" t="s">
        <v>503</v>
      </c>
      <c r="I284" t="s">
        <v>503</v>
      </c>
      <c r="K284" s="2">
        <v>0.582638888888889</v>
      </c>
      <c r="L284" s="3">
        <f t="shared" si="12"/>
        <v>194.58263888888888</v>
      </c>
      <c r="M284" t="e">
        <f t="shared" si="13"/>
        <v>#VALUE!</v>
      </c>
      <c r="N284" t="s">
        <v>503</v>
      </c>
    </row>
    <row r="285" spans="1:14" ht="12.75">
      <c r="A285" t="s">
        <v>503</v>
      </c>
      <c r="B285" s="1">
        <v>36719</v>
      </c>
      <c r="C285" s="2" t="s">
        <v>503</v>
      </c>
      <c r="D285" t="s">
        <v>506</v>
      </c>
      <c r="E285" t="s">
        <v>503</v>
      </c>
      <c r="F285" t="s">
        <v>503</v>
      </c>
      <c r="G285" t="s">
        <v>507</v>
      </c>
      <c r="H285" t="s">
        <v>503</v>
      </c>
      <c r="I285" t="s">
        <v>503</v>
      </c>
      <c r="K285" s="2">
        <v>0.584722222222222</v>
      </c>
      <c r="L285" s="3">
        <f t="shared" si="12"/>
        <v>194.5847222222222</v>
      </c>
      <c r="M285" t="e">
        <f t="shared" si="13"/>
        <v>#VALUE!</v>
      </c>
      <c r="N285" t="s">
        <v>503</v>
      </c>
    </row>
    <row r="286" spans="1:14" ht="12.75">
      <c r="A286" t="s">
        <v>503</v>
      </c>
      <c r="B286" s="1">
        <v>36719</v>
      </c>
      <c r="C286" s="2" t="s">
        <v>503</v>
      </c>
      <c r="D286" t="s">
        <v>506</v>
      </c>
      <c r="E286" t="s">
        <v>503</v>
      </c>
      <c r="F286" t="s">
        <v>503</v>
      </c>
      <c r="G286" t="s">
        <v>507</v>
      </c>
      <c r="H286" t="s">
        <v>503</v>
      </c>
      <c r="I286" t="s">
        <v>503</v>
      </c>
      <c r="K286" s="2">
        <v>0.586805555555556</v>
      </c>
      <c r="L286" s="3">
        <f t="shared" si="12"/>
        <v>194.58680555555554</v>
      </c>
      <c r="M286" t="e">
        <f t="shared" si="13"/>
        <v>#VALUE!</v>
      </c>
      <c r="N286" t="s">
        <v>503</v>
      </c>
    </row>
    <row r="287" spans="1:14" ht="12.75">
      <c r="A287" t="s">
        <v>503</v>
      </c>
      <c r="B287" s="1">
        <v>36719</v>
      </c>
      <c r="C287" s="2" t="s">
        <v>503</v>
      </c>
      <c r="D287" t="s">
        <v>506</v>
      </c>
      <c r="E287" t="s">
        <v>503</v>
      </c>
      <c r="F287" t="s">
        <v>503</v>
      </c>
      <c r="G287" t="s">
        <v>507</v>
      </c>
      <c r="H287" t="s">
        <v>503</v>
      </c>
      <c r="I287" t="s">
        <v>503</v>
      </c>
      <c r="K287" s="2">
        <v>0.588888888888889</v>
      </c>
      <c r="L287" s="3">
        <f t="shared" si="12"/>
        <v>194.5888888888889</v>
      </c>
      <c r="M287" t="e">
        <f t="shared" si="13"/>
        <v>#VALUE!</v>
      </c>
      <c r="N287" t="s">
        <v>503</v>
      </c>
    </row>
    <row r="288" spans="1:14" ht="12.75">
      <c r="A288" t="s">
        <v>503</v>
      </c>
      <c r="B288" s="1">
        <v>36719</v>
      </c>
      <c r="C288" s="2" t="s">
        <v>503</v>
      </c>
      <c r="D288" t="s">
        <v>506</v>
      </c>
      <c r="E288" t="s">
        <v>503</v>
      </c>
      <c r="F288" t="s">
        <v>503</v>
      </c>
      <c r="G288" t="s">
        <v>507</v>
      </c>
      <c r="H288" t="s">
        <v>503</v>
      </c>
      <c r="I288" t="s">
        <v>503</v>
      </c>
      <c r="K288" s="2">
        <v>0.590972222222222</v>
      </c>
      <c r="L288" s="3">
        <f t="shared" si="12"/>
        <v>194.59097222222223</v>
      </c>
      <c r="M288" t="e">
        <f t="shared" si="13"/>
        <v>#VALUE!</v>
      </c>
      <c r="N288" t="s">
        <v>503</v>
      </c>
    </row>
    <row r="289" spans="1:14" ht="12.75">
      <c r="A289" t="s">
        <v>503</v>
      </c>
      <c r="B289" s="1">
        <v>36719</v>
      </c>
      <c r="C289" s="2" t="s">
        <v>503</v>
      </c>
      <c r="D289" t="s">
        <v>506</v>
      </c>
      <c r="E289" t="s">
        <v>503</v>
      </c>
      <c r="F289" t="s">
        <v>503</v>
      </c>
      <c r="G289" t="s">
        <v>507</v>
      </c>
      <c r="H289" t="s">
        <v>503</v>
      </c>
      <c r="I289" t="s">
        <v>503</v>
      </c>
      <c r="K289" s="2">
        <v>0.593055555555556</v>
      </c>
      <c r="L289" s="3">
        <f t="shared" si="12"/>
        <v>194.59305555555557</v>
      </c>
      <c r="M289" t="e">
        <f t="shared" si="13"/>
        <v>#VALUE!</v>
      </c>
      <c r="N289" t="s">
        <v>503</v>
      </c>
    </row>
    <row r="290" spans="1:14" ht="12.75">
      <c r="A290" t="s">
        <v>503</v>
      </c>
      <c r="B290" s="1">
        <v>36719</v>
      </c>
      <c r="C290" s="2" t="s">
        <v>503</v>
      </c>
      <c r="D290" t="s">
        <v>506</v>
      </c>
      <c r="E290" t="s">
        <v>503</v>
      </c>
      <c r="F290" t="s">
        <v>503</v>
      </c>
      <c r="G290" t="s">
        <v>507</v>
      </c>
      <c r="H290" t="s">
        <v>503</v>
      </c>
      <c r="I290" t="s">
        <v>503</v>
      </c>
      <c r="K290" s="2">
        <v>0.595138888888889</v>
      </c>
      <c r="L290" s="3">
        <f t="shared" si="12"/>
        <v>194.5951388888889</v>
      </c>
      <c r="M290" t="e">
        <f t="shared" si="13"/>
        <v>#VALUE!</v>
      </c>
      <c r="N290" t="s">
        <v>503</v>
      </c>
    </row>
    <row r="291" spans="1:14" ht="12.75">
      <c r="A291" t="s">
        <v>503</v>
      </c>
      <c r="B291" s="1">
        <v>36719</v>
      </c>
      <c r="C291" s="2" t="s">
        <v>503</v>
      </c>
      <c r="D291" t="s">
        <v>506</v>
      </c>
      <c r="E291" t="s">
        <v>503</v>
      </c>
      <c r="F291" t="s">
        <v>503</v>
      </c>
      <c r="G291" t="s">
        <v>507</v>
      </c>
      <c r="H291" t="s">
        <v>503</v>
      </c>
      <c r="I291" t="s">
        <v>503</v>
      </c>
      <c r="K291" s="2">
        <v>0.597222222222222</v>
      </c>
      <c r="L291" s="3">
        <f t="shared" si="12"/>
        <v>194.59722222222223</v>
      </c>
      <c r="M291" t="e">
        <f t="shared" si="13"/>
        <v>#VALUE!</v>
      </c>
      <c r="N291" t="s">
        <v>503</v>
      </c>
    </row>
    <row r="292" spans="1:14" ht="12.75">
      <c r="A292" t="s">
        <v>503</v>
      </c>
      <c r="B292" s="1">
        <v>36719</v>
      </c>
      <c r="C292" s="2" t="s">
        <v>503</v>
      </c>
      <c r="D292" t="s">
        <v>506</v>
      </c>
      <c r="E292" t="s">
        <v>503</v>
      </c>
      <c r="F292" t="s">
        <v>503</v>
      </c>
      <c r="G292" t="s">
        <v>507</v>
      </c>
      <c r="H292" t="s">
        <v>503</v>
      </c>
      <c r="I292" t="s">
        <v>503</v>
      </c>
      <c r="K292" s="2">
        <v>0.599305555555556</v>
      </c>
      <c r="L292" s="3">
        <f t="shared" si="12"/>
        <v>194.59930555555556</v>
      </c>
      <c r="M292" t="e">
        <f t="shared" si="13"/>
        <v>#VALUE!</v>
      </c>
      <c r="N292" t="s">
        <v>503</v>
      </c>
    </row>
    <row r="293" spans="1:14" ht="12.75">
      <c r="A293" t="s">
        <v>503</v>
      </c>
      <c r="B293" s="1">
        <v>36719</v>
      </c>
      <c r="C293" s="2" t="s">
        <v>503</v>
      </c>
      <c r="D293" t="s">
        <v>506</v>
      </c>
      <c r="E293" t="s">
        <v>503</v>
      </c>
      <c r="F293" t="s">
        <v>503</v>
      </c>
      <c r="G293" t="s">
        <v>507</v>
      </c>
      <c r="H293" t="s">
        <v>503</v>
      </c>
      <c r="I293" t="s">
        <v>503</v>
      </c>
      <c r="K293" s="2">
        <v>0.601388888888889</v>
      </c>
      <c r="L293" s="3">
        <f t="shared" si="12"/>
        <v>194.6013888888889</v>
      </c>
      <c r="M293" t="e">
        <f t="shared" si="13"/>
        <v>#VALUE!</v>
      </c>
      <c r="N293" t="s">
        <v>503</v>
      </c>
    </row>
    <row r="294" spans="1:14" ht="12.75">
      <c r="A294" t="s">
        <v>503</v>
      </c>
      <c r="B294" s="1">
        <v>36719</v>
      </c>
      <c r="C294" s="2" t="s">
        <v>503</v>
      </c>
      <c r="D294" t="s">
        <v>506</v>
      </c>
      <c r="E294" t="s">
        <v>503</v>
      </c>
      <c r="F294" t="s">
        <v>503</v>
      </c>
      <c r="G294" t="s">
        <v>507</v>
      </c>
      <c r="H294" t="s">
        <v>503</v>
      </c>
      <c r="I294" t="s">
        <v>503</v>
      </c>
      <c r="K294" s="2">
        <v>0.603472222222222</v>
      </c>
      <c r="L294" s="3">
        <f t="shared" si="12"/>
        <v>194.60347222222222</v>
      </c>
      <c r="M294" t="e">
        <f t="shared" si="13"/>
        <v>#VALUE!</v>
      </c>
      <c r="N294" t="s">
        <v>503</v>
      </c>
    </row>
    <row r="295" spans="1:14" ht="12.75">
      <c r="A295" t="s">
        <v>503</v>
      </c>
      <c r="B295" s="1">
        <v>36719</v>
      </c>
      <c r="C295" s="2" t="s">
        <v>503</v>
      </c>
      <c r="D295" t="s">
        <v>506</v>
      </c>
      <c r="E295" t="s">
        <v>503</v>
      </c>
      <c r="F295" t="s">
        <v>503</v>
      </c>
      <c r="G295" t="s">
        <v>507</v>
      </c>
      <c r="H295" t="s">
        <v>503</v>
      </c>
      <c r="I295" t="s">
        <v>503</v>
      </c>
      <c r="K295" s="2">
        <v>0.605555555555556</v>
      </c>
      <c r="L295" s="3">
        <f t="shared" si="12"/>
        <v>194.60555555555555</v>
      </c>
      <c r="M295" t="e">
        <f t="shared" si="13"/>
        <v>#VALUE!</v>
      </c>
      <c r="N295" t="s">
        <v>503</v>
      </c>
    </row>
    <row r="296" spans="1:14" ht="12.75">
      <c r="A296" t="s">
        <v>503</v>
      </c>
      <c r="B296" s="1">
        <v>36719</v>
      </c>
      <c r="C296" s="2" t="s">
        <v>503</v>
      </c>
      <c r="D296" t="s">
        <v>506</v>
      </c>
      <c r="E296" t="s">
        <v>503</v>
      </c>
      <c r="F296" t="s">
        <v>503</v>
      </c>
      <c r="G296" t="s">
        <v>507</v>
      </c>
      <c r="H296" t="s">
        <v>503</v>
      </c>
      <c r="I296" t="s">
        <v>503</v>
      </c>
      <c r="K296" s="2">
        <v>0.607638888888889</v>
      </c>
      <c r="L296" s="3">
        <f t="shared" si="12"/>
        <v>194.60763888888889</v>
      </c>
      <c r="M296" t="e">
        <f t="shared" si="13"/>
        <v>#VALUE!</v>
      </c>
      <c r="N296" t="s">
        <v>503</v>
      </c>
    </row>
    <row r="297" spans="1:14" ht="12.75">
      <c r="A297" t="s">
        <v>503</v>
      </c>
      <c r="B297" s="1">
        <v>36719</v>
      </c>
      <c r="C297" s="2" t="s">
        <v>503</v>
      </c>
      <c r="D297" t="s">
        <v>506</v>
      </c>
      <c r="E297" t="s">
        <v>503</v>
      </c>
      <c r="F297" t="s">
        <v>503</v>
      </c>
      <c r="G297" t="s">
        <v>507</v>
      </c>
      <c r="H297" t="s">
        <v>503</v>
      </c>
      <c r="I297" t="s">
        <v>503</v>
      </c>
      <c r="K297" s="2">
        <v>0.609722222222222</v>
      </c>
      <c r="L297" s="3">
        <f t="shared" si="12"/>
        <v>194.60972222222222</v>
      </c>
      <c r="M297" t="e">
        <f t="shared" si="13"/>
        <v>#VALUE!</v>
      </c>
      <c r="N297" t="s">
        <v>503</v>
      </c>
    </row>
    <row r="298" spans="1:14" ht="12.75">
      <c r="A298" t="s">
        <v>503</v>
      </c>
      <c r="B298" s="1">
        <v>36719</v>
      </c>
      <c r="C298" s="2" t="s">
        <v>503</v>
      </c>
      <c r="D298" t="s">
        <v>506</v>
      </c>
      <c r="E298" t="s">
        <v>503</v>
      </c>
      <c r="F298" t="s">
        <v>503</v>
      </c>
      <c r="G298" t="s">
        <v>507</v>
      </c>
      <c r="H298" t="s">
        <v>503</v>
      </c>
      <c r="I298" t="s">
        <v>503</v>
      </c>
      <c r="K298" s="2">
        <v>0.611805555555555</v>
      </c>
      <c r="L298" s="3">
        <f t="shared" si="12"/>
        <v>194.61180555555555</v>
      </c>
      <c r="M298" t="e">
        <f t="shared" si="13"/>
        <v>#VALUE!</v>
      </c>
      <c r="N298" t="s">
        <v>503</v>
      </c>
    </row>
    <row r="299" spans="1:14" ht="12.75">
      <c r="A299" t="s">
        <v>509</v>
      </c>
      <c r="B299" s="1">
        <v>36719</v>
      </c>
      <c r="C299" s="2">
        <v>0.612349537037037</v>
      </c>
      <c r="D299" t="s">
        <v>506</v>
      </c>
      <c r="E299">
        <v>0.651</v>
      </c>
      <c r="F299">
        <v>9.4753</v>
      </c>
      <c r="G299" t="s">
        <v>507</v>
      </c>
      <c r="H299">
        <v>1.763</v>
      </c>
      <c r="I299">
        <v>111.0418</v>
      </c>
      <c r="K299" s="2">
        <v>0.613888888888888</v>
      </c>
      <c r="L299" s="3">
        <f t="shared" si="12"/>
        <v>194.61388888888888</v>
      </c>
      <c r="M299">
        <f t="shared" si="13"/>
        <v>526.4055555555556</v>
      </c>
      <c r="N299">
        <f aca="true" t="shared" si="14" ref="N299:N336">(277-103)/(230-(AVERAGE($P$207,$P$367)))*I299+277-((277-103)/(230-(AVERAGE($P$207,$P$367)))*230)</f>
        <v>149.71366479285285</v>
      </c>
    </row>
    <row r="300" spans="1:14" ht="12.75">
      <c r="A300" t="s">
        <v>510</v>
      </c>
      <c r="B300" s="1">
        <v>36719</v>
      </c>
      <c r="C300" s="2">
        <v>0.6144328703703704</v>
      </c>
      <c r="D300" t="s">
        <v>506</v>
      </c>
      <c r="E300">
        <v>0.651</v>
      </c>
      <c r="F300">
        <v>9.4671</v>
      </c>
      <c r="G300" t="s">
        <v>507</v>
      </c>
      <c r="H300">
        <v>1.766</v>
      </c>
      <c r="I300">
        <v>112.7521</v>
      </c>
      <c r="K300" s="2">
        <v>0.615972222222221</v>
      </c>
      <c r="L300" s="3">
        <f t="shared" si="12"/>
        <v>194.6159722222222</v>
      </c>
      <c r="M300">
        <f t="shared" si="13"/>
        <v>525.95</v>
      </c>
      <c r="N300">
        <f t="shared" si="14"/>
        <v>151.5437010501666</v>
      </c>
    </row>
    <row r="301" spans="1:14" ht="12.75">
      <c r="A301" t="s">
        <v>511</v>
      </c>
      <c r="B301" s="1">
        <v>36719</v>
      </c>
      <c r="C301" s="2">
        <v>0.6165162037037036</v>
      </c>
      <c r="D301" t="s">
        <v>506</v>
      </c>
      <c r="E301">
        <v>0.651</v>
      </c>
      <c r="F301">
        <v>8.8965</v>
      </c>
      <c r="G301" t="s">
        <v>507</v>
      </c>
      <c r="H301">
        <v>1.765</v>
      </c>
      <c r="I301">
        <v>112.7832</v>
      </c>
      <c r="K301" s="2">
        <v>0.618055555555554</v>
      </c>
      <c r="L301" s="3">
        <f t="shared" si="12"/>
        <v>194.61805555555554</v>
      </c>
      <c r="M301">
        <f t="shared" si="13"/>
        <v>494.25</v>
      </c>
      <c r="N301">
        <f t="shared" si="14"/>
        <v>151.57697832760476</v>
      </c>
    </row>
    <row r="302" spans="1:14" ht="12.75">
      <c r="A302" t="s">
        <v>512</v>
      </c>
      <c r="B302" s="1">
        <v>36719</v>
      </c>
      <c r="C302" s="2">
        <v>0.6186111111111111</v>
      </c>
      <c r="D302" t="s">
        <v>506</v>
      </c>
      <c r="E302">
        <v>0.65</v>
      </c>
      <c r="F302">
        <v>9.2271</v>
      </c>
      <c r="G302" t="s">
        <v>507</v>
      </c>
      <c r="H302">
        <v>1.763</v>
      </c>
      <c r="I302">
        <v>111.9197</v>
      </c>
      <c r="K302" s="2">
        <v>0.620138888888887</v>
      </c>
      <c r="L302" s="3">
        <f t="shared" si="12"/>
        <v>194.62013888888887</v>
      </c>
      <c r="M302">
        <f t="shared" si="13"/>
        <v>512.6166666666667</v>
      </c>
      <c r="N302">
        <f t="shared" si="14"/>
        <v>150.65302562445885</v>
      </c>
    </row>
    <row r="303" spans="1:14" ht="12.75">
      <c r="A303" t="s">
        <v>513</v>
      </c>
      <c r="B303" s="1">
        <v>36719</v>
      </c>
      <c r="C303" s="2">
        <v>0.6206828703703704</v>
      </c>
      <c r="D303" t="s">
        <v>506</v>
      </c>
      <c r="E303">
        <v>0.653</v>
      </c>
      <c r="F303">
        <v>9.2059</v>
      </c>
      <c r="G303" t="s">
        <v>507</v>
      </c>
      <c r="H303">
        <v>1.766</v>
      </c>
      <c r="I303">
        <v>112.928</v>
      </c>
      <c r="K303" s="2">
        <v>0.62222222222222</v>
      </c>
      <c r="L303" s="3">
        <f t="shared" si="12"/>
        <v>194.6222222222222</v>
      </c>
      <c r="M303">
        <f t="shared" si="13"/>
        <v>511.43888888888887</v>
      </c>
      <c r="N303">
        <f t="shared" si="14"/>
        <v>151.7319156193425</v>
      </c>
    </row>
    <row r="304" spans="1:14" ht="12.75">
      <c r="A304" t="s">
        <v>514</v>
      </c>
      <c r="B304" s="1">
        <v>36719</v>
      </c>
      <c r="C304" s="2">
        <v>0.6227777777777778</v>
      </c>
      <c r="D304" t="s">
        <v>506</v>
      </c>
      <c r="E304">
        <v>0.651</v>
      </c>
      <c r="F304">
        <v>9.2795</v>
      </c>
      <c r="G304" t="s">
        <v>507</v>
      </c>
      <c r="H304">
        <v>1.763</v>
      </c>
      <c r="I304">
        <v>114.8973</v>
      </c>
      <c r="K304" s="2">
        <v>0.624305555555553</v>
      </c>
      <c r="L304" s="3">
        <f t="shared" si="12"/>
        <v>194.62430555555557</v>
      </c>
      <c r="M304">
        <f t="shared" si="13"/>
        <v>515.5277777777778</v>
      </c>
      <c r="N304">
        <f t="shared" si="14"/>
        <v>153.83908418715401</v>
      </c>
    </row>
    <row r="305" spans="1:14" ht="12.75">
      <c r="A305" t="s">
        <v>515</v>
      </c>
      <c r="B305" s="1">
        <v>36719</v>
      </c>
      <c r="C305" s="2">
        <v>0.6248611111111111</v>
      </c>
      <c r="D305" t="s">
        <v>506</v>
      </c>
      <c r="E305">
        <v>0.651</v>
      </c>
      <c r="F305">
        <v>9.2976</v>
      </c>
      <c r="G305" t="s">
        <v>507</v>
      </c>
      <c r="H305">
        <v>1.763</v>
      </c>
      <c r="I305">
        <v>113.9314</v>
      </c>
      <c r="K305" s="2">
        <v>0.626388888888886</v>
      </c>
      <c r="L305" s="3">
        <f t="shared" si="12"/>
        <v>194.6263888888889</v>
      </c>
      <c r="M305">
        <f t="shared" si="13"/>
        <v>516.5333333333333</v>
      </c>
      <c r="N305">
        <f t="shared" si="14"/>
        <v>152.80556257051398</v>
      </c>
    </row>
    <row r="306" spans="1:14" ht="12.75">
      <c r="A306" t="s">
        <v>516</v>
      </c>
      <c r="B306" s="1">
        <v>36719</v>
      </c>
      <c r="C306" s="2">
        <v>0.6269444444444444</v>
      </c>
      <c r="D306" t="s">
        <v>506</v>
      </c>
      <c r="E306">
        <v>0.655</v>
      </c>
      <c r="F306">
        <v>9.8642</v>
      </c>
      <c r="G306" t="s">
        <v>507</v>
      </c>
      <c r="H306">
        <v>1.765</v>
      </c>
      <c r="I306">
        <v>113.5674</v>
      </c>
      <c r="K306" s="2">
        <v>0.628472222222219</v>
      </c>
      <c r="L306" s="3">
        <f t="shared" si="12"/>
        <v>194.62847222222223</v>
      </c>
      <c r="M306">
        <f t="shared" si="13"/>
        <v>548.0111111111112</v>
      </c>
      <c r="N306">
        <f t="shared" si="14"/>
        <v>152.416079323328</v>
      </c>
    </row>
    <row r="307" spans="1:14" ht="12.75">
      <c r="A307" t="s">
        <v>517</v>
      </c>
      <c r="B307" s="1">
        <v>36719</v>
      </c>
      <c r="C307" s="2">
        <v>0.6290277777777777</v>
      </c>
      <c r="D307" t="s">
        <v>506</v>
      </c>
      <c r="E307">
        <v>0.651</v>
      </c>
      <c r="F307">
        <v>9.2167</v>
      </c>
      <c r="G307" t="s">
        <v>507</v>
      </c>
      <c r="H307">
        <v>1.761</v>
      </c>
      <c r="I307">
        <v>111.1738</v>
      </c>
      <c r="K307" s="2">
        <v>0.630555555555552</v>
      </c>
      <c r="L307" s="3">
        <f t="shared" si="12"/>
        <v>194.63055555555556</v>
      </c>
      <c r="M307">
        <f t="shared" si="13"/>
        <v>512.0388888888888</v>
      </c>
      <c r="N307">
        <f t="shared" si="14"/>
        <v>149.85490597040382</v>
      </c>
    </row>
    <row r="308" spans="1:14" ht="12.75">
      <c r="A308" t="s">
        <v>518</v>
      </c>
      <c r="B308" s="1">
        <v>36719</v>
      </c>
      <c r="C308" s="2">
        <v>0.6311111111111111</v>
      </c>
      <c r="D308" t="s">
        <v>506</v>
      </c>
      <c r="E308">
        <v>0.651</v>
      </c>
      <c r="F308">
        <v>9.4886</v>
      </c>
      <c r="G308" t="s">
        <v>507</v>
      </c>
      <c r="H308">
        <v>1.761</v>
      </c>
      <c r="I308">
        <v>113.3599</v>
      </c>
      <c r="K308" s="2">
        <v>0.632638888888885</v>
      </c>
      <c r="L308" s="3">
        <f t="shared" si="12"/>
        <v>194.6326388888889</v>
      </c>
      <c r="M308">
        <f t="shared" si="13"/>
        <v>527.1444444444445</v>
      </c>
      <c r="N308">
        <f t="shared" si="14"/>
        <v>152.1940524722536</v>
      </c>
    </row>
    <row r="309" spans="1:14" ht="12.75">
      <c r="A309" t="s">
        <v>519</v>
      </c>
      <c r="B309" s="1">
        <v>36719</v>
      </c>
      <c r="C309" s="2">
        <v>0.6332060185185185</v>
      </c>
      <c r="D309" t="s">
        <v>506</v>
      </c>
      <c r="E309">
        <v>0.651</v>
      </c>
      <c r="F309">
        <v>9.2368</v>
      </c>
      <c r="G309" t="s">
        <v>507</v>
      </c>
      <c r="H309">
        <v>1.761</v>
      </c>
      <c r="I309">
        <v>115.1777</v>
      </c>
      <c r="K309" s="2">
        <v>0.634722222222218</v>
      </c>
      <c r="L309" s="3">
        <f t="shared" si="12"/>
        <v>194.63472222222222</v>
      </c>
      <c r="M309">
        <f t="shared" si="13"/>
        <v>513.1555555555556</v>
      </c>
      <c r="N309">
        <f t="shared" si="14"/>
        <v>154.13911468855775</v>
      </c>
    </row>
    <row r="310" spans="1:14" ht="12.75">
      <c r="A310" t="s">
        <v>520</v>
      </c>
      <c r="B310" s="1">
        <v>36719</v>
      </c>
      <c r="C310" s="2">
        <v>0.6352893518518519</v>
      </c>
      <c r="D310" t="s">
        <v>506</v>
      </c>
      <c r="E310">
        <v>0.651</v>
      </c>
      <c r="F310">
        <v>9.2472</v>
      </c>
      <c r="G310" t="s">
        <v>507</v>
      </c>
      <c r="H310">
        <v>1.761</v>
      </c>
      <c r="I310">
        <v>114.6123</v>
      </c>
      <c r="K310" s="2">
        <v>0.636805555555551</v>
      </c>
      <c r="L310" s="3">
        <f t="shared" si="12"/>
        <v>194.63680555555555</v>
      </c>
      <c r="M310">
        <f t="shared" si="13"/>
        <v>513.7333333333332</v>
      </c>
      <c r="N310">
        <f t="shared" si="14"/>
        <v>153.53413164471442</v>
      </c>
    </row>
    <row r="311" spans="1:14" ht="12.75">
      <c r="A311" t="s">
        <v>521</v>
      </c>
      <c r="B311" s="1">
        <v>36719</v>
      </c>
      <c r="C311" s="2">
        <v>0.6373726851851852</v>
      </c>
      <c r="D311" t="s">
        <v>506</v>
      </c>
      <c r="E311">
        <v>0.651</v>
      </c>
      <c r="F311">
        <v>9.2727</v>
      </c>
      <c r="G311" t="s">
        <v>507</v>
      </c>
      <c r="H311">
        <v>1.761</v>
      </c>
      <c r="I311">
        <v>112.7609</v>
      </c>
      <c r="K311" s="2">
        <v>0.638888888888884</v>
      </c>
      <c r="L311" s="3">
        <f t="shared" si="12"/>
        <v>194.63888888888889</v>
      </c>
      <c r="M311">
        <f t="shared" si="13"/>
        <v>515.1500000000001</v>
      </c>
      <c r="N311">
        <f t="shared" si="14"/>
        <v>151.55311712867</v>
      </c>
    </row>
    <row r="312" spans="1:14" ht="12.75">
      <c r="A312" t="s">
        <v>522</v>
      </c>
      <c r="B312" s="1">
        <v>36719</v>
      </c>
      <c r="C312" s="2">
        <v>0.6394560185185185</v>
      </c>
      <c r="D312" t="s">
        <v>506</v>
      </c>
      <c r="E312">
        <v>0.651</v>
      </c>
      <c r="F312">
        <v>9.1957</v>
      </c>
      <c r="G312" t="s">
        <v>507</v>
      </c>
      <c r="H312">
        <v>1.761</v>
      </c>
      <c r="I312">
        <v>115.2552</v>
      </c>
      <c r="K312" s="2">
        <v>0.640972222222217</v>
      </c>
      <c r="L312" s="3">
        <f t="shared" si="12"/>
        <v>194.64097222222222</v>
      </c>
      <c r="M312">
        <f t="shared" si="13"/>
        <v>510.87222222222226</v>
      </c>
      <c r="N312">
        <f t="shared" si="14"/>
        <v>154.22204037992287</v>
      </c>
    </row>
    <row r="313" spans="1:14" ht="12.75">
      <c r="A313" t="s">
        <v>523</v>
      </c>
      <c r="B313" s="1">
        <v>36719</v>
      </c>
      <c r="C313" s="2">
        <v>0.6415393518518518</v>
      </c>
      <c r="D313" t="s">
        <v>506</v>
      </c>
      <c r="E313">
        <v>0.651</v>
      </c>
      <c r="F313">
        <v>9.3572</v>
      </c>
      <c r="G313" t="s">
        <v>507</v>
      </c>
      <c r="H313">
        <v>1.761</v>
      </c>
      <c r="I313">
        <v>113.8467</v>
      </c>
      <c r="K313" s="2">
        <v>0.64305555555555</v>
      </c>
      <c r="L313" s="3">
        <f t="shared" si="12"/>
        <v>194.64305555555555</v>
      </c>
      <c r="M313">
        <f t="shared" si="13"/>
        <v>519.8444444444444</v>
      </c>
      <c r="N313">
        <f t="shared" si="14"/>
        <v>152.71493281491877</v>
      </c>
    </row>
    <row r="314" spans="1:14" ht="12.75">
      <c r="A314" t="s">
        <v>524</v>
      </c>
      <c r="B314" s="1">
        <v>36719</v>
      </c>
      <c r="C314" s="2">
        <v>0.6436226851851852</v>
      </c>
      <c r="D314" t="s">
        <v>506</v>
      </c>
      <c r="E314">
        <v>0.651</v>
      </c>
      <c r="F314">
        <v>9.3643</v>
      </c>
      <c r="G314" t="s">
        <v>507</v>
      </c>
      <c r="H314">
        <v>1.761</v>
      </c>
      <c r="I314">
        <v>112.4476</v>
      </c>
      <c r="K314" s="2">
        <v>0.645138888888883</v>
      </c>
      <c r="L314" s="3">
        <f t="shared" si="12"/>
        <v>194.64513888888888</v>
      </c>
      <c r="M314">
        <f t="shared" si="13"/>
        <v>520.2388888888888</v>
      </c>
      <c r="N314">
        <f t="shared" si="14"/>
        <v>151.21788333377066</v>
      </c>
    </row>
    <row r="315" spans="1:14" ht="12.75">
      <c r="A315" t="s">
        <v>525</v>
      </c>
      <c r="B315" s="1">
        <v>36719</v>
      </c>
      <c r="C315" s="2">
        <v>0.6457060185185185</v>
      </c>
      <c r="D315" t="s">
        <v>506</v>
      </c>
      <c r="E315">
        <v>0.651</v>
      </c>
      <c r="F315">
        <v>9.4396</v>
      </c>
      <c r="G315" t="s">
        <v>507</v>
      </c>
      <c r="H315">
        <v>1.76</v>
      </c>
      <c r="I315">
        <v>111.996</v>
      </c>
      <c r="K315" s="2">
        <v>0.647222222222216</v>
      </c>
      <c r="L315" s="3">
        <f t="shared" si="12"/>
        <v>194.6472222222222</v>
      </c>
      <c r="M315">
        <f t="shared" si="13"/>
        <v>524.4222222222222</v>
      </c>
      <c r="N315">
        <f t="shared" si="14"/>
        <v>150.734667305119</v>
      </c>
    </row>
    <row r="316" spans="1:14" ht="12.75">
      <c r="A316" t="s">
        <v>526</v>
      </c>
      <c r="B316" s="1">
        <v>36719</v>
      </c>
      <c r="C316" s="2">
        <v>0.647800925925926</v>
      </c>
      <c r="D316" t="s">
        <v>506</v>
      </c>
      <c r="E316">
        <v>0.651</v>
      </c>
      <c r="F316">
        <v>9.5145</v>
      </c>
      <c r="G316" t="s">
        <v>507</v>
      </c>
      <c r="H316">
        <v>1.761</v>
      </c>
      <c r="I316">
        <v>112.1072</v>
      </c>
      <c r="K316" s="2">
        <v>0.649305555555549</v>
      </c>
      <c r="L316" s="3">
        <f t="shared" si="12"/>
        <v>194.64930555555554</v>
      </c>
      <c r="M316">
        <f t="shared" si="13"/>
        <v>528.5833333333334</v>
      </c>
      <c r="N316">
        <f t="shared" si="14"/>
        <v>150.85365229711647</v>
      </c>
    </row>
    <row r="317" spans="1:14" ht="12.75">
      <c r="A317" t="s">
        <v>527</v>
      </c>
      <c r="B317" s="1">
        <v>36719</v>
      </c>
      <c r="C317" s="2">
        <v>0.6498842592592592</v>
      </c>
      <c r="D317" t="s">
        <v>506</v>
      </c>
      <c r="E317">
        <v>0.651</v>
      </c>
      <c r="F317">
        <v>8.801</v>
      </c>
      <c r="G317" t="s">
        <v>507</v>
      </c>
      <c r="H317">
        <v>1.761</v>
      </c>
      <c r="I317">
        <v>114.9612</v>
      </c>
      <c r="K317" s="2">
        <v>0.651388888888882</v>
      </c>
      <c r="L317" s="3">
        <f t="shared" si="12"/>
        <v>194.65138888888887</v>
      </c>
      <c r="M317">
        <f t="shared" si="13"/>
        <v>488.94444444444446</v>
      </c>
      <c r="N317">
        <f t="shared" si="14"/>
        <v>153.90745775719574</v>
      </c>
    </row>
    <row r="318" spans="1:14" ht="12.75">
      <c r="A318" t="s">
        <v>528</v>
      </c>
      <c r="B318" s="1">
        <v>36719</v>
      </c>
      <c r="C318" s="2">
        <v>0.6519675925925926</v>
      </c>
      <c r="D318" t="s">
        <v>506</v>
      </c>
      <c r="E318">
        <v>0.656</v>
      </c>
      <c r="F318">
        <v>9.4836</v>
      </c>
      <c r="G318" t="s">
        <v>507</v>
      </c>
      <c r="H318">
        <v>1.766</v>
      </c>
      <c r="I318">
        <v>113.0181</v>
      </c>
      <c r="K318" s="2">
        <v>0.653472222222215</v>
      </c>
      <c r="L318" s="3">
        <f t="shared" si="12"/>
        <v>194.6534722222222</v>
      </c>
      <c r="M318">
        <f t="shared" si="13"/>
        <v>526.8666666666666</v>
      </c>
      <c r="N318">
        <f t="shared" si="14"/>
        <v>151.82832342311025</v>
      </c>
    </row>
    <row r="319" spans="1:14" ht="12.75">
      <c r="A319" t="s">
        <v>529</v>
      </c>
      <c r="B319" s="1">
        <v>36719</v>
      </c>
      <c r="C319" s="2">
        <v>0.654050925925926</v>
      </c>
      <c r="D319" t="s">
        <v>506</v>
      </c>
      <c r="E319">
        <v>0.651</v>
      </c>
      <c r="F319">
        <v>9.5622</v>
      </c>
      <c r="G319" t="s">
        <v>507</v>
      </c>
      <c r="H319">
        <v>1.761</v>
      </c>
      <c r="I319">
        <v>113.1287</v>
      </c>
      <c r="K319" s="2">
        <v>0.655555555555548</v>
      </c>
      <c r="L319" s="3">
        <f t="shared" si="12"/>
        <v>194.65555555555554</v>
      </c>
      <c r="M319">
        <f t="shared" si="13"/>
        <v>531.2333333333333</v>
      </c>
      <c r="N319">
        <f t="shared" si="14"/>
        <v>151.9466664097552</v>
      </c>
    </row>
    <row r="320" spans="1:14" ht="12.75">
      <c r="A320" t="s">
        <v>530</v>
      </c>
      <c r="B320" s="1">
        <v>36719</v>
      </c>
      <c r="C320" s="2">
        <v>0.6561342592592593</v>
      </c>
      <c r="D320" t="s">
        <v>506</v>
      </c>
      <c r="E320">
        <v>0.651</v>
      </c>
      <c r="F320">
        <v>9.3222</v>
      </c>
      <c r="G320" t="s">
        <v>507</v>
      </c>
      <c r="H320">
        <v>1.761</v>
      </c>
      <c r="I320">
        <v>114.4952</v>
      </c>
      <c r="K320" s="2">
        <v>0.657638888888881</v>
      </c>
      <c r="L320" s="3">
        <f t="shared" si="12"/>
        <v>194.65763888888887</v>
      </c>
      <c r="M320">
        <f t="shared" si="13"/>
        <v>517.9000000000001</v>
      </c>
      <c r="N320">
        <f t="shared" si="14"/>
        <v>153.40883360008394</v>
      </c>
    </row>
    <row r="321" spans="1:14" ht="12.75">
      <c r="A321" t="s">
        <v>531</v>
      </c>
      <c r="B321" s="1">
        <v>36719</v>
      </c>
      <c r="C321" s="2">
        <v>0.6582175925925926</v>
      </c>
      <c r="D321" t="s">
        <v>506</v>
      </c>
      <c r="E321">
        <v>0.651</v>
      </c>
      <c r="F321">
        <v>9.2497</v>
      </c>
      <c r="G321" t="s">
        <v>507</v>
      </c>
      <c r="H321">
        <v>1.76</v>
      </c>
      <c r="I321">
        <v>114.3137</v>
      </c>
      <c r="K321" s="2">
        <v>0.659722222222214</v>
      </c>
      <c r="L321" s="3">
        <f t="shared" si="12"/>
        <v>194.6597222222222</v>
      </c>
      <c r="M321">
        <f t="shared" si="13"/>
        <v>513.8722222222223</v>
      </c>
      <c r="N321">
        <f t="shared" si="14"/>
        <v>153.21462698095138</v>
      </c>
    </row>
    <row r="322" spans="1:14" ht="12.75">
      <c r="A322" t="s">
        <v>532</v>
      </c>
      <c r="B322" s="1">
        <v>36719</v>
      </c>
      <c r="C322" s="2">
        <v>0.6603009259259259</v>
      </c>
      <c r="D322" t="s">
        <v>506</v>
      </c>
      <c r="E322">
        <v>0.651</v>
      </c>
      <c r="F322">
        <v>9.1904</v>
      </c>
      <c r="G322" t="s">
        <v>507</v>
      </c>
      <c r="H322">
        <v>1.76</v>
      </c>
      <c r="I322">
        <v>113.9009</v>
      </c>
      <c r="K322" s="2">
        <v>0.661805555555547</v>
      </c>
      <c r="L322" s="3">
        <f t="shared" si="12"/>
        <v>194.66180555555556</v>
      </c>
      <c r="M322">
        <f t="shared" si="13"/>
        <v>510.5777777777778</v>
      </c>
      <c r="N322">
        <f t="shared" si="14"/>
        <v>152.77292729842833</v>
      </c>
    </row>
    <row r="323" spans="1:14" ht="12.75">
      <c r="A323" t="s">
        <v>533</v>
      </c>
      <c r="B323" s="1">
        <v>36719</v>
      </c>
      <c r="C323" s="2">
        <v>0.6623958333333334</v>
      </c>
      <c r="D323" t="s">
        <v>506</v>
      </c>
      <c r="E323">
        <v>0.651</v>
      </c>
      <c r="F323">
        <v>9.1779</v>
      </c>
      <c r="G323" t="s">
        <v>507</v>
      </c>
      <c r="H323">
        <v>1.76</v>
      </c>
      <c r="I323">
        <v>110.3313</v>
      </c>
      <c r="K323" s="2">
        <v>0.66388888888888</v>
      </c>
      <c r="L323" s="3">
        <f t="shared" si="12"/>
        <v>194.6638888888889</v>
      </c>
      <c r="M323">
        <f t="shared" si="13"/>
        <v>509.8833333333333</v>
      </c>
      <c r="N323">
        <f t="shared" si="14"/>
        <v>148.95342345459557</v>
      </c>
    </row>
    <row r="324" spans="1:14" ht="12.75">
      <c r="A324" t="s">
        <v>534</v>
      </c>
      <c r="B324" s="1">
        <v>36719</v>
      </c>
      <c r="C324" s="2">
        <v>0.6644791666666666</v>
      </c>
      <c r="D324" t="s">
        <v>506</v>
      </c>
      <c r="E324">
        <v>0.651</v>
      </c>
      <c r="F324">
        <v>9.1899</v>
      </c>
      <c r="G324" t="s">
        <v>507</v>
      </c>
      <c r="H324">
        <v>1.761</v>
      </c>
      <c r="I324">
        <v>112.0027</v>
      </c>
      <c r="K324" s="2">
        <v>0.665972222222213</v>
      </c>
      <c r="L324" s="3">
        <f t="shared" si="12"/>
        <v>194.66597222222222</v>
      </c>
      <c r="M324">
        <f t="shared" si="13"/>
        <v>510.54999999999995</v>
      </c>
      <c r="N324">
        <f t="shared" si="14"/>
        <v>150.74183636488863</v>
      </c>
    </row>
    <row r="325" spans="1:14" ht="12.75">
      <c r="A325" t="s">
        <v>535</v>
      </c>
      <c r="B325" s="1">
        <v>36719</v>
      </c>
      <c r="C325" s="2">
        <v>0.6665625</v>
      </c>
      <c r="D325" t="s">
        <v>506</v>
      </c>
      <c r="E325">
        <v>0.651</v>
      </c>
      <c r="F325">
        <v>9.4017</v>
      </c>
      <c r="G325" t="s">
        <v>507</v>
      </c>
      <c r="H325">
        <v>1.761</v>
      </c>
      <c r="I325">
        <v>113.3126</v>
      </c>
      <c r="K325" s="2">
        <v>0.668055555555546</v>
      </c>
      <c r="L325" s="3">
        <f t="shared" si="12"/>
        <v>194.66805555555555</v>
      </c>
      <c r="M325">
        <f t="shared" si="13"/>
        <v>522.3166666666667</v>
      </c>
      <c r="N325">
        <f t="shared" si="14"/>
        <v>152.14344105029778</v>
      </c>
    </row>
    <row r="326" spans="1:14" ht="12.75">
      <c r="A326" t="s">
        <v>536</v>
      </c>
      <c r="B326" s="1">
        <v>36719</v>
      </c>
      <c r="C326" s="2">
        <v>0.6686458333333333</v>
      </c>
      <c r="D326" t="s">
        <v>506</v>
      </c>
      <c r="E326">
        <v>0.651</v>
      </c>
      <c r="F326">
        <v>9.7482</v>
      </c>
      <c r="G326" t="s">
        <v>507</v>
      </c>
      <c r="H326">
        <v>1.761</v>
      </c>
      <c r="I326">
        <v>111.6767</v>
      </c>
      <c r="K326" s="2">
        <v>0.670138888888879</v>
      </c>
      <c r="L326" s="3">
        <f aca="true" t="shared" si="15" ref="L326:L389">B326-DATE(1999,12,31)+K326</f>
        <v>194.67013888888889</v>
      </c>
      <c r="M326">
        <f aca="true" t="shared" si="16" ref="M326:M389">500*F326/$O$6</f>
        <v>541.5666666666667</v>
      </c>
      <c r="N326">
        <f t="shared" si="14"/>
        <v>150.39301345669458</v>
      </c>
    </row>
    <row r="327" spans="1:14" ht="12.75">
      <c r="A327" t="s">
        <v>537</v>
      </c>
      <c r="B327" s="1">
        <v>36719</v>
      </c>
      <c r="C327" s="2">
        <v>0.6707291666666667</v>
      </c>
      <c r="D327" t="s">
        <v>506</v>
      </c>
      <c r="E327">
        <v>0.651</v>
      </c>
      <c r="F327">
        <v>9.5336</v>
      </c>
      <c r="G327" t="s">
        <v>507</v>
      </c>
      <c r="H327">
        <v>1.76</v>
      </c>
      <c r="I327">
        <v>112.7105</v>
      </c>
      <c r="K327" s="2">
        <v>0.672222222222212</v>
      </c>
      <c r="L327" s="3">
        <f t="shared" si="15"/>
        <v>194.67222222222222</v>
      </c>
      <c r="M327">
        <f t="shared" si="16"/>
        <v>529.6444444444445</v>
      </c>
      <c r="N327">
        <f t="shared" si="14"/>
        <v>151.4991886790596</v>
      </c>
    </row>
    <row r="328" spans="1:14" ht="12.75">
      <c r="A328" t="s">
        <v>538</v>
      </c>
      <c r="B328" s="1">
        <v>36719</v>
      </c>
      <c r="C328" s="2">
        <v>0.6728125</v>
      </c>
      <c r="D328" t="s">
        <v>506</v>
      </c>
      <c r="E328">
        <v>0.651</v>
      </c>
      <c r="F328">
        <v>9.8701</v>
      </c>
      <c r="G328" t="s">
        <v>507</v>
      </c>
      <c r="H328">
        <v>1.758</v>
      </c>
      <c r="I328">
        <v>110.6768</v>
      </c>
      <c r="K328" s="2">
        <v>0.674305555555545</v>
      </c>
      <c r="L328" s="3">
        <f t="shared" si="15"/>
        <v>194.67430555555555</v>
      </c>
      <c r="M328">
        <f t="shared" si="16"/>
        <v>548.338888888889</v>
      </c>
      <c r="N328">
        <f t="shared" si="14"/>
        <v>149.323111536746</v>
      </c>
    </row>
    <row r="329" spans="1:14" ht="12.75">
      <c r="A329" t="s">
        <v>539</v>
      </c>
      <c r="B329" s="1">
        <v>36719</v>
      </c>
      <c r="C329" s="2">
        <v>0.6748958333333334</v>
      </c>
      <c r="D329" t="s">
        <v>506</v>
      </c>
      <c r="E329">
        <v>0.651</v>
      </c>
      <c r="F329">
        <v>9.4741</v>
      </c>
      <c r="G329" t="s">
        <v>507</v>
      </c>
      <c r="H329">
        <v>1.76</v>
      </c>
      <c r="I329">
        <v>113.1557</v>
      </c>
      <c r="K329" s="2">
        <v>0.676388888888878</v>
      </c>
      <c r="L329" s="3">
        <f t="shared" si="15"/>
        <v>194.67638888888888</v>
      </c>
      <c r="M329">
        <f t="shared" si="16"/>
        <v>526.338888888889</v>
      </c>
      <c r="N329">
        <f t="shared" si="14"/>
        <v>151.97555665061788</v>
      </c>
    </row>
    <row r="330" spans="1:14" ht="12.75">
      <c r="A330" t="s">
        <v>540</v>
      </c>
      <c r="B330" s="1">
        <v>36719</v>
      </c>
      <c r="C330" s="2">
        <v>0.6769907407407407</v>
      </c>
      <c r="D330" t="s">
        <v>506</v>
      </c>
      <c r="E330">
        <v>0.655</v>
      </c>
      <c r="F330">
        <v>9.5772</v>
      </c>
      <c r="G330" t="s">
        <v>507</v>
      </c>
      <c r="H330">
        <v>1.763</v>
      </c>
      <c r="I330">
        <v>112.5941</v>
      </c>
      <c r="K330" s="2">
        <v>0.678472222222211</v>
      </c>
      <c r="L330" s="3">
        <f t="shared" si="15"/>
        <v>194.6784722222222</v>
      </c>
      <c r="M330">
        <f t="shared" si="16"/>
        <v>532.0666666666666</v>
      </c>
      <c r="N330">
        <f t="shared" si="14"/>
        <v>151.37463964067382</v>
      </c>
    </row>
    <row r="331" spans="1:14" ht="12.75">
      <c r="A331" t="s">
        <v>541</v>
      </c>
      <c r="B331" s="1">
        <v>36719</v>
      </c>
      <c r="C331" s="2">
        <v>0.679074074074074</v>
      </c>
      <c r="D331" t="s">
        <v>506</v>
      </c>
      <c r="E331">
        <v>0.651</v>
      </c>
      <c r="F331">
        <v>9.2451</v>
      </c>
      <c r="G331" t="s">
        <v>507</v>
      </c>
      <c r="H331">
        <v>1.758</v>
      </c>
      <c r="I331">
        <v>112.4401</v>
      </c>
      <c r="K331" s="2">
        <v>0.680555555555544</v>
      </c>
      <c r="L331" s="3">
        <f t="shared" si="15"/>
        <v>194.68055555555554</v>
      </c>
      <c r="M331">
        <f t="shared" si="16"/>
        <v>513.6166666666667</v>
      </c>
      <c r="N331">
        <f t="shared" si="14"/>
        <v>151.20985826686433</v>
      </c>
    </row>
    <row r="332" spans="1:14" ht="12.75">
      <c r="A332" t="s">
        <v>542</v>
      </c>
      <c r="B332" s="1">
        <v>36719</v>
      </c>
      <c r="C332" s="2">
        <v>0.6811574074074075</v>
      </c>
      <c r="D332" t="s">
        <v>506</v>
      </c>
      <c r="E332">
        <v>0.651</v>
      </c>
      <c r="F332">
        <v>9.1406</v>
      </c>
      <c r="G332" t="s">
        <v>507</v>
      </c>
      <c r="H332">
        <v>1.761</v>
      </c>
      <c r="I332">
        <v>112.2234</v>
      </c>
      <c r="K332" s="2">
        <v>0.682638888888877</v>
      </c>
      <c r="L332" s="3">
        <f t="shared" si="15"/>
        <v>194.68263888888887</v>
      </c>
      <c r="M332">
        <f t="shared" si="16"/>
        <v>507.811111111111</v>
      </c>
      <c r="N332">
        <f t="shared" si="14"/>
        <v>150.97798733371815</v>
      </c>
    </row>
    <row r="333" spans="1:14" ht="12.75">
      <c r="A333" t="s">
        <v>543</v>
      </c>
      <c r="B333" s="1">
        <v>36719</v>
      </c>
      <c r="C333" s="2">
        <v>0.6832407407407407</v>
      </c>
      <c r="D333" t="s">
        <v>506</v>
      </c>
      <c r="E333">
        <v>0.651</v>
      </c>
      <c r="F333">
        <v>8.9776</v>
      </c>
      <c r="G333" t="s">
        <v>507</v>
      </c>
      <c r="H333">
        <v>1.76</v>
      </c>
      <c r="I333">
        <v>113.4646</v>
      </c>
      <c r="K333" s="2">
        <v>0.68472222222221</v>
      </c>
      <c r="L333" s="3">
        <f t="shared" si="15"/>
        <v>194.6847222222222</v>
      </c>
      <c r="M333">
        <f t="shared" si="16"/>
        <v>498.7555555555556</v>
      </c>
      <c r="N333">
        <f t="shared" si="14"/>
        <v>152.3060824062656</v>
      </c>
    </row>
    <row r="334" spans="1:14" ht="12.75">
      <c r="A334" t="s">
        <v>544</v>
      </c>
      <c r="B334" s="1">
        <v>36719</v>
      </c>
      <c r="C334" s="2">
        <v>0.685324074074074</v>
      </c>
      <c r="D334" t="s">
        <v>506</v>
      </c>
      <c r="E334">
        <v>0.651</v>
      </c>
      <c r="F334">
        <v>10.0879</v>
      </c>
      <c r="G334" t="s">
        <v>507</v>
      </c>
      <c r="H334">
        <v>1.76</v>
      </c>
      <c r="I334">
        <v>114.3607</v>
      </c>
      <c r="K334" s="2">
        <v>0.686805555555543</v>
      </c>
      <c r="L334" s="3">
        <f t="shared" si="15"/>
        <v>194.68680555555554</v>
      </c>
      <c r="M334">
        <f t="shared" si="16"/>
        <v>560.4388888888889</v>
      </c>
      <c r="N334">
        <f t="shared" si="14"/>
        <v>153.2649174002309</v>
      </c>
    </row>
    <row r="335" spans="1:14" ht="12.75">
      <c r="A335" t="s">
        <v>545</v>
      </c>
      <c r="B335" s="1">
        <v>36719</v>
      </c>
      <c r="C335" s="2">
        <v>0.6874074074074074</v>
      </c>
      <c r="D335" t="s">
        <v>506</v>
      </c>
      <c r="E335">
        <v>0.651</v>
      </c>
      <c r="F335">
        <v>9.4588</v>
      </c>
      <c r="G335" t="s">
        <v>507</v>
      </c>
      <c r="H335">
        <v>1.758</v>
      </c>
      <c r="I335">
        <v>110.0145</v>
      </c>
      <c r="K335" s="2">
        <v>0.688888888888876</v>
      </c>
      <c r="L335" s="3">
        <f t="shared" si="15"/>
        <v>194.68888888888887</v>
      </c>
      <c r="M335">
        <f t="shared" si="16"/>
        <v>525.4888888888888</v>
      </c>
      <c r="N335">
        <f t="shared" si="14"/>
        <v>148.61444462847322</v>
      </c>
    </row>
    <row r="336" spans="1:14" ht="12.75">
      <c r="A336" t="s">
        <v>546</v>
      </c>
      <c r="B336" s="1">
        <v>36719</v>
      </c>
      <c r="C336" s="2">
        <v>0.6894907407407408</v>
      </c>
      <c r="D336" t="s">
        <v>506</v>
      </c>
      <c r="E336">
        <v>0.651</v>
      </c>
      <c r="F336">
        <v>9.2085</v>
      </c>
      <c r="G336" t="s">
        <v>507</v>
      </c>
      <c r="H336">
        <v>1.76</v>
      </c>
      <c r="I336">
        <v>114.6464</v>
      </c>
      <c r="K336" s="2">
        <v>0.690972222222209</v>
      </c>
      <c r="L336" s="3">
        <f t="shared" si="15"/>
        <v>194.6909722222222</v>
      </c>
      <c r="M336">
        <f t="shared" si="16"/>
        <v>511.5833333333333</v>
      </c>
      <c r="N336">
        <f t="shared" si="14"/>
        <v>153.57061894891507</v>
      </c>
    </row>
    <row r="337" spans="1:14" ht="12.75">
      <c r="A337" t="s">
        <v>547</v>
      </c>
      <c r="B337" s="1">
        <v>36719</v>
      </c>
      <c r="C337" s="2">
        <v>0.6915740740740741</v>
      </c>
      <c r="D337" t="s">
        <v>506</v>
      </c>
      <c r="E337">
        <v>0.651</v>
      </c>
      <c r="F337">
        <v>9.2901</v>
      </c>
      <c r="G337" t="s">
        <v>507</v>
      </c>
      <c r="H337">
        <v>1.76</v>
      </c>
      <c r="I337">
        <v>110.614</v>
      </c>
      <c r="K337" s="2">
        <v>0.693055555555542</v>
      </c>
      <c r="L337" s="3">
        <f t="shared" si="15"/>
        <v>194.69305555555553</v>
      </c>
      <c r="M337">
        <f t="shared" si="16"/>
        <v>516.1166666666667</v>
      </c>
      <c r="N337">
        <f aca="true" t="shared" si="17" ref="N337:N362">(277-103)/(230-(AVERAGE($P$207,$P$367)))*I337+277-((277-103)/(230-(AVERAGE($P$207,$P$367)))*230)</f>
        <v>149.2559149765172</v>
      </c>
    </row>
    <row r="338" spans="1:14" ht="12.75">
      <c r="A338" t="s">
        <v>548</v>
      </c>
      <c r="B338" s="1">
        <v>36719</v>
      </c>
      <c r="C338" s="2">
        <v>0.6936689814814815</v>
      </c>
      <c r="D338" t="s">
        <v>506</v>
      </c>
      <c r="E338">
        <v>0.651</v>
      </c>
      <c r="F338">
        <v>9.2995</v>
      </c>
      <c r="G338" t="s">
        <v>507</v>
      </c>
      <c r="H338">
        <v>1.76</v>
      </c>
      <c r="I338">
        <v>113.6357</v>
      </c>
      <c r="K338" s="2">
        <v>0.695138888888875</v>
      </c>
      <c r="L338" s="3">
        <f t="shared" si="15"/>
        <v>194.69513888888886</v>
      </c>
      <c r="M338">
        <f t="shared" si="16"/>
        <v>516.6388888888889</v>
      </c>
      <c r="N338">
        <f t="shared" si="17"/>
        <v>152.48916093262142</v>
      </c>
    </row>
    <row r="339" spans="1:14" ht="12.75">
      <c r="A339" t="s">
        <v>549</v>
      </c>
      <c r="B339" s="1">
        <v>36719</v>
      </c>
      <c r="C339" s="2">
        <v>0.6957523148148148</v>
      </c>
      <c r="D339" t="s">
        <v>506</v>
      </c>
      <c r="E339">
        <v>0.651</v>
      </c>
      <c r="F339">
        <v>9.2281</v>
      </c>
      <c r="G339" t="s">
        <v>507</v>
      </c>
      <c r="H339">
        <v>1.76</v>
      </c>
      <c r="I339">
        <v>113.2119</v>
      </c>
      <c r="K339" s="2">
        <v>0.697222222222208</v>
      </c>
      <c r="L339" s="3">
        <f t="shared" si="15"/>
        <v>194.6972222222222</v>
      </c>
      <c r="M339">
        <f t="shared" si="16"/>
        <v>512.6722222222222</v>
      </c>
      <c r="N339">
        <f t="shared" si="17"/>
        <v>152.03569115196916</v>
      </c>
    </row>
    <row r="340" spans="1:14" ht="12.75">
      <c r="A340" t="s">
        <v>550</v>
      </c>
      <c r="B340" s="1">
        <v>36719</v>
      </c>
      <c r="C340" s="2">
        <v>0.6978356481481481</v>
      </c>
      <c r="D340" t="s">
        <v>506</v>
      </c>
      <c r="E340">
        <v>0.65</v>
      </c>
      <c r="F340">
        <v>9.1706</v>
      </c>
      <c r="G340" t="s">
        <v>507</v>
      </c>
      <c r="H340">
        <v>1.76</v>
      </c>
      <c r="I340">
        <v>115.9589</v>
      </c>
      <c r="K340" s="2">
        <v>0.699305555555541</v>
      </c>
      <c r="L340" s="3">
        <f t="shared" si="15"/>
        <v>194.69930555555555</v>
      </c>
      <c r="M340">
        <f t="shared" si="16"/>
        <v>509.4777777777778</v>
      </c>
      <c r="N340">
        <f t="shared" si="17"/>
        <v>154.97500565751847</v>
      </c>
    </row>
    <row r="341" spans="1:14" ht="12.75">
      <c r="A341" t="s">
        <v>551</v>
      </c>
      <c r="B341" s="1">
        <v>36719</v>
      </c>
      <c r="C341" s="2">
        <v>0.6999189814814816</v>
      </c>
      <c r="D341" t="s">
        <v>506</v>
      </c>
      <c r="E341">
        <v>0.651</v>
      </c>
      <c r="F341">
        <v>9.255</v>
      </c>
      <c r="G341" t="s">
        <v>507</v>
      </c>
      <c r="H341">
        <v>1.76</v>
      </c>
      <c r="I341">
        <v>109.9718</v>
      </c>
      <c r="K341" s="2">
        <v>0.701388888888874</v>
      </c>
      <c r="L341" s="3">
        <f t="shared" si="15"/>
        <v>194.70138888888889</v>
      </c>
      <c r="M341">
        <f t="shared" si="16"/>
        <v>514.1666666666666</v>
      </c>
      <c r="N341">
        <f t="shared" si="17"/>
        <v>148.56875524755333</v>
      </c>
    </row>
    <row r="342" spans="1:14" ht="12.75">
      <c r="A342" t="s">
        <v>552</v>
      </c>
      <c r="B342" s="1">
        <v>36719</v>
      </c>
      <c r="C342" s="2">
        <v>0.7020023148148148</v>
      </c>
      <c r="D342" t="s">
        <v>506</v>
      </c>
      <c r="E342">
        <v>0.651</v>
      </c>
      <c r="F342">
        <v>9.1522</v>
      </c>
      <c r="G342" t="s">
        <v>507</v>
      </c>
      <c r="H342">
        <v>1.76</v>
      </c>
      <c r="I342">
        <v>113.6232</v>
      </c>
      <c r="K342" s="2">
        <v>0.703472222222207</v>
      </c>
      <c r="L342" s="3">
        <f t="shared" si="15"/>
        <v>194.70347222222222</v>
      </c>
      <c r="M342">
        <f t="shared" si="16"/>
        <v>508.4555555555556</v>
      </c>
      <c r="N342">
        <f t="shared" si="17"/>
        <v>152.47578582111095</v>
      </c>
    </row>
    <row r="343" spans="1:14" ht="12.75">
      <c r="A343" t="s">
        <v>553</v>
      </c>
      <c r="B343" s="1">
        <v>36719</v>
      </c>
      <c r="C343" s="2">
        <v>0.7040856481481481</v>
      </c>
      <c r="D343" t="s">
        <v>506</v>
      </c>
      <c r="E343">
        <v>0.651</v>
      </c>
      <c r="F343">
        <v>8.8339</v>
      </c>
      <c r="G343" t="s">
        <v>507</v>
      </c>
      <c r="H343">
        <v>1.76</v>
      </c>
      <c r="I343">
        <v>113.7322</v>
      </c>
      <c r="K343" s="2">
        <v>0.70555555555554</v>
      </c>
      <c r="L343" s="3">
        <f t="shared" si="15"/>
        <v>194.70555555555555</v>
      </c>
      <c r="M343">
        <f t="shared" si="16"/>
        <v>490.7722222222222</v>
      </c>
      <c r="N343">
        <f t="shared" si="17"/>
        <v>152.59241679348253</v>
      </c>
    </row>
    <row r="344" spans="1:14" ht="12.75">
      <c r="A344" t="s">
        <v>554</v>
      </c>
      <c r="B344" s="1">
        <v>36719</v>
      </c>
      <c r="C344" s="2">
        <v>0.7061689814814814</v>
      </c>
      <c r="D344" t="s">
        <v>506</v>
      </c>
      <c r="E344">
        <v>0.65</v>
      </c>
      <c r="F344">
        <v>9.5092</v>
      </c>
      <c r="G344" t="s">
        <v>507</v>
      </c>
      <c r="H344">
        <v>1.758</v>
      </c>
      <c r="I344">
        <v>112.7075</v>
      </c>
      <c r="K344" s="2">
        <v>0.707638888888873</v>
      </c>
      <c r="L344" s="3">
        <f t="shared" si="15"/>
        <v>194.70763888888888</v>
      </c>
      <c r="M344">
        <f t="shared" si="16"/>
        <v>528.2888888888889</v>
      </c>
      <c r="N344">
        <f t="shared" si="17"/>
        <v>151.49597865229714</v>
      </c>
    </row>
    <row r="345" spans="1:14" ht="12.75">
      <c r="A345" t="s">
        <v>555</v>
      </c>
      <c r="B345" s="1">
        <v>36719</v>
      </c>
      <c r="C345" s="2">
        <v>0.7082638888888889</v>
      </c>
      <c r="D345" t="s">
        <v>506</v>
      </c>
      <c r="E345">
        <v>0.651</v>
      </c>
      <c r="F345">
        <v>9.7249</v>
      </c>
      <c r="G345" t="s">
        <v>507</v>
      </c>
      <c r="H345">
        <v>1.758</v>
      </c>
      <c r="I345">
        <v>115.0808</v>
      </c>
      <c r="K345" s="2">
        <v>0.709722222222206</v>
      </c>
      <c r="L345" s="3">
        <f t="shared" si="15"/>
        <v>194.7097222222222</v>
      </c>
      <c r="M345">
        <f t="shared" si="16"/>
        <v>540.2722222222222</v>
      </c>
      <c r="N345">
        <f t="shared" si="17"/>
        <v>154.03543082412824</v>
      </c>
    </row>
    <row r="346" spans="1:14" ht="12.75">
      <c r="A346" t="s">
        <v>556</v>
      </c>
      <c r="B346" s="1">
        <v>36719</v>
      </c>
      <c r="C346" s="2">
        <v>0.7103472222222221</v>
      </c>
      <c r="D346" t="s">
        <v>506</v>
      </c>
      <c r="E346">
        <v>0.651</v>
      </c>
      <c r="F346">
        <v>9.6363</v>
      </c>
      <c r="G346" t="s">
        <v>507</v>
      </c>
      <c r="H346">
        <v>1.758</v>
      </c>
      <c r="I346">
        <v>112.3381</v>
      </c>
      <c r="K346" s="2">
        <v>0.711805555555539</v>
      </c>
      <c r="L346" s="3">
        <f t="shared" si="15"/>
        <v>194.71180555555554</v>
      </c>
      <c r="M346">
        <f t="shared" si="16"/>
        <v>535.35</v>
      </c>
      <c r="N346">
        <f t="shared" si="17"/>
        <v>151.10071735693856</v>
      </c>
    </row>
    <row r="347" spans="1:14" ht="12.75">
      <c r="A347" t="s">
        <v>557</v>
      </c>
      <c r="B347" s="1">
        <v>36719</v>
      </c>
      <c r="C347" s="2">
        <v>0.7124305555555556</v>
      </c>
      <c r="D347" t="s">
        <v>506</v>
      </c>
      <c r="E347">
        <v>0.651</v>
      </c>
      <c r="F347">
        <v>9.0285</v>
      </c>
      <c r="G347" t="s">
        <v>507</v>
      </c>
      <c r="H347">
        <v>1.758</v>
      </c>
      <c r="I347">
        <v>116.0752</v>
      </c>
      <c r="K347" s="2">
        <v>0.713888888888872</v>
      </c>
      <c r="L347" s="3">
        <f t="shared" si="15"/>
        <v>194.71388888888887</v>
      </c>
      <c r="M347">
        <f t="shared" si="16"/>
        <v>501.5833333333333</v>
      </c>
      <c r="N347">
        <f t="shared" si="17"/>
        <v>155.0994476950122</v>
      </c>
    </row>
    <row r="348" spans="1:14" ht="12.75">
      <c r="A348" t="s">
        <v>558</v>
      </c>
      <c r="B348" s="1">
        <v>36719</v>
      </c>
      <c r="C348" s="2">
        <v>0.7145138888888889</v>
      </c>
      <c r="D348" t="s">
        <v>506</v>
      </c>
      <c r="E348">
        <v>0.651</v>
      </c>
      <c r="F348">
        <v>8.6281</v>
      </c>
      <c r="G348" t="s">
        <v>507</v>
      </c>
      <c r="H348">
        <v>1.76</v>
      </c>
      <c r="I348">
        <v>113.9882</v>
      </c>
      <c r="K348" s="2">
        <v>0.715972222222205</v>
      </c>
      <c r="L348" s="3">
        <f t="shared" si="15"/>
        <v>194.7159722222222</v>
      </c>
      <c r="M348">
        <f t="shared" si="16"/>
        <v>479.3388888888889</v>
      </c>
      <c r="N348">
        <f t="shared" si="17"/>
        <v>152.8663390772178</v>
      </c>
    </row>
    <row r="349" spans="1:14" ht="12.75">
      <c r="A349" t="s">
        <v>559</v>
      </c>
      <c r="B349" s="1">
        <v>36719</v>
      </c>
      <c r="C349" s="2">
        <v>0.7165972222222222</v>
      </c>
      <c r="D349" t="s">
        <v>506</v>
      </c>
      <c r="E349">
        <v>0.65</v>
      </c>
      <c r="F349">
        <v>9.0832</v>
      </c>
      <c r="G349" t="s">
        <v>507</v>
      </c>
      <c r="H349">
        <v>1.758</v>
      </c>
      <c r="I349">
        <v>111.2892</v>
      </c>
      <c r="K349" s="2">
        <v>0.718055555555538</v>
      </c>
      <c r="L349" s="3">
        <f t="shared" si="15"/>
        <v>194.71805555555554</v>
      </c>
      <c r="M349">
        <f t="shared" si="16"/>
        <v>504.62222222222215</v>
      </c>
      <c r="N349">
        <f t="shared" si="17"/>
        <v>149.9783849998688</v>
      </c>
    </row>
    <row r="350" spans="1:14" ht="12.75">
      <c r="A350" t="s">
        <v>560</v>
      </c>
      <c r="B350" s="1">
        <v>36719</v>
      </c>
      <c r="C350" s="2">
        <v>0.7186805555555557</v>
      </c>
      <c r="D350" t="s">
        <v>506</v>
      </c>
      <c r="E350">
        <v>0.65</v>
      </c>
      <c r="F350">
        <v>8.7091</v>
      </c>
      <c r="G350" t="s">
        <v>507</v>
      </c>
      <c r="H350">
        <v>1.756</v>
      </c>
      <c r="I350">
        <v>115.7218</v>
      </c>
      <c r="K350" s="2">
        <v>0.720138888888871</v>
      </c>
      <c r="L350" s="3">
        <f t="shared" si="15"/>
        <v>194.72013888888887</v>
      </c>
      <c r="M350">
        <f t="shared" si="16"/>
        <v>483.8388888888888</v>
      </c>
      <c r="N350">
        <f t="shared" si="17"/>
        <v>154.72130654238714</v>
      </c>
    </row>
    <row r="351" spans="1:14" ht="12.75">
      <c r="A351" t="s">
        <v>561</v>
      </c>
      <c r="B351" s="1">
        <v>36719</v>
      </c>
      <c r="C351" s="2">
        <v>0.7207754629629629</v>
      </c>
      <c r="D351" t="s">
        <v>506</v>
      </c>
      <c r="E351">
        <v>0.65</v>
      </c>
      <c r="F351">
        <v>9.158</v>
      </c>
      <c r="G351" t="s">
        <v>507</v>
      </c>
      <c r="H351">
        <v>1.756</v>
      </c>
      <c r="I351">
        <v>111.8369</v>
      </c>
      <c r="K351" s="2">
        <v>0.722222222222204</v>
      </c>
      <c r="L351" s="3">
        <f t="shared" si="15"/>
        <v>194.7222222222222</v>
      </c>
      <c r="M351">
        <f t="shared" si="16"/>
        <v>508.77777777777777</v>
      </c>
      <c r="N351">
        <f t="shared" si="17"/>
        <v>150.56442888581324</v>
      </c>
    </row>
    <row r="352" spans="1:14" ht="12.75">
      <c r="A352" t="s">
        <v>562</v>
      </c>
      <c r="B352" s="1">
        <v>36719</v>
      </c>
      <c r="C352" s="2">
        <v>0.7228587962962963</v>
      </c>
      <c r="D352" t="s">
        <v>506</v>
      </c>
      <c r="E352">
        <v>0.651</v>
      </c>
      <c r="F352">
        <v>9.4104</v>
      </c>
      <c r="G352" t="s">
        <v>507</v>
      </c>
      <c r="H352">
        <v>1.756</v>
      </c>
      <c r="I352">
        <v>114.697</v>
      </c>
      <c r="K352" s="2">
        <v>0.724305555555537</v>
      </c>
      <c r="L352" s="3">
        <f t="shared" si="15"/>
        <v>194.72430555555553</v>
      </c>
      <c r="M352">
        <f t="shared" si="16"/>
        <v>522.8</v>
      </c>
      <c r="N352">
        <f t="shared" si="17"/>
        <v>153.62476140030964</v>
      </c>
    </row>
    <row r="353" spans="1:14" ht="12.75">
      <c r="A353" t="s">
        <v>563</v>
      </c>
      <c r="B353" s="1">
        <v>36719</v>
      </c>
      <c r="C353" s="2">
        <v>0.7249421296296297</v>
      </c>
      <c r="D353" t="s">
        <v>506</v>
      </c>
      <c r="E353">
        <v>0.651</v>
      </c>
      <c r="F353">
        <v>9.1734</v>
      </c>
      <c r="G353" t="s">
        <v>507</v>
      </c>
      <c r="H353">
        <v>1.758</v>
      </c>
      <c r="I353">
        <v>112.6521</v>
      </c>
      <c r="K353" s="2">
        <v>0.72638888888887</v>
      </c>
      <c r="L353" s="3">
        <f t="shared" si="15"/>
        <v>194.72638888888886</v>
      </c>
      <c r="M353">
        <f t="shared" si="16"/>
        <v>509.63333333333344</v>
      </c>
      <c r="N353">
        <f t="shared" si="17"/>
        <v>151.43670015808254</v>
      </c>
    </row>
    <row r="354" spans="1:14" ht="12.75">
      <c r="A354" t="s">
        <v>564</v>
      </c>
      <c r="B354" s="1">
        <v>36719</v>
      </c>
      <c r="C354" s="2">
        <v>0.727025462962963</v>
      </c>
      <c r="D354" t="s">
        <v>506</v>
      </c>
      <c r="E354">
        <v>0.656</v>
      </c>
      <c r="F354">
        <v>9.3005</v>
      </c>
      <c r="G354" t="s">
        <v>507</v>
      </c>
      <c r="H354">
        <v>1.763</v>
      </c>
      <c r="I354">
        <v>114.3987</v>
      </c>
      <c r="K354" s="2">
        <v>0.728472222222203</v>
      </c>
      <c r="L354" s="3">
        <f t="shared" si="15"/>
        <v>194.7284722222222</v>
      </c>
      <c r="M354">
        <f t="shared" si="16"/>
        <v>516.6944444444445</v>
      </c>
      <c r="N354">
        <f t="shared" si="17"/>
        <v>153.30557773922288</v>
      </c>
    </row>
    <row r="355" spans="1:14" ht="12.75">
      <c r="A355" t="s">
        <v>565</v>
      </c>
      <c r="B355" s="1">
        <v>36719</v>
      </c>
      <c r="C355" s="2">
        <v>0.7291087962962962</v>
      </c>
      <c r="D355" t="s">
        <v>506</v>
      </c>
      <c r="E355">
        <v>0.651</v>
      </c>
      <c r="F355">
        <v>9.3154</v>
      </c>
      <c r="G355" t="s">
        <v>507</v>
      </c>
      <c r="H355">
        <v>1.76</v>
      </c>
      <c r="I355">
        <v>113.1556</v>
      </c>
      <c r="K355" s="2">
        <v>0.730555555555536</v>
      </c>
      <c r="L355" s="3">
        <f t="shared" si="15"/>
        <v>194.73055555555553</v>
      </c>
      <c r="M355">
        <f t="shared" si="16"/>
        <v>517.5222222222222</v>
      </c>
      <c r="N355">
        <f t="shared" si="17"/>
        <v>151.97544964972582</v>
      </c>
    </row>
    <row r="356" spans="1:14" ht="12.75">
      <c r="A356" t="s">
        <v>566</v>
      </c>
      <c r="B356" s="1">
        <v>36719</v>
      </c>
      <c r="C356" s="2">
        <v>0.7311921296296297</v>
      </c>
      <c r="D356" t="s">
        <v>506</v>
      </c>
      <c r="E356">
        <v>0.65</v>
      </c>
      <c r="F356">
        <v>9.5224</v>
      </c>
      <c r="G356" t="s">
        <v>507</v>
      </c>
      <c r="H356">
        <v>1.756</v>
      </c>
      <c r="I356">
        <v>114.3283</v>
      </c>
      <c r="K356" s="2">
        <v>0.732638888888869</v>
      </c>
      <c r="L356" s="3">
        <f t="shared" si="15"/>
        <v>194.73263888888886</v>
      </c>
      <c r="M356">
        <f t="shared" si="16"/>
        <v>529.0222222222222</v>
      </c>
      <c r="N356">
        <f t="shared" si="17"/>
        <v>153.23024911119563</v>
      </c>
    </row>
    <row r="357" spans="1:14" ht="12.75">
      <c r="A357" t="s">
        <v>567</v>
      </c>
      <c r="B357" s="1">
        <v>36719</v>
      </c>
      <c r="C357" s="2">
        <v>0.7332870370370371</v>
      </c>
      <c r="D357" t="s">
        <v>506</v>
      </c>
      <c r="E357">
        <v>0.65</v>
      </c>
      <c r="F357">
        <v>9.2249</v>
      </c>
      <c r="G357" t="s">
        <v>507</v>
      </c>
      <c r="H357">
        <v>1.756</v>
      </c>
      <c r="I357">
        <v>115.3749</v>
      </c>
      <c r="K357" s="2">
        <v>0.734722222222202</v>
      </c>
      <c r="L357" s="3">
        <f t="shared" si="15"/>
        <v>194.7347222222222</v>
      </c>
      <c r="M357">
        <f t="shared" si="16"/>
        <v>512.4944444444444</v>
      </c>
      <c r="N357">
        <f t="shared" si="17"/>
        <v>154.35012044774749</v>
      </c>
    </row>
    <row r="358" spans="1:14" ht="12.75">
      <c r="A358" t="s">
        <v>568</v>
      </c>
      <c r="B358" s="1">
        <v>36719</v>
      </c>
      <c r="C358" s="2">
        <v>0.7353587962962963</v>
      </c>
      <c r="D358" t="s">
        <v>506</v>
      </c>
      <c r="E358">
        <v>0.651</v>
      </c>
      <c r="F358">
        <v>9.4567</v>
      </c>
      <c r="G358" t="s">
        <v>507</v>
      </c>
      <c r="H358">
        <v>1.758</v>
      </c>
      <c r="I358">
        <v>118.6873</v>
      </c>
      <c r="K358" s="2">
        <v>0.736805555555535</v>
      </c>
      <c r="L358" s="3">
        <f t="shared" si="15"/>
        <v>194.73680555555555</v>
      </c>
      <c r="M358">
        <f t="shared" si="16"/>
        <v>525.3722222222221</v>
      </c>
      <c r="N358">
        <f t="shared" si="17"/>
        <v>157.89441799714007</v>
      </c>
    </row>
    <row r="359" spans="1:14" ht="12.75">
      <c r="A359" t="s">
        <v>569</v>
      </c>
      <c r="B359" s="1">
        <v>36719</v>
      </c>
      <c r="C359" s="2">
        <v>0.7374537037037037</v>
      </c>
      <c r="D359" t="s">
        <v>506</v>
      </c>
      <c r="E359">
        <v>0.651</v>
      </c>
      <c r="F359">
        <v>9.8446</v>
      </c>
      <c r="G359" t="s">
        <v>507</v>
      </c>
      <c r="H359">
        <v>1.756</v>
      </c>
      <c r="I359">
        <v>116.0378</v>
      </c>
      <c r="K359" s="2">
        <v>0.738888888888868</v>
      </c>
      <c r="L359" s="3">
        <f t="shared" si="15"/>
        <v>194.73888888888888</v>
      </c>
      <c r="M359">
        <f t="shared" si="16"/>
        <v>546.9222222222222</v>
      </c>
      <c r="N359">
        <f t="shared" si="17"/>
        <v>155.0594293613728</v>
      </c>
    </row>
    <row r="360" spans="1:14" ht="12.75">
      <c r="A360" t="s">
        <v>570</v>
      </c>
      <c r="B360" s="1">
        <v>36719</v>
      </c>
      <c r="C360" s="2">
        <v>0.739537037037037</v>
      </c>
      <c r="D360" t="s">
        <v>506</v>
      </c>
      <c r="E360">
        <v>0.653</v>
      </c>
      <c r="F360">
        <v>9.6831</v>
      </c>
      <c r="G360" t="s">
        <v>507</v>
      </c>
      <c r="H360">
        <v>1.758</v>
      </c>
      <c r="I360">
        <v>117.7302</v>
      </c>
      <c r="K360" s="2">
        <v>0.740972222222201</v>
      </c>
      <c r="L360" s="3">
        <f t="shared" si="15"/>
        <v>194.7409722222222</v>
      </c>
      <c r="M360">
        <f t="shared" si="16"/>
        <v>537.95</v>
      </c>
      <c r="N360">
        <f t="shared" si="17"/>
        <v>156.87031245900351</v>
      </c>
    </row>
    <row r="361" spans="1:14" ht="12.75">
      <c r="A361" t="s">
        <v>571</v>
      </c>
      <c r="B361" s="1">
        <v>36719</v>
      </c>
      <c r="C361" s="2">
        <v>0.7416203703703704</v>
      </c>
      <c r="D361" t="s">
        <v>506</v>
      </c>
      <c r="E361">
        <v>0.65</v>
      </c>
      <c r="F361">
        <v>9.2144</v>
      </c>
      <c r="G361" t="s">
        <v>507</v>
      </c>
      <c r="H361">
        <v>1.756</v>
      </c>
      <c r="I361">
        <v>117.1601</v>
      </c>
      <c r="K361" s="2">
        <v>0.743055555555534</v>
      </c>
      <c r="L361" s="3">
        <f t="shared" si="15"/>
        <v>194.74305555555554</v>
      </c>
      <c r="M361">
        <f t="shared" si="16"/>
        <v>511.9111111111111</v>
      </c>
      <c r="N361">
        <f t="shared" si="17"/>
        <v>156.26030037323227</v>
      </c>
    </row>
    <row r="362" spans="1:14" ht="12.75">
      <c r="A362" t="s">
        <v>572</v>
      </c>
      <c r="B362" s="1">
        <v>36719</v>
      </c>
      <c r="C362" s="2">
        <v>0.7437037037037038</v>
      </c>
      <c r="D362" t="s">
        <v>506</v>
      </c>
      <c r="E362">
        <v>0.65</v>
      </c>
      <c r="F362">
        <v>9.0587</v>
      </c>
      <c r="G362" t="s">
        <v>507</v>
      </c>
      <c r="H362">
        <v>1.76</v>
      </c>
      <c r="I362">
        <v>114.3427</v>
      </c>
      <c r="K362" s="2">
        <v>0.745138888888867</v>
      </c>
      <c r="L362" s="3">
        <f t="shared" si="15"/>
        <v>194.74513888888887</v>
      </c>
      <c r="M362">
        <f t="shared" si="16"/>
        <v>503.2611111111112</v>
      </c>
      <c r="N362">
        <f t="shared" si="17"/>
        <v>153.24565723965577</v>
      </c>
    </row>
    <row r="363" spans="1:14" ht="12.75">
      <c r="A363" t="s">
        <v>573</v>
      </c>
      <c r="B363" s="1">
        <v>36719</v>
      </c>
      <c r="C363" s="2">
        <v>0.745787037037037</v>
      </c>
      <c r="D363" t="s">
        <v>506</v>
      </c>
      <c r="E363">
        <v>0.65</v>
      </c>
      <c r="F363">
        <v>9.3402</v>
      </c>
      <c r="G363" t="s">
        <v>507</v>
      </c>
      <c r="H363">
        <v>1.756</v>
      </c>
      <c r="I363">
        <v>116.3254</v>
      </c>
      <c r="K363" s="2">
        <v>0.7472222222222</v>
      </c>
      <c r="L363" s="3">
        <f t="shared" si="15"/>
        <v>194.7472222222222</v>
      </c>
      <c r="M363">
        <f t="shared" si="16"/>
        <v>518.9</v>
      </c>
      <c r="N363">
        <f>(277-103)/(230-(AVERAGE($P$207,$P$367)))*I363+277-((277-103)/(230-(AVERAGE($P$207,$P$367)))*230)</f>
        <v>155.36716392700652</v>
      </c>
    </row>
    <row r="364" spans="1:14" ht="12.75">
      <c r="A364" t="s">
        <v>574</v>
      </c>
      <c r="B364" s="1">
        <v>36719</v>
      </c>
      <c r="C364" s="2">
        <v>0.7478703703703703</v>
      </c>
      <c r="D364" t="s">
        <v>506</v>
      </c>
      <c r="E364">
        <v>0.651</v>
      </c>
      <c r="F364">
        <v>9.4653</v>
      </c>
      <c r="G364" t="s">
        <v>507</v>
      </c>
      <c r="H364">
        <v>1.756</v>
      </c>
      <c r="I364">
        <v>116.0554</v>
      </c>
      <c r="K364" s="2">
        <v>0.749305555555533</v>
      </c>
      <c r="L364" s="3">
        <f t="shared" si="15"/>
        <v>194.74930555555554</v>
      </c>
      <c r="M364">
        <f t="shared" si="16"/>
        <v>525.8499999999999</v>
      </c>
      <c r="N364">
        <f>(277-103)/(230-(AVERAGE($Q$4,$P$367)))*I364+277-((277-103)/(230-(AVERAGE($Q$4,$P$367)))*230)</f>
        <v>155.53800794967543</v>
      </c>
    </row>
    <row r="365" spans="1:16" ht="12.75">
      <c r="A365" t="s">
        <v>575</v>
      </c>
      <c r="B365" s="1">
        <v>36719</v>
      </c>
      <c r="C365" s="2">
        <v>0.7499537037037037</v>
      </c>
      <c r="D365" t="s">
        <v>506</v>
      </c>
      <c r="E365" t="s">
        <v>503</v>
      </c>
      <c r="F365" t="s">
        <v>503</v>
      </c>
      <c r="G365" t="s">
        <v>507</v>
      </c>
      <c r="H365">
        <v>1.758</v>
      </c>
      <c r="I365">
        <v>71.3377</v>
      </c>
      <c r="K365" s="2">
        <v>0.751388888888866</v>
      </c>
      <c r="L365" s="3">
        <f t="shared" si="15"/>
        <v>194.75138888888887</v>
      </c>
      <c r="M365" t="s">
        <v>503</v>
      </c>
      <c r="N365" t="s">
        <v>503</v>
      </c>
      <c r="P365" t="s">
        <v>504</v>
      </c>
    </row>
    <row r="366" spans="1:14" ht="12.75">
      <c r="A366" t="s">
        <v>576</v>
      </c>
      <c r="B366" s="1">
        <v>36719</v>
      </c>
      <c r="C366" s="2">
        <v>0.7520486111111112</v>
      </c>
      <c r="D366" t="s">
        <v>506</v>
      </c>
      <c r="E366" t="s">
        <v>503</v>
      </c>
      <c r="F366" t="s">
        <v>503</v>
      </c>
      <c r="G366" t="s">
        <v>507</v>
      </c>
      <c r="H366">
        <v>1.756</v>
      </c>
      <c r="I366">
        <v>67.7992</v>
      </c>
      <c r="K366" s="2">
        <v>0.753472222222199</v>
      </c>
      <c r="L366" s="3">
        <f t="shared" si="15"/>
        <v>194.7534722222222</v>
      </c>
      <c r="M366" t="s">
        <v>503</v>
      </c>
      <c r="N366" t="s">
        <v>503</v>
      </c>
    </row>
    <row r="367" spans="1:16" ht="12.75">
      <c r="A367" t="s">
        <v>577</v>
      </c>
      <c r="B367" s="1">
        <v>36719</v>
      </c>
      <c r="C367" s="2">
        <v>0.7541319444444444</v>
      </c>
      <c r="D367" t="s">
        <v>506</v>
      </c>
      <c r="E367" t="s">
        <v>503</v>
      </c>
      <c r="F367" t="s">
        <v>503</v>
      </c>
      <c r="G367" t="s">
        <v>507</v>
      </c>
      <c r="H367">
        <v>1.758</v>
      </c>
      <c r="I367">
        <v>68.3638</v>
      </c>
      <c r="K367" s="2">
        <v>0.755555555555532</v>
      </c>
      <c r="L367" s="3">
        <f t="shared" si="15"/>
        <v>194.75555555555553</v>
      </c>
      <c r="M367" t="s">
        <v>503</v>
      </c>
      <c r="N367" t="s">
        <v>503</v>
      </c>
      <c r="P367">
        <f>AVERAGE(I366:I368)</f>
        <v>67.38453333333334</v>
      </c>
    </row>
    <row r="368" spans="1:16" ht="12.75">
      <c r="A368" t="s">
        <v>578</v>
      </c>
      <c r="B368" s="1">
        <v>36719</v>
      </c>
      <c r="C368" s="2">
        <v>0.7562152777777778</v>
      </c>
      <c r="D368" t="s">
        <v>506</v>
      </c>
      <c r="E368" t="s">
        <v>503</v>
      </c>
      <c r="F368" t="s">
        <v>503</v>
      </c>
      <c r="G368" t="s">
        <v>507</v>
      </c>
      <c r="H368">
        <v>1.758</v>
      </c>
      <c r="I368">
        <v>65.9906</v>
      </c>
      <c r="K368" s="2">
        <v>0.757638888888865</v>
      </c>
      <c r="L368" s="3">
        <f t="shared" si="15"/>
        <v>194.75763888888886</v>
      </c>
      <c r="M368" t="s">
        <v>503</v>
      </c>
      <c r="N368" t="s">
        <v>503</v>
      </c>
      <c r="P368">
        <f>STDEV(I366:I368)</f>
        <v>1.2397503350811194</v>
      </c>
    </row>
    <row r="369" spans="1:14" ht="12.75">
      <c r="A369" t="s">
        <v>579</v>
      </c>
      <c r="B369" s="1">
        <v>36719</v>
      </c>
      <c r="C369" s="2">
        <v>0.7582986111111111</v>
      </c>
      <c r="D369" t="s">
        <v>506</v>
      </c>
      <c r="E369">
        <v>0.65</v>
      </c>
      <c r="F369">
        <v>8.9873</v>
      </c>
      <c r="G369" t="s">
        <v>507</v>
      </c>
      <c r="H369">
        <v>1.755</v>
      </c>
      <c r="I369">
        <v>116.7816</v>
      </c>
      <c r="K369" s="2">
        <v>0.759722222222197</v>
      </c>
      <c r="L369" s="3">
        <f t="shared" si="15"/>
        <v>194.7597222222222</v>
      </c>
      <c r="M369">
        <f t="shared" si="16"/>
        <v>499.2944444444444</v>
      </c>
      <c r="N369">
        <f aca="true" t="shared" si="18" ref="N369:N432">(277-103)/(230-(AVERAGE($Q$4,$P$367)))*I369+277-((277-103)/(230-(AVERAGE($Q$4,$P$367)))*230)</f>
        <v>156.31211833864467</v>
      </c>
    </row>
    <row r="370" spans="1:14" ht="12.75">
      <c r="A370" t="s">
        <v>580</v>
      </c>
      <c r="B370" s="1">
        <v>36719</v>
      </c>
      <c r="C370" s="2">
        <v>0.7603819444444445</v>
      </c>
      <c r="D370" t="s">
        <v>506</v>
      </c>
      <c r="E370">
        <v>0.651</v>
      </c>
      <c r="F370">
        <v>9.2558</v>
      </c>
      <c r="G370" t="s">
        <v>507</v>
      </c>
      <c r="H370">
        <v>1.756</v>
      </c>
      <c r="I370">
        <v>116.3949</v>
      </c>
      <c r="K370" s="2">
        <v>0.76180555555553</v>
      </c>
      <c r="L370" s="3">
        <f t="shared" si="15"/>
        <v>194.76180555555553</v>
      </c>
      <c r="M370">
        <f t="shared" si="16"/>
        <v>514.2111111111112</v>
      </c>
      <c r="N370">
        <f t="shared" si="18"/>
        <v>155.89990615547964</v>
      </c>
    </row>
    <row r="371" spans="1:14" ht="12.75">
      <c r="A371" t="s">
        <v>581</v>
      </c>
      <c r="B371" s="1">
        <v>36719</v>
      </c>
      <c r="C371" s="2">
        <v>0.7624652777777778</v>
      </c>
      <c r="D371" t="s">
        <v>506</v>
      </c>
      <c r="E371">
        <v>0.65</v>
      </c>
      <c r="F371">
        <v>9.2832</v>
      </c>
      <c r="G371" t="s">
        <v>507</v>
      </c>
      <c r="H371">
        <v>1.755</v>
      </c>
      <c r="I371">
        <v>113.7239</v>
      </c>
      <c r="K371" s="2">
        <v>0.763888888888863</v>
      </c>
      <c r="L371" s="3">
        <f t="shared" si="15"/>
        <v>194.76388888888886</v>
      </c>
      <c r="M371">
        <f t="shared" si="16"/>
        <v>515.7333333333333</v>
      </c>
      <c r="N371">
        <f t="shared" si="18"/>
        <v>153.05268934339364</v>
      </c>
    </row>
    <row r="372" spans="1:14" ht="12.75">
      <c r="A372" t="s">
        <v>582</v>
      </c>
      <c r="B372" s="1">
        <v>36719</v>
      </c>
      <c r="C372" s="2">
        <v>0.7645601851851852</v>
      </c>
      <c r="D372" t="s">
        <v>506</v>
      </c>
      <c r="E372">
        <v>0.651</v>
      </c>
      <c r="F372">
        <v>9.2521</v>
      </c>
      <c r="G372" t="s">
        <v>507</v>
      </c>
      <c r="H372">
        <v>1.756</v>
      </c>
      <c r="I372">
        <v>117.7276</v>
      </c>
      <c r="K372" s="2">
        <v>0.765972222222196</v>
      </c>
      <c r="L372" s="3">
        <f t="shared" si="15"/>
        <v>194.7659722222222</v>
      </c>
      <c r="M372">
        <f t="shared" si="16"/>
        <v>514.0055555555556</v>
      </c>
      <c r="N372">
        <f t="shared" si="18"/>
        <v>157.32052983405214</v>
      </c>
    </row>
    <row r="373" spans="1:14" ht="12.75">
      <c r="A373" t="s">
        <v>583</v>
      </c>
      <c r="B373" s="1">
        <v>36719</v>
      </c>
      <c r="C373" s="2">
        <v>0.7666435185185185</v>
      </c>
      <c r="D373" t="s">
        <v>506</v>
      </c>
      <c r="E373">
        <v>0.65</v>
      </c>
      <c r="F373">
        <v>8.9828</v>
      </c>
      <c r="G373" t="s">
        <v>507</v>
      </c>
      <c r="H373">
        <v>1.756</v>
      </c>
      <c r="I373">
        <v>114.4552</v>
      </c>
      <c r="K373" s="2">
        <v>0.768055555555529</v>
      </c>
      <c r="L373" s="3">
        <f t="shared" si="15"/>
        <v>194.76805555555552</v>
      </c>
      <c r="M373">
        <f t="shared" si="16"/>
        <v>499.0444444444444</v>
      </c>
      <c r="N373">
        <f t="shared" si="18"/>
        <v>153.8322362002557</v>
      </c>
    </row>
    <row r="374" spans="1:14" ht="12.75">
      <c r="A374" t="s">
        <v>584</v>
      </c>
      <c r="B374" s="1">
        <v>36719</v>
      </c>
      <c r="C374" s="2">
        <v>0.7687268518518519</v>
      </c>
      <c r="D374" t="s">
        <v>506</v>
      </c>
      <c r="E374">
        <v>0.648</v>
      </c>
      <c r="F374">
        <v>9.6032</v>
      </c>
      <c r="G374" t="s">
        <v>507</v>
      </c>
      <c r="H374">
        <v>1.755</v>
      </c>
      <c r="I374">
        <v>115.6757</v>
      </c>
      <c r="K374" s="2">
        <v>0.770138888888862</v>
      </c>
      <c r="L374" s="3">
        <f t="shared" si="15"/>
        <v>194.77013888888885</v>
      </c>
      <c r="M374">
        <f t="shared" si="16"/>
        <v>533.5111111111111</v>
      </c>
      <c r="N374">
        <f t="shared" si="18"/>
        <v>155.1332575851868</v>
      </c>
    </row>
    <row r="375" spans="1:14" ht="12.75">
      <c r="A375" t="s">
        <v>585</v>
      </c>
      <c r="B375" s="1">
        <v>36719</v>
      </c>
      <c r="C375" s="2">
        <v>0.7708101851851853</v>
      </c>
      <c r="D375" t="s">
        <v>506</v>
      </c>
      <c r="E375">
        <v>0.65</v>
      </c>
      <c r="F375">
        <v>9.2211</v>
      </c>
      <c r="G375" t="s">
        <v>507</v>
      </c>
      <c r="H375">
        <v>1.755</v>
      </c>
      <c r="I375">
        <v>118.1657</v>
      </c>
      <c r="K375" s="2">
        <v>0.772222222222195</v>
      </c>
      <c r="L375" s="3">
        <f t="shared" si="15"/>
        <v>194.77222222222218</v>
      </c>
      <c r="M375">
        <f t="shared" si="16"/>
        <v>512.2833333333333</v>
      </c>
      <c r="N375">
        <f t="shared" si="18"/>
        <v>157.78753308578365</v>
      </c>
    </row>
    <row r="376" spans="1:14" ht="12.75">
      <c r="A376" t="s">
        <v>586</v>
      </c>
      <c r="B376" s="1">
        <v>36719</v>
      </c>
      <c r="C376" s="2">
        <v>0.7728935185185185</v>
      </c>
      <c r="D376" t="s">
        <v>506</v>
      </c>
      <c r="E376">
        <v>0.65</v>
      </c>
      <c r="F376">
        <v>9.3136</v>
      </c>
      <c r="G376" t="s">
        <v>507</v>
      </c>
      <c r="H376">
        <v>1.755</v>
      </c>
      <c r="I376">
        <v>118.2313</v>
      </c>
      <c r="K376" s="2">
        <v>0.774305555555528</v>
      </c>
      <c r="L376" s="3">
        <f t="shared" si="15"/>
        <v>194.77430555555551</v>
      </c>
      <c r="M376">
        <f t="shared" si="16"/>
        <v>517.4222222222221</v>
      </c>
      <c r="N376">
        <f t="shared" si="18"/>
        <v>157.85746098652226</v>
      </c>
    </row>
    <row r="377" spans="1:14" ht="12.75">
      <c r="A377" t="s">
        <v>587</v>
      </c>
      <c r="B377" s="1">
        <v>36719</v>
      </c>
      <c r="C377" s="2">
        <v>0.7749768518518518</v>
      </c>
      <c r="D377" t="s">
        <v>506</v>
      </c>
      <c r="E377">
        <v>0.65</v>
      </c>
      <c r="F377">
        <v>8.8056</v>
      </c>
      <c r="G377" t="s">
        <v>507</v>
      </c>
      <c r="H377">
        <v>1.753</v>
      </c>
      <c r="I377">
        <v>120.4734</v>
      </c>
      <c r="K377" s="2">
        <v>0.776388888888861</v>
      </c>
      <c r="L377" s="3">
        <f t="shared" si="15"/>
        <v>194.77638888888887</v>
      </c>
      <c r="M377">
        <f t="shared" si="16"/>
        <v>489.20000000000005</v>
      </c>
      <c r="N377">
        <f t="shared" si="18"/>
        <v>160.24748150856573</v>
      </c>
    </row>
    <row r="378" spans="1:14" ht="12.75">
      <c r="A378" t="s">
        <v>588</v>
      </c>
      <c r="B378" s="1">
        <v>36719</v>
      </c>
      <c r="C378" s="2">
        <v>0.7770717592592593</v>
      </c>
      <c r="D378" t="s">
        <v>506</v>
      </c>
      <c r="E378">
        <v>0.65</v>
      </c>
      <c r="F378">
        <v>8.8614</v>
      </c>
      <c r="G378" t="s">
        <v>507</v>
      </c>
      <c r="H378">
        <v>1.755</v>
      </c>
      <c r="I378">
        <v>122.4293</v>
      </c>
      <c r="K378" s="2">
        <v>0.778472222222194</v>
      </c>
      <c r="L378" s="3">
        <f t="shared" si="15"/>
        <v>194.7784722222222</v>
      </c>
      <c r="M378">
        <f t="shared" si="16"/>
        <v>492.29999999999995</v>
      </c>
      <c r="N378">
        <f t="shared" si="18"/>
        <v>162.332420244155</v>
      </c>
    </row>
    <row r="379" spans="1:14" ht="12.75">
      <c r="A379" t="s">
        <v>589</v>
      </c>
      <c r="B379" s="1">
        <v>36719</v>
      </c>
      <c r="C379" s="2">
        <v>0.7791550925925925</v>
      </c>
      <c r="D379" t="s">
        <v>506</v>
      </c>
      <c r="E379">
        <v>0.65</v>
      </c>
      <c r="F379">
        <v>9.1443</v>
      </c>
      <c r="G379" t="s">
        <v>507</v>
      </c>
      <c r="H379">
        <v>1.756</v>
      </c>
      <c r="I379">
        <v>119.6557</v>
      </c>
      <c r="K379" s="2">
        <v>0.780555555555527</v>
      </c>
      <c r="L379" s="3">
        <f t="shared" si="15"/>
        <v>194.78055555555554</v>
      </c>
      <c r="M379">
        <f t="shared" si="16"/>
        <v>508.01666666666665</v>
      </c>
      <c r="N379">
        <f t="shared" si="18"/>
        <v>159.37583448975528</v>
      </c>
    </row>
    <row r="380" spans="1:14" ht="12.75">
      <c r="A380" t="s">
        <v>590</v>
      </c>
      <c r="B380" s="1">
        <v>36719</v>
      </c>
      <c r="C380" s="2">
        <v>0.7812384259259259</v>
      </c>
      <c r="D380" t="s">
        <v>506</v>
      </c>
      <c r="E380">
        <v>0.648</v>
      </c>
      <c r="F380">
        <v>8.9985</v>
      </c>
      <c r="G380" t="s">
        <v>507</v>
      </c>
      <c r="H380">
        <v>1.755</v>
      </c>
      <c r="I380">
        <v>121.9004</v>
      </c>
      <c r="K380" s="2">
        <v>0.78263888888886</v>
      </c>
      <c r="L380" s="3">
        <f t="shared" si="15"/>
        <v>194.78263888888887</v>
      </c>
      <c r="M380">
        <f t="shared" si="16"/>
        <v>499.9166666666667</v>
      </c>
      <c r="N380">
        <f t="shared" si="18"/>
        <v>161.76862654444994</v>
      </c>
    </row>
    <row r="381" spans="1:14" ht="12.75">
      <c r="A381" t="s">
        <v>591</v>
      </c>
      <c r="B381" s="1">
        <v>36719</v>
      </c>
      <c r="C381" s="2">
        <v>0.7833217592592593</v>
      </c>
      <c r="D381" t="s">
        <v>506</v>
      </c>
      <c r="E381">
        <v>0.65</v>
      </c>
      <c r="F381">
        <v>8.7813</v>
      </c>
      <c r="G381" t="s">
        <v>507</v>
      </c>
      <c r="H381">
        <v>1.753</v>
      </c>
      <c r="I381">
        <v>120.2917</v>
      </c>
      <c r="K381" s="2">
        <v>0.784722222222193</v>
      </c>
      <c r="L381" s="3">
        <f t="shared" si="15"/>
        <v>194.7847222222222</v>
      </c>
      <c r="M381">
        <f t="shared" si="16"/>
        <v>487.84999999999997</v>
      </c>
      <c r="N381">
        <f t="shared" si="18"/>
        <v>160.0537940152089</v>
      </c>
    </row>
    <row r="382" spans="1:14" ht="12.75">
      <c r="A382" t="s">
        <v>592</v>
      </c>
      <c r="B382" s="1">
        <v>36719</v>
      </c>
      <c r="C382" s="2">
        <v>0.7854050925925926</v>
      </c>
      <c r="D382" t="s">
        <v>506</v>
      </c>
      <c r="E382">
        <v>0.651</v>
      </c>
      <c r="F382">
        <v>8.4167</v>
      </c>
      <c r="G382" t="s">
        <v>507</v>
      </c>
      <c r="H382">
        <v>1.755</v>
      </c>
      <c r="I382">
        <v>122.237</v>
      </c>
      <c r="K382" s="2">
        <v>0.786805555555526</v>
      </c>
      <c r="L382" s="3">
        <f t="shared" si="15"/>
        <v>194.78680555555553</v>
      </c>
      <c r="M382">
        <f t="shared" si="16"/>
        <v>467.5944444444445</v>
      </c>
      <c r="N382">
        <f t="shared" si="18"/>
        <v>162.12743342537402</v>
      </c>
    </row>
    <row r="383" spans="1:14" ht="12.75">
      <c r="A383" t="s">
        <v>593</v>
      </c>
      <c r="B383" s="1">
        <v>36719</v>
      </c>
      <c r="C383" s="2">
        <v>0.7874884259259259</v>
      </c>
      <c r="D383" t="s">
        <v>506</v>
      </c>
      <c r="E383">
        <v>0.65</v>
      </c>
      <c r="F383">
        <v>9.5013</v>
      </c>
      <c r="G383" t="s">
        <v>507</v>
      </c>
      <c r="H383">
        <v>1.753</v>
      </c>
      <c r="I383">
        <v>120.4982</v>
      </c>
      <c r="K383" s="2">
        <v>0.788888888888859</v>
      </c>
      <c r="L383" s="3">
        <f t="shared" si="15"/>
        <v>194.78888888888886</v>
      </c>
      <c r="M383">
        <f t="shared" si="16"/>
        <v>527.85</v>
      </c>
      <c r="N383">
        <f t="shared" si="18"/>
        <v>160.27391766616205</v>
      </c>
    </row>
    <row r="384" spans="1:14" ht="12.75">
      <c r="A384" t="s">
        <v>594</v>
      </c>
      <c r="B384" s="1">
        <v>36719</v>
      </c>
      <c r="C384" s="2">
        <v>0.7895717592592592</v>
      </c>
      <c r="D384" t="s">
        <v>506</v>
      </c>
      <c r="E384">
        <v>0.655</v>
      </c>
      <c r="F384">
        <v>8.6365</v>
      </c>
      <c r="G384" t="s">
        <v>507</v>
      </c>
      <c r="H384">
        <v>1.76</v>
      </c>
      <c r="I384">
        <v>120.2249</v>
      </c>
      <c r="K384" s="2">
        <v>0.790972222222192</v>
      </c>
      <c r="L384" s="3">
        <f t="shared" si="15"/>
        <v>194.7909722222222</v>
      </c>
      <c r="M384">
        <f t="shared" si="16"/>
        <v>479.80555555555554</v>
      </c>
      <c r="N384">
        <f t="shared" si="18"/>
        <v>159.98258694555437</v>
      </c>
    </row>
    <row r="385" spans="1:14" ht="12.75">
      <c r="A385" t="s">
        <v>595</v>
      </c>
      <c r="B385" s="1">
        <v>36719</v>
      </c>
      <c r="C385" s="2">
        <v>0.7916550925925926</v>
      </c>
      <c r="D385" t="s">
        <v>506</v>
      </c>
      <c r="E385">
        <v>0.65</v>
      </c>
      <c r="F385">
        <v>8.1572</v>
      </c>
      <c r="G385" t="s">
        <v>507</v>
      </c>
      <c r="H385">
        <v>1.755</v>
      </c>
      <c r="I385">
        <v>121.5427</v>
      </c>
      <c r="K385" s="2">
        <v>0.793055555555525</v>
      </c>
      <c r="L385" s="3">
        <f t="shared" si="15"/>
        <v>194.79305555555553</v>
      </c>
      <c r="M385">
        <f t="shared" si="16"/>
        <v>453.17777777777775</v>
      </c>
      <c r="N385">
        <f t="shared" si="18"/>
        <v>161.38732761008708</v>
      </c>
    </row>
    <row r="386" spans="1:14" ht="12.75">
      <c r="A386" t="s">
        <v>596</v>
      </c>
      <c r="B386" s="1">
        <v>36719</v>
      </c>
      <c r="C386" s="2">
        <v>0.7937384259259259</v>
      </c>
      <c r="D386" t="s">
        <v>506</v>
      </c>
      <c r="E386">
        <v>0.65</v>
      </c>
      <c r="F386">
        <v>8.3882</v>
      </c>
      <c r="G386" t="s">
        <v>507</v>
      </c>
      <c r="H386">
        <v>1.756</v>
      </c>
      <c r="I386">
        <v>122.4948</v>
      </c>
      <c r="K386" s="2">
        <v>0.795138888888858</v>
      </c>
      <c r="L386" s="3">
        <f t="shared" si="15"/>
        <v>194.79513888888886</v>
      </c>
      <c r="M386">
        <f t="shared" si="16"/>
        <v>466.01111111111106</v>
      </c>
      <c r="N386">
        <f t="shared" si="18"/>
        <v>162.40224154748398</v>
      </c>
    </row>
    <row r="387" spans="1:14" ht="12.75">
      <c r="A387" t="s">
        <v>597</v>
      </c>
      <c r="B387" s="1">
        <v>36719</v>
      </c>
      <c r="C387" s="2">
        <v>0.7958333333333334</v>
      </c>
      <c r="D387" t="s">
        <v>506</v>
      </c>
      <c r="E387">
        <v>0.65</v>
      </c>
      <c r="F387">
        <v>9.2279</v>
      </c>
      <c r="G387" t="s">
        <v>507</v>
      </c>
      <c r="H387">
        <v>1.756</v>
      </c>
      <c r="I387">
        <v>118.4193</v>
      </c>
      <c r="K387" s="2">
        <v>0.797222222222191</v>
      </c>
      <c r="L387" s="3">
        <f t="shared" si="15"/>
        <v>194.7972222222222</v>
      </c>
      <c r="M387">
        <f t="shared" si="16"/>
        <v>512.661111111111</v>
      </c>
      <c r="N387">
        <f t="shared" si="18"/>
        <v>158.05786411668782</v>
      </c>
    </row>
    <row r="388" spans="1:14" ht="12.75">
      <c r="A388" t="s">
        <v>598</v>
      </c>
      <c r="B388" s="1">
        <v>36719</v>
      </c>
      <c r="C388" s="2">
        <v>0.7979166666666666</v>
      </c>
      <c r="D388" t="s">
        <v>506</v>
      </c>
      <c r="E388">
        <v>0.65</v>
      </c>
      <c r="F388">
        <v>8.424</v>
      </c>
      <c r="G388" t="s">
        <v>507</v>
      </c>
      <c r="H388">
        <v>1.758</v>
      </c>
      <c r="I388">
        <v>122.2565</v>
      </c>
      <c r="K388" s="2">
        <v>0.799305555555524</v>
      </c>
      <c r="L388" s="3">
        <f t="shared" si="15"/>
        <v>194.79930555555552</v>
      </c>
      <c r="M388">
        <f t="shared" si="16"/>
        <v>468</v>
      </c>
      <c r="N388">
        <f t="shared" si="18"/>
        <v>162.1482199202582</v>
      </c>
    </row>
    <row r="389" spans="1:14" ht="12.75">
      <c r="A389" t="s">
        <v>599</v>
      </c>
      <c r="B389" s="1">
        <v>36719</v>
      </c>
      <c r="C389" s="2">
        <v>0.8</v>
      </c>
      <c r="D389" t="s">
        <v>506</v>
      </c>
      <c r="E389">
        <v>0.65</v>
      </c>
      <c r="F389">
        <v>9.064</v>
      </c>
      <c r="G389" t="s">
        <v>507</v>
      </c>
      <c r="H389">
        <v>1.756</v>
      </c>
      <c r="I389">
        <v>117.0184</v>
      </c>
      <c r="K389" s="2">
        <v>0.801388888888857</v>
      </c>
      <c r="L389" s="3">
        <f t="shared" si="15"/>
        <v>194.80138888888885</v>
      </c>
      <c r="M389">
        <f t="shared" si="16"/>
        <v>503.55555555555554</v>
      </c>
      <c r="N389">
        <f t="shared" si="18"/>
        <v>156.56454100472553</v>
      </c>
    </row>
    <row r="390" spans="1:14" ht="12.75">
      <c r="A390" t="s">
        <v>600</v>
      </c>
      <c r="B390" s="1">
        <v>36719</v>
      </c>
      <c r="C390" s="2">
        <v>0.8020833333333334</v>
      </c>
      <c r="D390" t="s">
        <v>506</v>
      </c>
      <c r="E390">
        <v>0.648</v>
      </c>
      <c r="F390">
        <v>8.2376</v>
      </c>
      <c r="G390" t="s">
        <v>507</v>
      </c>
      <c r="H390">
        <v>1.756</v>
      </c>
      <c r="I390">
        <v>120.505</v>
      </c>
      <c r="K390" s="2">
        <v>0.80347222222219</v>
      </c>
      <c r="L390" s="3">
        <f aca="true" t="shared" si="19" ref="L390:L453">B390-DATE(1999,12,31)+K390</f>
        <v>194.80347222222218</v>
      </c>
      <c r="M390">
        <f aca="true" t="shared" si="20" ref="M390:M453">500*F390/$O$6</f>
        <v>457.64444444444445</v>
      </c>
      <c r="N390">
        <f t="shared" si="18"/>
        <v>160.28116629001903</v>
      </c>
    </row>
    <row r="391" spans="1:14" ht="12.75">
      <c r="A391" t="s">
        <v>601</v>
      </c>
      <c r="B391" s="1">
        <v>36719</v>
      </c>
      <c r="C391" s="2">
        <v>0.8041666666666667</v>
      </c>
      <c r="D391" t="s">
        <v>506</v>
      </c>
      <c r="E391">
        <v>0.65</v>
      </c>
      <c r="F391">
        <v>8.8041</v>
      </c>
      <c r="G391" t="s">
        <v>507</v>
      </c>
      <c r="H391">
        <v>1.758</v>
      </c>
      <c r="I391">
        <v>115.5275</v>
      </c>
      <c r="K391" s="2">
        <v>0.805555555555523</v>
      </c>
      <c r="L391" s="3">
        <f t="shared" si="19"/>
        <v>194.80555555555551</v>
      </c>
      <c r="M391">
        <f t="shared" si="20"/>
        <v>489.1166666666667</v>
      </c>
      <c r="N391">
        <f t="shared" si="18"/>
        <v>154.97528022406692</v>
      </c>
    </row>
    <row r="392" spans="1:14" ht="12.75">
      <c r="A392" t="s">
        <v>602</v>
      </c>
      <c r="B392" s="1">
        <v>36719</v>
      </c>
      <c r="C392" s="2">
        <v>0.80625</v>
      </c>
      <c r="D392" t="s">
        <v>506</v>
      </c>
      <c r="E392">
        <v>0.65</v>
      </c>
      <c r="F392">
        <v>8.85</v>
      </c>
      <c r="G392" t="s">
        <v>507</v>
      </c>
      <c r="H392">
        <v>1.758</v>
      </c>
      <c r="I392">
        <v>116.2086</v>
      </c>
      <c r="K392" s="2">
        <v>0.807638888888856</v>
      </c>
      <c r="L392" s="3">
        <f t="shared" si="19"/>
        <v>194.80763888888885</v>
      </c>
      <c r="M392">
        <f t="shared" si="20"/>
        <v>491.6666666666667</v>
      </c>
      <c r="N392">
        <f t="shared" si="18"/>
        <v>155.7013151812784</v>
      </c>
    </row>
    <row r="393" spans="1:14" ht="12.75">
      <c r="A393" t="s">
        <v>603</v>
      </c>
      <c r="B393" s="1">
        <v>36719</v>
      </c>
      <c r="C393" s="2">
        <v>0.8083449074074074</v>
      </c>
      <c r="D393" t="s">
        <v>506</v>
      </c>
      <c r="E393">
        <v>0.648</v>
      </c>
      <c r="F393">
        <v>8.617</v>
      </c>
      <c r="G393" t="s">
        <v>507</v>
      </c>
      <c r="H393">
        <v>1.76</v>
      </c>
      <c r="I393">
        <v>118.1792</v>
      </c>
      <c r="K393" s="2">
        <v>0.809722222222189</v>
      </c>
      <c r="L393" s="3">
        <f t="shared" si="19"/>
        <v>194.80972222222218</v>
      </c>
      <c r="M393">
        <f t="shared" si="20"/>
        <v>478.72222222222223</v>
      </c>
      <c r="N393">
        <f t="shared" si="18"/>
        <v>157.8019237360881</v>
      </c>
    </row>
    <row r="394" spans="1:14" ht="12.75">
      <c r="A394" t="s">
        <v>604</v>
      </c>
      <c r="B394" s="1">
        <v>36719</v>
      </c>
      <c r="C394" s="2">
        <v>0.8104282407407407</v>
      </c>
      <c r="D394" t="s">
        <v>506</v>
      </c>
      <c r="E394">
        <v>0.65</v>
      </c>
      <c r="F394">
        <v>8.5049</v>
      </c>
      <c r="G394" t="s">
        <v>507</v>
      </c>
      <c r="H394">
        <v>1.761</v>
      </c>
      <c r="I394">
        <v>120.827</v>
      </c>
      <c r="K394" s="2">
        <v>0.811805555555522</v>
      </c>
      <c r="L394" s="3">
        <f t="shared" si="19"/>
        <v>194.8118055555555</v>
      </c>
      <c r="M394">
        <f t="shared" si="20"/>
        <v>472.4944444444444</v>
      </c>
      <c r="N394">
        <f t="shared" si="18"/>
        <v>160.62440994913237</v>
      </c>
    </row>
    <row r="395" spans="1:14" ht="12.75">
      <c r="A395" t="s">
        <v>605</v>
      </c>
      <c r="B395" s="1">
        <v>36719</v>
      </c>
      <c r="C395" s="2">
        <v>0.8125115740740741</v>
      </c>
      <c r="D395" t="s">
        <v>506</v>
      </c>
      <c r="E395">
        <v>0.655</v>
      </c>
      <c r="F395">
        <v>8.7355</v>
      </c>
      <c r="G395" t="s">
        <v>507</v>
      </c>
      <c r="H395">
        <v>1.766</v>
      </c>
      <c r="I395">
        <v>116.5088</v>
      </c>
      <c r="K395" s="2">
        <v>0.813888888888855</v>
      </c>
      <c r="L395" s="3">
        <f t="shared" si="19"/>
        <v>194.81388888888887</v>
      </c>
      <c r="M395">
        <f t="shared" si="20"/>
        <v>485.30555555555554</v>
      </c>
      <c r="N395">
        <f t="shared" si="18"/>
        <v>156.02132060508524</v>
      </c>
    </row>
    <row r="396" spans="1:14" ht="12.75">
      <c r="A396" t="s">
        <v>606</v>
      </c>
      <c r="B396" s="1">
        <v>36719</v>
      </c>
      <c r="C396" s="2">
        <v>0.8145949074074075</v>
      </c>
      <c r="D396" t="s">
        <v>506</v>
      </c>
      <c r="E396">
        <v>0.65</v>
      </c>
      <c r="F396">
        <v>8.9897</v>
      </c>
      <c r="G396" t="s">
        <v>507</v>
      </c>
      <c r="H396">
        <v>1.763</v>
      </c>
      <c r="I396">
        <v>120.5382</v>
      </c>
      <c r="K396" s="2">
        <v>0.815972222222188</v>
      </c>
      <c r="L396" s="3">
        <f t="shared" si="19"/>
        <v>194.8159722222222</v>
      </c>
      <c r="M396">
        <f t="shared" si="20"/>
        <v>499.4277777777777</v>
      </c>
      <c r="N396">
        <f t="shared" si="18"/>
        <v>160.31655663002704</v>
      </c>
    </row>
    <row r="397" spans="1:14" ht="12.75">
      <c r="A397" t="s">
        <v>607</v>
      </c>
      <c r="B397" s="1">
        <v>36719</v>
      </c>
      <c r="C397" s="2">
        <v>0.8166782407407407</v>
      </c>
      <c r="D397" t="s">
        <v>506</v>
      </c>
      <c r="E397">
        <v>0.65</v>
      </c>
      <c r="F397">
        <v>8.7176</v>
      </c>
      <c r="G397" t="s">
        <v>507</v>
      </c>
      <c r="H397">
        <v>1.763</v>
      </c>
      <c r="I397">
        <v>115.1881</v>
      </c>
      <c r="K397" s="2">
        <v>0.818055555555521</v>
      </c>
      <c r="L397" s="3">
        <f t="shared" si="19"/>
        <v>194.81805555555553</v>
      </c>
      <c r="M397">
        <f t="shared" si="20"/>
        <v>484.311111111111</v>
      </c>
      <c r="N397">
        <f t="shared" si="18"/>
        <v>154.61348861567234</v>
      </c>
    </row>
    <row r="398" spans="1:14" ht="12.75">
      <c r="A398" t="s">
        <v>608</v>
      </c>
      <c r="B398" s="1">
        <v>36719</v>
      </c>
      <c r="C398" s="2">
        <v>0.818761574074074</v>
      </c>
      <c r="D398" t="s">
        <v>506</v>
      </c>
      <c r="E398">
        <v>0.651</v>
      </c>
      <c r="F398">
        <v>9.0246</v>
      </c>
      <c r="G398" t="s">
        <v>507</v>
      </c>
      <c r="H398">
        <v>1.765</v>
      </c>
      <c r="I398">
        <v>127.5722</v>
      </c>
      <c r="K398" s="2">
        <v>0.820138888888854</v>
      </c>
      <c r="L398" s="3">
        <f t="shared" si="19"/>
        <v>194.82013888888886</v>
      </c>
      <c r="M398">
        <f t="shared" si="20"/>
        <v>501.3666666666667</v>
      </c>
      <c r="N398">
        <f t="shared" si="18"/>
        <v>167.814618425689</v>
      </c>
    </row>
    <row r="399" spans="1:14" ht="12.75">
      <c r="A399" t="s">
        <v>609</v>
      </c>
      <c r="B399" s="1">
        <v>36719</v>
      </c>
      <c r="C399" s="2">
        <v>0.8208449074074075</v>
      </c>
      <c r="D399" t="s">
        <v>506</v>
      </c>
      <c r="E399">
        <v>0.65</v>
      </c>
      <c r="F399">
        <v>8.7936</v>
      </c>
      <c r="G399" t="s">
        <v>507</v>
      </c>
      <c r="H399">
        <v>1.765</v>
      </c>
      <c r="I399">
        <v>118.9946</v>
      </c>
      <c r="K399" s="2">
        <v>0.822222222222187</v>
      </c>
      <c r="L399" s="3">
        <f t="shared" si="19"/>
        <v>194.8222222222222</v>
      </c>
      <c r="M399">
        <f t="shared" si="20"/>
        <v>488.53333333333336</v>
      </c>
      <c r="N399">
        <f t="shared" si="18"/>
        <v>158.6711190144763</v>
      </c>
    </row>
    <row r="400" spans="1:14" ht="12.75">
      <c r="A400" t="s">
        <v>610</v>
      </c>
      <c r="B400" s="1">
        <v>36719</v>
      </c>
      <c r="C400" s="2">
        <v>0.8229398148148147</v>
      </c>
      <c r="D400" t="s">
        <v>506</v>
      </c>
      <c r="E400">
        <v>0.651</v>
      </c>
      <c r="F400">
        <v>8.781</v>
      </c>
      <c r="G400" t="s">
        <v>507</v>
      </c>
      <c r="H400">
        <v>1.766</v>
      </c>
      <c r="I400">
        <v>118.3694</v>
      </c>
      <c r="K400" s="2">
        <v>0.82430555555552</v>
      </c>
      <c r="L400" s="3">
        <f t="shared" si="19"/>
        <v>194.82430555555553</v>
      </c>
      <c r="M400">
        <f t="shared" si="20"/>
        <v>487.8333333333333</v>
      </c>
      <c r="N400">
        <f t="shared" si="18"/>
        <v>158.0046720092662</v>
      </c>
    </row>
    <row r="401" spans="1:14" ht="12.75">
      <c r="A401" t="s">
        <v>611</v>
      </c>
      <c r="B401" s="1">
        <v>36719</v>
      </c>
      <c r="C401" s="2">
        <v>0.8250231481481481</v>
      </c>
      <c r="D401" t="s">
        <v>506</v>
      </c>
      <c r="E401">
        <v>0.651</v>
      </c>
      <c r="F401">
        <v>8.1816</v>
      </c>
      <c r="G401" t="s">
        <v>507</v>
      </c>
      <c r="H401">
        <v>1.766</v>
      </c>
      <c r="I401">
        <v>117.5314</v>
      </c>
      <c r="K401" s="2">
        <v>0.826388888888853</v>
      </c>
      <c r="L401" s="3">
        <f t="shared" si="19"/>
        <v>194.82638888888886</v>
      </c>
      <c r="M401">
        <f t="shared" si="20"/>
        <v>454.5333333333333</v>
      </c>
      <c r="N401">
        <f t="shared" si="18"/>
        <v>157.11138571629425</v>
      </c>
    </row>
    <row r="402" spans="1:14" ht="12.75">
      <c r="A402" t="s">
        <v>612</v>
      </c>
      <c r="B402" s="1">
        <v>36719</v>
      </c>
      <c r="C402" s="2">
        <v>0.8271064814814815</v>
      </c>
      <c r="D402" t="s">
        <v>506</v>
      </c>
      <c r="E402">
        <v>0.651</v>
      </c>
      <c r="F402">
        <v>8.4689</v>
      </c>
      <c r="G402" t="s">
        <v>507</v>
      </c>
      <c r="H402">
        <v>1.768</v>
      </c>
      <c r="I402">
        <v>119.0057</v>
      </c>
      <c r="K402" s="2">
        <v>0.828472222222186</v>
      </c>
      <c r="L402" s="3">
        <f t="shared" si="19"/>
        <v>194.8284722222222</v>
      </c>
      <c r="M402">
        <f t="shared" si="20"/>
        <v>470.4944444444444</v>
      </c>
      <c r="N402">
        <f t="shared" si="18"/>
        <v>158.68295132694885</v>
      </c>
    </row>
    <row r="403" spans="1:14" ht="12.75">
      <c r="A403" t="s">
        <v>613</v>
      </c>
      <c r="B403" s="1">
        <v>36719</v>
      </c>
      <c r="C403" s="2">
        <v>0.8291898148148148</v>
      </c>
      <c r="D403" t="s">
        <v>506</v>
      </c>
      <c r="E403">
        <v>0.65</v>
      </c>
      <c r="F403">
        <v>9.0786</v>
      </c>
      <c r="G403" t="s">
        <v>507</v>
      </c>
      <c r="H403">
        <v>1.766</v>
      </c>
      <c r="I403">
        <v>116.3272</v>
      </c>
      <c r="K403" s="2">
        <v>0.830555555555519</v>
      </c>
      <c r="L403" s="3">
        <f t="shared" si="19"/>
        <v>194.83055555555552</v>
      </c>
      <c r="M403">
        <f t="shared" si="20"/>
        <v>504.3666666666667</v>
      </c>
      <c r="N403">
        <f t="shared" si="18"/>
        <v>155.82773970913814</v>
      </c>
    </row>
    <row r="404" spans="1:14" ht="12.75">
      <c r="A404" t="s">
        <v>614</v>
      </c>
      <c r="B404" s="1">
        <v>36719</v>
      </c>
      <c r="C404" s="2">
        <v>0.8312731481481482</v>
      </c>
      <c r="D404" t="s">
        <v>506</v>
      </c>
      <c r="E404">
        <v>0.65</v>
      </c>
      <c r="F404">
        <v>8.5683</v>
      </c>
      <c r="G404" t="s">
        <v>507</v>
      </c>
      <c r="H404">
        <v>1.768</v>
      </c>
      <c r="I404">
        <v>117.0548</v>
      </c>
      <c r="K404" s="2">
        <v>0.832638888888852</v>
      </c>
      <c r="L404" s="3">
        <f t="shared" si="19"/>
        <v>194.83263888888885</v>
      </c>
      <c r="M404">
        <f t="shared" si="20"/>
        <v>476.0166666666667</v>
      </c>
      <c r="N404">
        <f t="shared" si="18"/>
        <v>156.60334246184266</v>
      </c>
    </row>
    <row r="405" spans="1:14" ht="12.75">
      <c r="A405" t="s">
        <v>615</v>
      </c>
      <c r="B405" s="1">
        <v>36719</v>
      </c>
      <c r="C405" s="2">
        <v>0.8333564814814814</v>
      </c>
      <c r="D405" t="s">
        <v>506</v>
      </c>
      <c r="E405">
        <v>0.651</v>
      </c>
      <c r="F405">
        <v>9.082</v>
      </c>
      <c r="G405" t="s">
        <v>507</v>
      </c>
      <c r="H405">
        <v>1.77</v>
      </c>
      <c r="I405">
        <v>116.8421</v>
      </c>
      <c r="K405" s="2">
        <v>0.834722222222185</v>
      </c>
      <c r="L405" s="3">
        <f t="shared" si="19"/>
        <v>194.83472222222218</v>
      </c>
      <c r="M405">
        <f t="shared" si="20"/>
        <v>504.55555555555554</v>
      </c>
      <c r="N405">
        <f t="shared" si="18"/>
        <v>156.37660977149045</v>
      </c>
    </row>
    <row r="406" spans="1:14" ht="12.75">
      <c r="A406" t="s">
        <v>616</v>
      </c>
      <c r="B406" s="1">
        <v>36719</v>
      </c>
      <c r="C406" s="2">
        <v>0.8354513888888889</v>
      </c>
      <c r="D406" t="s">
        <v>506</v>
      </c>
      <c r="E406">
        <v>0.651</v>
      </c>
      <c r="F406">
        <v>8.8643</v>
      </c>
      <c r="G406" t="s">
        <v>507</v>
      </c>
      <c r="H406">
        <v>1.77</v>
      </c>
      <c r="I406">
        <v>119.1176</v>
      </c>
      <c r="K406" s="2">
        <v>0.836805555555518</v>
      </c>
      <c r="L406" s="3">
        <f t="shared" si="19"/>
        <v>194.83680555555551</v>
      </c>
      <c r="M406">
        <f t="shared" si="20"/>
        <v>492.46111111111105</v>
      </c>
      <c r="N406">
        <f t="shared" si="18"/>
        <v>158.80223382836124</v>
      </c>
    </row>
    <row r="407" spans="1:14" ht="12.75">
      <c r="A407" t="s">
        <v>617</v>
      </c>
      <c r="B407" s="1">
        <v>36719</v>
      </c>
      <c r="C407" s="2">
        <v>0.8375347222222222</v>
      </c>
      <c r="D407" t="s">
        <v>506</v>
      </c>
      <c r="E407">
        <v>0.653</v>
      </c>
      <c r="F407">
        <v>8.5568</v>
      </c>
      <c r="G407" t="s">
        <v>507</v>
      </c>
      <c r="H407">
        <v>1.771</v>
      </c>
      <c r="I407">
        <v>116.5898</v>
      </c>
      <c r="K407" s="2">
        <v>0.838888888888851</v>
      </c>
      <c r="L407" s="3">
        <f t="shared" si="19"/>
        <v>194.83888888888885</v>
      </c>
      <c r="M407">
        <f t="shared" si="20"/>
        <v>475.37777777777785</v>
      </c>
      <c r="N407">
        <f t="shared" si="18"/>
        <v>156.10766450691193</v>
      </c>
    </row>
    <row r="408" spans="1:14" ht="12.75">
      <c r="A408" t="s">
        <v>618</v>
      </c>
      <c r="B408" s="1">
        <v>36719</v>
      </c>
      <c r="C408" s="2">
        <v>0.8396180555555556</v>
      </c>
      <c r="D408" t="s">
        <v>506</v>
      </c>
      <c r="E408">
        <v>0.651</v>
      </c>
      <c r="F408">
        <v>8.5787</v>
      </c>
      <c r="G408" t="s">
        <v>507</v>
      </c>
      <c r="H408">
        <v>1.771</v>
      </c>
      <c r="I408">
        <v>118.7607</v>
      </c>
      <c r="K408" s="2">
        <v>0.840972222222184</v>
      </c>
      <c r="L408" s="3">
        <f t="shared" si="19"/>
        <v>194.84097222222218</v>
      </c>
      <c r="M408">
        <f t="shared" si="20"/>
        <v>476.5944444444444</v>
      </c>
      <c r="N408">
        <f t="shared" si="18"/>
        <v>158.42178767327567</v>
      </c>
    </row>
    <row r="409" spans="1:14" ht="12.75">
      <c r="A409" t="s">
        <v>619</v>
      </c>
      <c r="B409" s="1">
        <v>36719</v>
      </c>
      <c r="C409" s="2">
        <v>0.8417013888888888</v>
      </c>
      <c r="D409" t="s">
        <v>506</v>
      </c>
      <c r="E409">
        <v>0.653</v>
      </c>
      <c r="F409">
        <v>8.8608</v>
      </c>
      <c r="G409" t="s">
        <v>507</v>
      </c>
      <c r="H409">
        <v>1.771</v>
      </c>
      <c r="I409">
        <v>116.6039</v>
      </c>
      <c r="K409" s="2">
        <v>0.843055555555517</v>
      </c>
      <c r="L409" s="3">
        <f t="shared" si="19"/>
        <v>194.8430555555555</v>
      </c>
      <c r="M409">
        <f t="shared" si="20"/>
        <v>492.26666666666665</v>
      </c>
      <c r="N409">
        <f t="shared" si="18"/>
        <v>156.12269474167437</v>
      </c>
    </row>
    <row r="410" spans="1:14" ht="12.75">
      <c r="A410" t="s">
        <v>620</v>
      </c>
      <c r="B410" s="1">
        <v>36719</v>
      </c>
      <c r="C410" s="2">
        <v>0.8437847222222222</v>
      </c>
      <c r="D410" t="s">
        <v>506</v>
      </c>
      <c r="E410">
        <v>0.651</v>
      </c>
      <c r="F410">
        <v>8.694</v>
      </c>
      <c r="G410" t="s">
        <v>507</v>
      </c>
      <c r="H410">
        <v>1.77</v>
      </c>
      <c r="I410">
        <v>128.5879</v>
      </c>
      <c r="K410" s="2">
        <v>0.84513888888885</v>
      </c>
      <c r="L410" s="3">
        <f t="shared" si="19"/>
        <v>194.84513888888884</v>
      </c>
      <c r="M410">
        <f t="shared" si="20"/>
        <v>483</v>
      </c>
      <c r="N410">
        <f t="shared" si="18"/>
        <v>168.89732831563123</v>
      </c>
    </row>
    <row r="411" spans="1:14" ht="12.75">
      <c r="A411" t="s">
        <v>621</v>
      </c>
      <c r="B411" s="1">
        <v>36719</v>
      </c>
      <c r="C411" s="2">
        <v>0.8458680555555556</v>
      </c>
      <c r="D411" t="s">
        <v>506</v>
      </c>
      <c r="E411">
        <v>0.653</v>
      </c>
      <c r="F411">
        <v>8.8781</v>
      </c>
      <c r="G411" t="s">
        <v>507</v>
      </c>
      <c r="H411">
        <v>1.771</v>
      </c>
      <c r="I411">
        <v>130.8849</v>
      </c>
      <c r="K411" s="2">
        <v>0.847222222222183</v>
      </c>
      <c r="L411" s="3">
        <f t="shared" si="19"/>
        <v>194.84722222222217</v>
      </c>
      <c r="M411">
        <f t="shared" si="20"/>
        <v>493.2277777777778</v>
      </c>
      <c r="N411">
        <f t="shared" si="18"/>
        <v>171.34587081557942</v>
      </c>
    </row>
    <row r="412" spans="1:14" ht="12.75">
      <c r="A412" t="s">
        <v>622</v>
      </c>
      <c r="B412" s="1">
        <v>36719</v>
      </c>
      <c r="C412" s="2">
        <v>0.8479513888888889</v>
      </c>
      <c r="D412" t="s">
        <v>506</v>
      </c>
      <c r="E412">
        <v>0.651</v>
      </c>
      <c r="F412">
        <v>9.0046</v>
      </c>
      <c r="G412" t="s">
        <v>507</v>
      </c>
      <c r="H412">
        <v>1.771</v>
      </c>
      <c r="I412">
        <v>124.0192</v>
      </c>
      <c r="K412" s="2">
        <v>0.849305555555516</v>
      </c>
      <c r="L412" s="3">
        <f t="shared" si="19"/>
        <v>194.8493055555555</v>
      </c>
      <c r="M412">
        <f t="shared" si="20"/>
        <v>500.2555555555556</v>
      </c>
      <c r="N412">
        <f t="shared" si="18"/>
        <v>164.02721246037953</v>
      </c>
    </row>
    <row r="413" spans="1:14" ht="12.75">
      <c r="A413" t="s">
        <v>623</v>
      </c>
      <c r="B413" s="1">
        <v>36719</v>
      </c>
      <c r="C413" s="2">
        <v>0.8500347222222223</v>
      </c>
      <c r="D413" t="s">
        <v>506</v>
      </c>
      <c r="E413">
        <v>0.655</v>
      </c>
      <c r="F413">
        <v>8.8903</v>
      </c>
      <c r="G413" t="s">
        <v>507</v>
      </c>
      <c r="H413">
        <v>1.775</v>
      </c>
      <c r="I413">
        <v>119.6705</v>
      </c>
      <c r="K413" s="2">
        <v>0.851388888888849</v>
      </c>
      <c r="L413" s="3">
        <f t="shared" si="19"/>
        <v>194.85138888888886</v>
      </c>
      <c r="M413">
        <f t="shared" si="20"/>
        <v>493.9055555555555</v>
      </c>
      <c r="N413">
        <f t="shared" si="18"/>
        <v>159.39161090638532</v>
      </c>
    </row>
    <row r="414" spans="1:14" ht="12.75">
      <c r="A414" t="s">
        <v>624</v>
      </c>
      <c r="B414" s="1">
        <v>36719</v>
      </c>
      <c r="C414" s="2">
        <v>0.8521296296296296</v>
      </c>
      <c r="D414" t="s">
        <v>506</v>
      </c>
      <c r="E414">
        <v>0.653</v>
      </c>
      <c r="F414">
        <v>8.7034</v>
      </c>
      <c r="G414" t="s">
        <v>507</v>
      </c>
      <c r="H414">
        <v>1.773</v>
      </c>
      <c r="I414">
        <v>118.8932</v>
      </c>
      <c r="K414" s="2">
        <v>0.853472222222182</v>
      </c>
      <c r="L414" s="3">
        <f t="shared" si="19"/>
        <v>194.8534722222222</v>
      </c>
      <c r="M414">
        <f t="shared" si="20"/>
        <v>483.5222222222222</v>
      </c>
      <c r="N414">
        <f t="shared" si="18"/>
        <v>158.56302924107848</v>
      </c>
    </row>
    <row r="415" spans="1:14" ht="12.75">
      <c r="A415" t="s">
        <v>625</v>
      </c>
      <c r="B415" s="1">
        <v>36719</v>
      </c>
      <c r="C415" s="2">
        <v>0.854212962962963</v>
      </c>
      <c r="D415" t="s">
        <v>506</v>
      </c>
      <c r="E415">
        <v>0.651</v>
      </c>
      <c r="F415">
        <v>8.9852</v>
      </c>
      <c r="G415" t="s">
        <v>507</v>
      </c>
      <c r="H415">
        <v>1.773</v>
      </c>
      <c r="I415">
        <v>118.3369</v>
      </c>
      <c r="K415" s="2">
        <v>0.855555555555515</v>
      </c>
      <c r="L415" s="3">
        <f t="shared" si="19"/>
        <v>194.85555555555553</v>
      </c>
      <c r="M415">
        <f t="shared" si="20"/>
        <v>499.1777777777778</v>
      </c>
      <c r="N415">
        <f t="shared" si="18"/>
        <v>157.97002785112585</v>
      </c>
    </row>
    <row r="416" spans="1:14" ht="12.75">
      <c r="A416" t="s">
        <v>626</v>
      </c>
      <c r="B416" s="1">
        <v>36719</v>
      </c>
      <c r="C416" s="2">
        <v>0.8562962962962963</v>
      </c>
      <c r="D416" t="s">
        <v>506</v>
      </c>
      <c r="E416">
        <v>0.653</v>
      </c>
      <c r="F416">
        <v>8.2069</v>
      </c>
      <c r="G416" t="s">
        <v>507</v>
      </c>
      <c r="H416">
        <v>1.773</v>
      </c>
      <c r="I416">
        <v>119.9044</v>
      </c>
      <c r="K416" s="2">
        <v>0.857638888888848</v>
      </c>
      <c r="L416" s="3">
        <f t="shared" si="19"/>
        <v>194.85763888888886</v>
      </c>
      <c r="M416">
        <f t="shared" si="20"/>
        <v>455.93888888888887</v>
      </c>
      <c r="N416">
        <f t="shared" si="18"/>
        <v>159.64094224758594</v>
      </c>
    </row>
    <row r="417" spans="1:14" ht="12.75">
      <c r="A417" t="s">
        <v>627</v>
      </c>
      <c r="B417" s="1">
        <v>36719</v>
      </c>
      <c r="C417" s="2">
        <v>0.8583796296296297</v>
      </c>
      <c r="D417" t="s">
        <v>506</v>
      </c>
      <c r="E417">
        <v>0.653</v>
      </c>
      <c r="F417">
        <v>9.5771</v>
      </c>
      <c r="G417" t="s">
        <v>507</v>
      </c>
      <c r="H417">
        <v>1.775</v>
      </c>
      <c r="I417">
        <v>118.4227</v>
      </c>
      <c r="K417" s="2">
        <v>0.859722222222181</v>
      </c>
      <c r="L417" s="3">
        <f t="shared" si="19"/>
        <v>194.8597222222222</v>
      </c>
      <c r="M417">
        <f t="shared" si="20"/>
        <v>532.0611111111111</v>
      </c>
      <c r="N417">
        <f t="shared" si="18"/>
        <v>158.06148842861631</v>
      </c>
    </row>
    <row r="418" spans="1:14" ht="12.75">
      <c r="A418" t="s">
        <v>628</v>
      </c>
      <c r="B418" s="1">
        <v>36719</v>
      </c>
      <c r="C418" s="2">
        <v>0.8604629629629629</v>
      </c>
      <c r="D418" t="s">
        <v>506</v>
      </c>
      <c r="E418">
        <v>0.653</v>
      </c>
      <c r="F418">
        <v>8.8903</v>
      </c>
      <c r="G418" t="s">
        <v>507</v>
      </c>
      <c r="H418">
        <v>1.775</v>
      </c>
      <c r="I418">
        <v>117.556</v>
      </c>
      <c r="K418" s="2">
        <v>0.861805555555514</v>
      </c>
      <c r="L418" s="3">
        <f t="shared" si="19"/>
        <v>194.86180555555552</v>
      </c>
      <c r="M418">
        <f t="shared" si="20"/>
        <v>493.9055555555555</v>
      </c>
      <c r="N418">
        <f t="shared" si="18"/>
        <v>157.1376086790712</v>
      </c>
    </row>
    <row r="419" spans="1:14" ht="12.75">
      <c r="A419" t="s">
        <v>629</v>
      </c>
      <c r="B419" s="1">
        <v>36719</v>
      </c>
      <c r="C419" s="2">
        <v>0.8625462962962963</v>
      </c>
      <c r="D419" t="s">
        <v>506</v>
      </c>
      <c r="E419">
        <v>0.651</v>
      </c>
      <c r="F419">
        <v>8.9235</v>
      </c>
      <c r="G419" t="s">
        <v>507</v>
      </c>
      <c r="H419">
        <v>1.773</v>
      </c>
      <c r="I419">
        <v>117.2707</v>
      </c>
      <c r="K419" s="2">
        <v>0.863888888888847</v>
      </c>
      <c r="L419" s="3">
        <f t="shared" si="19"/>
        <v>194.86388888888885</v>
      </c>
      <c r="M419">
        <f t="shared" si="20"/>
        <v>495.75</v>
      </c>
      <c r="N419">
        <f t="shared" si="18"/>
        <v>156.83348626930405</v>
      </c>
    </row>
    <row r="420" spans="1:14" ht="12.75">
      <c r="A420" t="s">
        <v>630</v>
      </c>
      <c r="B420" s="1">
        <v>36719</v>
      </c>
      <c r="C420" s="2">
        <v>0.8646296296296296</v>
      </c>
      <c r="D420" t="s">
        <v>506</v>
      </c>
      <c r="E420">
        <v>0.658</v>
      </c>
      <c r="F420">
        <v>8.343</v>
      </c>
      <c r="G420" t="s">
        <v>507</v>
      </c>
      <c r="H420">
        <v>1.78</v>
      </c>
      <c r="I420">
        <v>116.5703</v>
      </c>
      <c r="K420" s="2">
        <v>0.86597222222218</v>
      </c>
      <c r="L420" s="3">
        <f t="shared" si="19"/>
        <v>194.86597222222218</v>
      </c>
      <c r="M420">
        <f t="shared" si="20"/>
        <v>463.5</v>
      </c>
      <c r="N420">
        <f t="shared" si="18"/>
        <v>156.08687801202774</v>
      </c>
    </row>
    <row r="421" spans="1:14" ht="12.75">
      <c r="A421" t="s">
        <v>631</v>
      </c>
      <c r="B421" s="1">
        <v>36719</v>
      </c>
      <c r="C421" s="2">
        <v>0.866724537037037</v>
      </c>
      <c r="D421" t="s">
        <v>506</v>
      </c>
      <c r="E421">
        <v>0.653</v>
      </c>
      <c r="F421">
        <v>8.39</v>
      </c>
      <c r="G421" t="s">
        <v>507</v>
      </c>
      <c r="H421">
        <v>1.775</v>
      </c>
      <c r="I421">
        <v>118.7548</v>
      </c>
      <c r="K421" s="2">
        <v>0.868055555555513</v>
      </c>
      <c r="L421" s="3">
        <f t="shared" si="19"/>
        <v>194.86805555555551</v>
      </c>
      <c r="M421">
        <f t="shared" si="20"/>
        <v>466.1111111111111</v>
      </c>
      <c r="N421">
        <f t="shared" si="18"/>
        <v>158.41549842610556</v>
      </c>
    </row>
    <row r="422" spans="1:14" ht="12.75">
      <c r="A422" t="s">
        <v>632</v>
      </c>
      <c r="B422" s="1">
        <v>36719</v>
      </c>
      <c r="C422" s="2">
        <v>0.8688078703703703</v>
      </c>
      <c r="D422" t="s">
        <v>506</v>
      </c>
      <c r="E422">
        <v>0.653</v>
      </c>
      <c r="F422">
        <v>7.8877</v>
      </c>
      <c r="G422" t="s">
        <v>507</v>
      </c>
      <c r="H422">
        <v>1.773</v>
      </c>
      <c r="I422">
        <v>116.03</v>
      </c>
      <c r="K422" s="2">
        <v>0.870138888888846</v>
      </c>
      <c r="L422" s="3">
        <f t="shared" si="19"/>
        <v>194.87013888888885</v>
      </c>
      <c r="M422">
        <f t="shared" si="20"/>
        <v>438.2055555555555</v>
      </c>
      <c r="N422">
        <f t="shared" si="18"/>
        <v>155.51093220762112</v>
      </c>
    </row>
    <row r="423" spans="1:14" ht="12.75">
      <c r="A423" t="s">
        <v>633</v>
      </c>
      <c r="B423" s="1">
        <v>36719</v>
      </c>
      <c r="C423" s="2">
        <v>0.8708912037037037</v>
      </c>
      <c r="D423" t="s">
        <v>506</v>
      </c>
      <c r="E423">
        <v>0.653</v>
      </c>
      <c r="F423">
        <v>8.8301</v>
      </c>
      <c r="G423" t="s">
        <v>507</v>
      </c>
      <c r="H423">
        <v>1.776</v>
      </c>
      <c r="I423">
        <v>118.5468</v>
      </c>
      <c r="K423" s="2">
        <v>0.872222222222179</v>
      </c>
      <c r="L423" s="3">
        <f t="shared" si="19"/>
        <v>194.87222222222218</v>
      </c>
      <c r="M423">
        <f t="shared" si="20"/>
        <v>490.56111111111113</v>
      </c>
      <c r="N423">
        <f t="shared" si="18"/>
        <v>158.19377581400755</v>
      </c>
    </row>
    <row r="424" spans="1:14" ht="12.75">
      <c r="A424" t="s">
        <v>634</v>
      </c>
      <c r="B424" s="1">
        <v>36719</v>
      </c>
      <c r="C424" s="2">
        <v>0.8729745370370371</v>
      </c>
      <c r="D424" t="s">
        <v>506</v>
      </c>
      <c r="E424">
        <v>0.655</v>
      </c>
      <c r="F424">
        <v>8.5306</v>
      </c>
      <c r="G424" t="s">
        <v>507</v>
      </c>
      <c r="H424">
        <v>1.776</v>
      </c>
      <c r="I424">
        <v>117.4623</v>
      </c>
      <c r="K424" s="2">
        <v>0.874305555555512</v>
      </c>
      <c r="L424" s="3">
        <f t="shared" si="19"/>
        <v>194.8743055555555</v>
      </c>
      <c r="M424">
        <f t="shared" si="20"/>
        <v>473.9222222222222</v>
      </c>
      <c r="N424">
        <f t="shared" si="18"/>
        <v>157.03772690621742</v>
      </c>
    </row>
    <row r="425" spans="1:14" ht="12.75">
      <c r="A425" t="s">
        <v>635</v>
      </c>
      <c r="B425" s="1">
        <v>36719</v>
      </c>
      <c r="C425" s="2">
        <v>0.8750578703703704</v>
      </c>
      <c r="D425" t="s">
        <v>506</v>
      </c>
      <c r="E425">
        <v>0.655</v>
      </c>
      <c r="F425">
        <v>8.6984</v>
      </c>
      <c r="G425" t="s">
        <v>507</v>
      </c>
      <c r="H425">
        <v>1.778</v>
      </c>
      <c r="I425">
        <v>118.0633</v>
      </c>
      <c r="K425" s="2">
        <v>0.876388888888845</v>
      </c>
      <c r="L425" s="3">
        <f t="shared" si="19"/>
        <v>194.87638888888884</v>
      </c>
      <c r="M425">
        <f t="shared" si="20"/>
        <v>483.2444444444444</v>
      </c>
      <c r="N425">
        <f t="shared" si="18"/>
        <v>157.67837733828918</v>
      </c>
    </row>
    <row r="426" spans="1:14" ht="12.75">
      <c r="A426" t="s">
        <v>636</v>
      </c>
      <c r="B426" s="1">
        <v>36719</v>
      </c>
      <c r="C426" s="2">
        <v>0.8771412037037036</v>
      </c>
      <c r="D426" t="s">
        <v>506</v>
      </c>
      <c r="E426">
        <v>0.655</v>
      </c>
      <c r="F426">
        <v>9.0272</v>
      </c>
      <c r="G426" t="s">
        <v>507</v>
      </c>
      <c r="H426">
        <v>1.776</v>
      </c>
      <c r="I426">
        <v>116.8216</v>
      </c>
      <c r="K426" s="2">
        <v>0.878472222222178</v>
      </c>
      <c r="L426" s="3">
        <f t="shared" si="19"/>
        <v>194.87847222222217</v>
      </c>
      <c r="M426">
        <f t="shared" si="20"/>
        <v>501.5111111111112</v>
      </c>
      <c r="N426">
        <f t="shared" si="18"/>
        <v>156.35475730250965</v>
      </c>
    </row>
    <row r="427" spans="1:14" ht="12.75">
      <c r="A427" t="s">
        <v>637</v>
      </c>
      <c r="B427" s="1">
        <v>36719</v>
      </c>
      <c r="C427" s="2">
        <v>0.8792361111111111</v>
      </c>
      <c r="D427" t="s">
        <v>506</v>
      </c>
      <c r="E427">
        <v>0.653</v>
      </c>
      <c r="F427">
        <v>9.2819</v>
      </c>
      <c r="G427" t="s">
        <v>507</v>
      </c>
      <c r="H427">
        <v>1.776</v>
      </c>
      <c r="I427">
        <v>116.6182</v>
      </c>
      <c r="K427" s="2">
        <v>0.880555555555511</v>
      </c>
      <c r="L427" s="3">
        <f t="shared" si="19"/>
        <v>194.8805555555555</v>
      </c>
      <c r="M427">
        <f t="shared" si="20"/>
        <v>515.661111111111</v>
      </c>
      <c r="N427">
        <f t="shared" si="18"/>
        <v>156.13793817125605</v>
      </c>
    </row>
    <row r="428" spans="1:14" ht="12.75">
      <c r="A428" t="s">
        <v>638</v>
      </c>
      <c r="B428" s="1">
        <v>36719</v>
      </c>
      <c r="C428" s="2">
        <v>0.8813078703703704</v>
      </c>
      <c r="D428" t="s">
        <v>506</v>
      </c>
      <c r="E428">
        <v>0.653</v>
      </c>
      <c r="F428">
        <v>8.8933</v>
      </c>
      <c r="G428" t="s">
        <v>507</v>
      </c>
      <c r="H428">
        <v>1.775</v>
      </c>
      <c r="I428">
        <v>117.3046</v>
      </c>
      <c r="K428" s="2">
        <v>0.882638888888844</v>
      </c>
      <c r="L428" s="3">
        <f t="shared" si="19"/>
        <v>194.88263888888883</v>
      </c>
      <c r="M428">
        <f t="shared" si="20"/>
        <v>494.0722222222222</v>
      </c>
      <c r="N428">
        <f t="shared" si="18"/>
        <v>156.86962279117967</v>
      </c>
    </row>
    <row r="429" spans="1:14" ht="12.75">
      <c r="A429" t="s">
        <v>639</v>
      </c>
      <c r="B429" s="1">
        <v>36719</v>
      </c>
      <c r="C429" s="2">
        <v>0.8834027777777779</v>
      </c>
      <c r="D429" t="s">
        <v>506</v>
      </c>
      <c r="E429">
        <v>0.653</v>
      </c>
      <c r="F429">
        <v>9.3804</v>
      </c>
      <c r="G429" t="s">
        <v>507</v>
      </c>
      <c r="H429">
        <v>1.776</v>
      </c>
      <c r="I429">
        <v>117.7314</v>
      </c>
      <c r="K429" s="2">
        <v>0.884722222222177</v>
      </c>
      <c r="L429" s="3">
        <f t="shared" si="19"/>
        <v>194.88472222222217</v>
      </c>
      <c r="M429">
        <f t="shared" si="20"/>
        <v>521.1333333333333</v>
      </c>
      <c r="N429">
        <f t="shared" si="18"/>
        <v>157.3245805356193</v>
      </c>
    </row>
    <row r="430" spans="1:14" ht="12.75">
      <c r="A430" t="s">
        <v>640</v>
      </c>
      <c r="B430" s="1">
        <v>36719</v>
      </c>
      <c r="C430" s="2">
        <v>0.8854861111111111</v>
      </c>
      <c r="D430" t="s">
        <v>506</v>
      </c>
      <c r="E430">
        <v>0.653</v>
      </c>
      <c r="F430">
        <v>9.0027</v>
      </c>
      <c r="G430" t="s">
        <v>507</v>
      </c>
      <c r="H430">
        <v>1.776</v>
      </c>
      <c r="I430">
        <v>115.8106</v>
      </c>
      <c r="K430" s="2">
        <v>0.88680555555551</v>
      </c>
      <c r="L430" s="3">
        <f t="shared" si="19"/>
        <v>194.8868055555555</v>
      </c>
      <c r="M430">
        <f t="shared" si="20"/>
        <v>500.15000000000003</v>
      </c>
      <c r="N430">
        <f t="shared" si="18"/>
        <v>155.2770574908215</v>
      </c>
    </row>
    <row r="431" spans="1:14" ht="12.75">
      <c r="A431" t="s">
        <v>641</v>
      </c>
      <c r="B431" s="1">
        <v>36719</v>
      </c>
      <c r="C431" s="2">
        <v>0.8875694444444444</v>
      </c>
      <c r="D431" t="s">
        <v>506</v>
      </c>
      <c r="E431">
        <v>0.655</v>
      </c>
      <c r="F431">
        <v>9.8882</v>
      </c>
      <c r="G431" t="s">
        <v>507</v>
      </c>
      <c r="H431">
        <v>1.778</v>
      </c>
      <c r="I431">
        <v>114.2757</v>
      </c>
      <c r="K431" s="2">
        <v>0.888888888888843</v>
      </c>
      <c r="L431" s="3">
        <f t="shared" si="19"/>
        <v>194.88888888888883</v>
      </c>
      <c r="M431">
        <f t="shared" si="20"/>
        <v>549.3444444444444</v>
      </c>
      <c r="N431">
        <f t="shared" si="18"/>
        <v>153.64089384991144</v>
      </c>
    </row>
    <row r="432" spans="1:14" ht="12.75">
      <c r="A432" t="s">
        <v>642</v>
      </c>
      <c r="B432" s="1">
        <v>36719</v>
      </c>
      <c r="C432" s="2">
        <v>0.8896527777777777</v>
      </c>
      <c r="D432" t="s">
        <v>506</v>
      </c>
      <c r="E432">
        <v>0.653</v>
      </c>
      <c r="F432">
        <v>9.5922</v>
      </c>
      <c r="G432" t="s">
        <v>507</v>
      </c>
      <c r="H432">
        <v>1.776</v>
      </c>
      <c r="I432">
        <v>115.7737</v>
      </c>
      <c r="K432" s="2">
        <v>0.890972222222176</v>
      </c>
      <c r="L432" s="3">
        <f t="shared" si="19"/>
        <v>194.8909722222222</v>
      </c>
      <c r="M432">
        <f t="shared" si="20"/>
        <v>532.9000000000001</v>
      </c>
      <c r="N432">
        <f t="shared" si="18"/>
        <v>155.23772304665607</v>
      </c>
    </row>
    <row r="433" spans="1:14" ht="12.75">
      <c r="A433" t="s">
        <v>643</v>
      </c>
      <c r="B433" s="1">
        <v>36719</v>
      </c>
      <c r="C433" s="2">
        <v>0.8917361111111112</v>
      </c>
      <c r="D433" t="s">
        <v>506</v>
      </c>
      <c r="E433">
        <v>0.653</v>
      </c>
      <c r="F433">
        <v>9.1136</v>
      </c>
      <c r="G433" t="s">
        <v>507</v>
      </c>
      <c r="H433">
        <v>1.776</v>
      </c>
      <c r="I433">
        <v>113.9164</v>
      </c>
      <c r="K433" s="2">
        <v>0.893055555555509</v>
      </c>
      <c r="L433" s="3">
        <f t="shared" si="19"/>
        <v>194.89305555555552</v>
      </c>
      <c r="M433">
        <f t="shared" si="20"/>
        <v>506.31111111111113</v>
      </c>
      <c r="N433">
        <f aca="true" t="shared" si="21" ref="N433:N484">(277-103)/(230-(AVERAGE($Q$4,$P$367)))*I433+277-((277-103)/(230-(AVERAGE($Q$4,$P$367)))*230)</f>
        <v>153.25788935699399</v>
      </c>
    </row>
    <row r="434" spans="1:14" ht="12.75">
      <c r="A434" t="s">
        <v>644</v>
      </c>
      <c r="B434" s="1">
        <v>36719</v>
      </c>
      <c r="C434" s="2">
        <v>0.8938194444444445</v>
      </c>
      <c r="D434" t="s">
        <v>506</v>
      </c>
      <c r="E434">
        <v>0.653</v>
      </c>
      <c r="F434">
        <v>9.2576</v>
      </c>
      <c r="G434" t="s">
        <v>507</v>
      </c>
      <c r="H434">
        <v>1.776</v>
      </c>
      <c r="I434">
        <v>116.6951</v>
      </c>
      <c r="K434" s="2">
        <v>0.895138888888842</v>
      </c>
      <c r="L434" s="3">
        <f t="shared" si="19"/>
        <v>194.89513888888885</v>
      </c>
      <c r="M434">
        <f t="shared" si="20"/>
        <v>514.3111111111111</v>
      </c>
      <c r="N434">
        <f t="shared" si="21"/>
        <v>156.2199115792866</v>
      </c>
    </row>
    <row r="435" spans="1:14" ht="12.75">
      <c r="A435" t="s">
        <v>645</v>
      </c>
      <c r="B435" s="1">
        <v>36719</v>
      </c>
      <c r="C435" s="2">
        <v>0.8959143518518519</v>
      </c>
      <c r="D435" t="s">
        <v>506</v>
      </c>
      <c r="E435">
        <v>0.653</v>
      </c>
      <c r="F435">
        <v>9.2324</v>
      </c>
      <c r="G435" t="s">
        <v>507</v>
      </c>
      <c r="H435">
        <v>1.776</v>
      </c>
      <c r="I435">
        <v>115.0515</v>
      </c>
      <c r="K435" s="2">
        <v>0.897222222222175</v>
      </c>
      <c r="L435" s="3">
        <f t="shared" si="19"/>
        <v>194.89722222222218</v>
      </c>
      <c r="M435">
        <f t="shared" si="20"/>
        <v>512.911111111111</v>
      </c>
      <c r="N435">
        <f t="shared" si="21"/>
        <v>154.4678765540733</v>
      </c>
    </row>
    <row r="436" spans="1:14" ht="12.75">
      <c r="A436" t="s">
        <v>646</v>
      </c>
      <c r="B436" s="1">
        <v>36719</v>
      </c>
      <c r="C436" s="2">
        <v>0.8979976851851852</v>
      </c>
      <c r="D436" t="s">
        <v>506</v>
      </c>
      <c r="E436">
        <v>0.653</v>
      </c>
      <c r="F436">
        <v>8.2195</v>
      </c>
      <c r="G436" t="s">
        <v>507</v>
      </c>
      <c r="H436">
        <v>1.776</v>
      </c>
      <c r="I436">
        <v>117.4708</v>
      </c>
      <c r="K436" s="2">
        <v>0.899305555555508</v>
      </c>
      <c r="L436" s="3">
        <f t="shared" si="19"/>
        <v>194.89930555555551</v>
      </c>
      <c r="M436">
        <f t="shared" si="20"/>
        <v>456.6388888888889</v>
      </c>
      <c r="N436">
        <f t="shared" si="21"/>
        <v>157.04678768603873</v>
      </c>
    </row>
    <row r="437" spans="1:14" ht="12.75">
      <c r="A437" t="s">
        <v>647</v>
      </c>
      <c r="B437" s="1">
        <v>36719</v>
      </c>
      <c r="C437" s="2">
        <v>0.9000810185185185</v>
      </c>
      <c r="D437" t="s">
        <v>506</v>
      </c>
      <c r="E437">
        <v>0.653</v>
      </c>
      <c r="F437">
        <v>8.8244</v>
      </c>
      <c r="G437" t="s">
        <v>507</v>
      </c>
      <c r="H437">
        <v>1.776</v>
      </c>
      <c r="I437">
        <v>115.7633</v>
      </c>
      <c r="K437" s="2">
        <v>0.901388888888841</v>
      </c>
      <c r="L437" s="3">
        <f t="shared" si="19"/>
        <v>194.90138888888885</v>
      </c>
      <c r="M437">
        <f t="shared" si="20"/>
        <v>490.2444444444445</v>
      </c>
      <c r="N437">
        <f t="shared" si="21"/>
        <v>155.22663691605118</v>
      </c>
    </row>
    <row r="438" spans="1:14" ht="12.75">
      <c r="A438" t="s">
        <v>648</v>
      </c>
      <c r="B438" s="1">
        <v>36719</v>
      </c>
      <c r="C438" s="2">
        <v>0.902164351851852</v>
      </c>
      <c r="D438" t="s">
        <v>506</v>
      </c>
      <c r="E438">
        <v>0.653</v>
      </c>
      <c r="F438">
        <v>8.7337</v>
      </c>
      <c r="G438" t="s">
        <v>507</v>
      </c>
      <c r="H438">
        <v>1.776</v>
      </c>
      <c r="I438">
        <v>118.2722</v>
      </c>
      <c r="K438" s="2">
        <v>0.903472222222174</v>
      </c>
      <c r="L438" s="3">
        <f t="shared" si="19"/>
        <v>194.90347222222218</v>
      </c>
      <c r="M438">
        <f t="shared" si="20"/>
        <v>485.2055555555556</v>
      </c>
      <c r="N438">
        <f t="shared" si="21"/>
        <v>157.90105932707422</v>
      </c>
    </row>
    <row r="439" spans="1:14" ht="12.75">
      <c r="A439" t="s">
        <v>649</v>
      </c>
      <c r="B439" s="1">
        <v>36719</v>
      </c>
      <c r="C439" s="2">
        <v>0.9042476851851852</v>
      </c>
      <c r="D439" t="s">
        <v>506</v>
      </c>
      <c r="E439">
        <v>0.653</v>
      </c>
      <c r="F439">
        <v>8.9651</v>
      </c>
      <c r="G439" t="s">
        <v>507</v>
      </c>
      <c r="H439">
        <v>1.776</v>
      </c>
      <c r="I439">
        <v>116.2523</v>
      </c>
      <c r="K439" s="2">
        <v>0.905555555555507</v>
      </c>
      <c r="L439" s="3">
        <f t="shared" si="19"/>
        <v>194.9055555555555</v>
      </c>
      <c r="M439">
        <f t="shared" si="20"/>
        <v>498.06111111111113</v>
      </c>
      <c r="N439">
        <f t="shared" si="21"/>
        <v>155.74789824930093</v>
      </c>
    </row>
    <row r="440" spans="1:14" ht="12.75">
      <c r="A440" t="s">
        <v>650</v>
      </c>
      <c r="B440" s="1">
        <v>36719</v>
      </c>
      <c r="C440" s="2">
        <v>0.9063310185185185</v>
      </c>
      <c r="D440" t="s">
        <v>506</v>
      </c>
      <c r="E440">
        <v>0.653</v>
      </c>
      <c r="F440">
        <v>8.9743</v>
      </c>
      <c r="G440" t="s">
        <v>507</v>
      </c>
      <c r="H440">
        <v>1.778</v>
      </c>
      <c r="I440">
        <v>122.7675</v>
      </c>
      <c r="K440" s="2">
        <v>0.90763888888884</v>
      </c>
      <c r="L440" s="3">
        <f t="shared" si="19"/>
        <v>194.90763888888884</v>
      </c>
      <c r="M440">
        <f t="shared" si="20"/>
        <v>498.5722222222222</v>
      </c>
      <c r="N440">
        <f t="shared" si="21"/>
        <v>162.69293268363367</v>
      </c>
    </row>
    <row r="441" spans="1:14" ht="12.75">
      <c r="A441" t="s">
        <v>651</v>
      </c>
      <c r="B441" s="1">
        <v>36719</v>
      </c>
      <c r="C441" s="2">
        <v>0.908425925925926</v>
      </c>
      <c r="D441" t="s">
        <v>506</v>
      </c>
      <c r="E441">
        <v>0.653</v>
      </c>
      <c r="F441">
        <v>8.7469</v>
      </c>
      <c r="G441" t="s">
        <v>507</v>
      </c>
      <c r="H441">
        <v>1.778</v>
      </c>
      <c r="I441">
        <v>115.9928</v>
      </c>
      <c r="K441" s="2">
        <v>0.909722222222173</v>
      </c>
      <c r="L441" s="3">
        <f t="shared" si="19"/>
        <v>194.90972222222217</v>
      </c>
      <c r="M441">
        <f t="shared" si="20"/>
        <v>485.93888888888887</v>
      </c>
      <c r="N441">
        <f t="shared" si="21"/>
        <v>155.47127797122664</v>
      </c>
    </row>
    <row r="442" spans="1:14" ht="12.75">
      <c r="A442" t="s">
        <v>652</v>
      </c>
      <c r="B442" s="1">
        <v>36719</v>
      </c>
      <c r="C442" s="2">
        <v>0.9105092592592593</v>
      </c>
      <c r="D442" t="s">
        <v>506</v>
      </c>
      <c r="E442">
        <v>0.653</v>
      </c>
      <c r="F442">
        <v>8.4818</v>
      </c>
      <c r="G442" t="s">
        <v>507</v>
      </c>
      <c r="H442">
        <v>1.778</v>
      </c>
      <c r="I442">
        <v>118.1647</v>
      </c>
      <c r="K442" s="2">
        <v>0.911805555555506</v>
      </c>
      <c r="L442" s="3">
        <f t="shared" si="19"/>
        <v>194.9118055555555</v>
      </c>
      <c r="M442">
        <f t="shared" si="20"/>
        <v>471.21111111111105</v>
      </c>
      <c r="N442">
        <f t="shared" si="21"/>
        <v>157.78646711168705</v>
      </c>
    </row>
    <row r="443" spans="1:14" ht="12.75">
      <c r="A443" t="s">
        <v>653</v>
      </c>
      <c r="B443" s="1">
        <v>36719</v>
      </c>
      <c r="C443" s="2">
        <v>0.9125925925925925</v>
      </c>
      <c r="D443" t="s">
        <v>506</v>
      </c>
      <c r="E443">
        <v>0.653</v>
      </c>
      <c r="F443">
        <v>9.0168</v>
      </c>
      <c r="G443" t="s">
        <v>507</v>
      </c>
      <c r="H443">
        <v>1.776</v>
      </c>
      <c r="I443">
        <v>118.8617</v>
      </c>
      <c r="K443" s="2">
        <v>0.913888888888839</v>
      </c>
      <c r="L443" s="3">
        <f t="shared" si="19"/>
        <v>194.91388888888883</v>
      </c>
      <c r="M443">
        <f t="shared" si="20"/>
        <v>500.9333333333333</v>
      </c>
      <c r="N443">
        <f t="shared" si="21"/>
        <v>158.5294510570348</v>
      </c>
    </row>
    <row r="444" spans="1:14" ht="12.75">
      <c r="A444" t="s">
        <v>654</v>
      </c>
      <c r="B444" s="1">
        <v>36719</v>
      </c>
      <c r="C444" s="2">
        <v>0.914675925925926</v>
      </c>
      <c r="D444" t="s">
        <v>506</v>
      </c>
      <c r="E444">
        <v>0.653</v>
      </c>
      <c r="F444">
        <v>8.3727</v>
      </c>
      <c r="G444" t="s">
        <v>507</v>
      </c>
      <c r="H444">
        <v>1.776</v>
      </c>
      <c r="I444">
        <v>116.5449</v>
      </c>
      <c r="K444" s="2">
        <v>0.915972222222172</v>
      </c>
      <c r="L444" s="3">
        <f t="shared" si="19"/>
        <v>194.91597222222217</v>
      </c>
      <c r="M444">
        <f t="shared" si="20"/>
        <v>465.15000000000003</v>
      </c>
      <c r="N444">
        <f t="shared" si="21"/>
        <v>156.05980226997343</v>
      </c>
    </row>
    <row r="445" spans="1:14" ht="12.75">
      <c r="A445" t="s">
        <v>655</v>
      </c>
      <c r="B445" s="1">
        <v>36719</v>
      </c>
      <c r="C445" s="2">
        <v>0.9167592592592593</v>
      </c>
      <c r="D445" t="s">
        <v>506</v>
      </c>
      <c r="E445">
        <v>0.653</v>
      </c>
      <c r="F445">
        <v>9.0197</v>
      </c>
      <c r="G445" t="s">
        <v>507</v>
      </c>
      <c r="H445">
        <v>1.778</v>
      </c>
      <c r="I445">
        <v>116.0142</v>
      </c>
      <c r="K445" s="2">
        <v>0.918055555555505</v>
      </c>
      <c r="L445" s="3">
        <f t="shared" si="19"/>
        <v>194.9180555555555</v>
      </c>
      <c r="M445">
        <f t="shared" si="20"/>
        <v>501.0944444444445</v>
      </c>
      <c r="N445">
        <f t="shared" si="21"/>
        <v>155.49408981689442</v>
      </c>
    </row>
    <row r="446" spans="1:14" ht="12.75">
      <c r="A446" t="s">
        <v>656</v>
      </c>
      <c r="B446" s="1">
        <v>36719</v>
      </c>
      <c r="C446" s="2">
        <v>0.9188425925925926</v>
      </c>
      <c r="D446" t="s">
        <v>506</v>
      </c>
      <c r="E446">
        <v>0.653</v>
      </c>
      <c r="F446">
        <v>9.1158</v>
      </c>
      <c r="G446" t="s">
        <v>507</v>
      </c>
      <c r="H446">
        <v>1.778</v>
      </c>
      <c r="I446">
        <v>115.5994</v>
      </c>
      <c r="K446" s="2">
        <v>0.920138888888838</v>
      </c>
      <c r="L446" s="3">
        <f t="shared" si="19"/>
        <v>194.92013888888883</v>
      </c>
      <c r="M446">
        <f t="shared" si="20"/>
        <v>506.4333333333333</v>
      </c>
      <c r="N446">
        <f t="shared" si="21"/>
        <v>155.05192376161432</v>
      </c>
    </row>
    <row r="447" spans="1:14" ht="12.75">
      <c r="A447" t="s">
        <v>657</v>
      </c>
      <c r="B447" s="1">
        <v>36719</v>
      </c>
      <c r="C447" s="2">
        <v>0.920925925925926</v>
      </c>
      <c r="D447" t="s">
        <v>506</v>
      </c>
      <c r="E447">
        <v>0.655</v>
      </c>
      <c r="F447">
        <v>8.6311</v>
      </c>
      <c r="G447" t="s">
        <v>507</v>
      </c>
      <c r="H447">
        <v>1.778</v>
      </c>
      <c r="I447">
        <v>117.2922</v>
      </c>
      <c r="K447" s="2">
        <v>0.922222222222171</v>
      </c>
      <c r="L447" s="3">
        <f t="shared" si="19"/>
        <v>194.92222222222216</v>
      </c>
      <c r="M447">
        <f t="shared" si="20"/>
        <v>479.5055555555556</v>
      </c>
      <c r="N447">
        <f t="shared" si="21"/>
        <v>156.8564047123815</v>
      </c>
    </row>
    <row r="448" spans="1:14" ht="12.75">
      <c r="A448" t="s">
        <v>658</v>
      </c>
      <c r="B448" s="1">
        <v>36719</v>
      </c>
      <c r="C448" s="2">
        <v>0.9230092592592593</v>
      </c>
      <c r="D448" t="s">
        <v>506</v>
      </c>
      <c r="E448">
        <v>0.653</v>
      </c>
      <c r="F448">
        <v>8.8438</v>
      </c>
      <c r="G448" t="s">
        <v>507</v>
      </c>
      <c r="H448">
        <v>1.778</v>
      </c>
      <c r="I448">
        <v>115.8422</v>
      </c>
      <c r="K448" s="2">
        <v>0.924305555555504</v>
      </c>
      <c r="L448" s="3">
        <f t="shared" si="19"/>
        <v>194.9243055555555</v>
      </c>
      <c r="M448">
        <f t="shared" si="20"/>
        <v>491.3222222222222</v>
      </c>
      <c r="N448">
        <f t="shared" si="21"/>
        <v>155.31074227227492</v>
      </c>
    </row>
    <row r="449" spans="1:14" ht="12.75">
      <c r="A449" t="s">
        <v>659</v>
      </c>
      <c r="B449" s="1">
        <v>36719</v>
      </c>
      <c r="C449" s="2">
        <v>0.9251041666666667</v>
      </c>
      <c r="D449" t="s">
        <v>506</v>
      </c>
      <c r="E449">
        <v>0.653</v>
      </c>
      <c r="F449">
        <v>8.968</v>
      </c>
      <c r="G449" t="s">
        <v>507</v>
      </c>
      <c r="H449">
        <v>1.778</v>
      </c>
      <c r="I449">
        <v>115.8736</v>
      </c>
      <c r="K449" s="2">
        <v>0.926388888888837</v>
      </c>
      <c r="L449" s="3">
        <f t="shared" si="19"/>
        <v>194.92638888888882</v>
      </c>
      <c r="M449">
        <f t="shared" si="20"/>
        <v>498.22222222222223</v>
      </c>
      <c r="N449">
        <f t="shared" si="21"/>
        <v>155.34421385890892</v>
      </c>
    </row>
    <row r="450" spans="1:14" ht="12.75">
      <c r="A450" t="s">
        <v>660</v>
      </c>
      <c r="B450" s="1">
        <v>36719</v>
      </c>
      <c r="C450" s="2">
        <v>0.9271875</v>
      </c>
      <c r="D450" t="s">
        <v>506</v>
      </c>
      <c r="E450">
        <v>0.655</v>
      </c>
      <c r="F450">
        <v>8.9894</v>
      </c>
      <c r="G450" t="s">
        <v>507</v>
      </c>
      <c r="H450">
        <v>1.78</v>
      </c>
      <c r="I450">
        <v>116.8789</v>
      </c>
      <c r="K450" s="2">
        <v>0.92847222222217</v>
      </c>
      <c r="L450" s="3">
        <f t="shared" si="19"/>
        <v>194.92847222222218</v>
      </c>
      <c r="M450">
        <f t="shared" si="20"/>
        <v>499.4111111111111</v>
      </c>
      <c r="N450">
        <f t="shared" si="21"/>
        <v>156.41583761824626</v>
      </c>
    </row>
    <row r="451" spans="1:14" ht="12.75">
      <c r="A451" t="s">
        <v>661</v>
      </c>
      <c r="B451" s="1">
        <v>36719</v>
      </c>
      <c r="C451" s="2">
        <v>0.9292708333333333</v>
      </c>
      <c r="D451" t="s">
        <v>506</v>
      </c>
      <c r="E451">
        <v>0.655</v>
      </c>
      <c r="F451">
        <v>8.9397</v>
      </c>
      <c r="G451" t="s">
        <v>507</v>
      </c>
      <c r="H451">
        <v>1.778</v>
      </c>
      <c r="I451">
        <v>115.9794</v>
      </c>
      <c r="K451" s="2">
        <v>0.930555555555503</v>
      </c>
      <c r="L451" s="3">
        <f t="shared" si="19"/>
        <v>194.93055555555551</v>
      </c>
      <c r="M451">
        <f t="shared" si="20"/>
        <v>496.65000000000003</v>
      </c>
      <c r="N451">
        <f t="shared" si="21"/>
        <v>155.45699391833188</v>
      </c>
    </row>
    <row r="452" spans="1:14" ht="12.75">
      <c r="A452" t="s">
        <v>662</v>
      </c>
      <c r="B452" s="1">
        <v>36719</v>
      </c>
      <c r="C452" s="2">
        <v>0.9313541666666666</v>
      </c>
      <c r="D452" t="s">
        <v>506</v>
      </c>
      <c r="E452">
        <v>0.653</v>
      </c>
      <c r="F452">
        <v>8.2974</v>
      </c>
      <c r="G452" t="s">
        <v>507</v>
      </c>
      <c r="H452">
        <v>1.778</v>
      </c>
      <c r="I452">
        <v>120.1772</v>
      </c>
      <c r="K452" s="2">
        <v>0.932638888888836</v>
      </c>
      <c r="L452" s="3">
        <f t="shared" si="19"/>
        <v>194.93263888888885</v>
      </c>
      <c r="M452">
        <f t="shared" si="20"/>
        <v>460.96666666666664</v>
      </c>
      <c r="N452">
        <f t="shared" si="21"/>
        <v>159.9317399811453</v>
      </c>
    </row>
    <row r="453" spans="1:14" ht="12.75">
      <c r="A453" t="s">
        <v>663</v>
      </c>
      <c r="B453" s="1">
        <v>36719</v>
      </c>
      <c r="C453" s="2">
        <v>0.9334375</v>
      </c>
      <c r="D453" t="s">
        <v>506</v>
      </c>
      <c r="E453">
        <v>0.653</v>
      </c>
      <c r="F453">
        <v>7.8519</v>
      </c>
      <c r="G453" t="s">
        <v>507</v>
      </c>
      <c r="H453">
        <v>1.778</v>
      </c>
      <c r="I453">
        <v>120.8874</v>
      </c>
      <c r="K453" s="2">
        <v>0.934722222222169</v>
      </c>
      <c r="L453" s="3">
        <f t="shared" si="19"/>
        <v>194.93472222222218</v>
      </c>
      <c r="M453">
        <f t="shared" si="20"/>
        <v>436.21666666666664</v>
      </c>
      <c r="N453">
        <f t="shared" si="21"/>
        <v>160.68879478456853</v>
      </c>
    </row>
    <row r="454" spans="1:14" ht="12.75">
      <c r="A454" t="s">
        <v>664</v>
      </c>
      <c r="B454" s="1">
        <v>36719</v>
      </c>
      <c r="C454" s="2">
        <v>0.9355208333333334</v>
      </c>
      <c r="D454" t="s">
        <v>506</v>
      </c>
      <c r="E454">
        <v>0.655</v>
      </c>
      <c r="F454">
        <v>8.1683</v>
      </c>
      <c r="G454" t="s">
        <v>507</v>
      </c>
      <c r="H454">
        <v>1.778</v>
      </c>
      <c r="I454">
        <v>117.8933</v>
      </c>
      <c r="K454" s="2">
        <v>0.936805555555502</v>
      </c>
      <c r="L454" s="3">
        <f aca="true" t="shared" si="22" ref="L454:L484">B454-DATE(1999,12,31)+K454</f>
        <v>194.9368055555555</v>
      </c>
      <c r="M454">
        <f aca="true" t="shared" si="23" ref="M454:M484">500*F454/$O$6</f>
        <v>453.7944444444445</v>
      </c>
      <c r="N454">
        <f t="shared" si="21"/>
        <v>157.49716174186295</v>
      </c>
    </row>
    <row r="455" spans="1:14" ht="12.75">
      <c r="A455" t="s">
        <v>665</v>
      </c>
      <c r="B455" s="1">
        <v>36719</v>
      </c>
      <c r="C455" s="2">
        <v>0.9376041666666667</v>
      </c>
      <c r="D455" t="s">
        <v>506</v>
      </c>
      <c r="E455">
        <v>0.653</v>
      </c>
      <c r="F455">
        <v>8.792</v>
      </c>
      <c r="G455" t="s">
        <v>507</v>
      </c>
      <c r="H455">
        <v>1.778</v>
      </c>
      <c r="I455">
        <v>116.5725</v>
      </c>
      <c r="K455" s="2">
        <v>0.938888888888835</v>
      </c>
      <c r="L455" s="3">
        <f t="shared" si="22"/>
        <v>194.93888888888884</v>
      </c>
      <c r="M455">
        <f t="shared" si="23"/>
        <v>488.44444444444446</v>
      </c>
      <c r="N455">
        <f t="shared" si="21"/>
        <v>156.08922315504032</v>
      </c>
    </row>
    <row r="456" spans="1:14" ht="12.75">
      <c r="A456" t="s">
        <v>666</v>
      </c>
      <c r="B456" s="1">
        <v>36719</v>
      </c>
      <c r="C456" s="2">
        <v>0.939699074074074</v>
      </c>
      <c r="D456" t="s">
        <v>506</v>
      </c>
      <c r="E456">
        <v>0.655</v>
      </c>
      <c r="F456">
        <v>8.6161</v>
      </c>
      <c r="G456" t="s">
        <v>507</v>
      </c>
      <c r="H456">
        <v>1.778</v>
      </c>
      <c r="I456">
        <v>118.6151</v>
      </c>
      <c r="K456" s="2">
        <v>0.940972222222168</v>
      </c>
      <c r="L456" s="3">
        <f t="shared" si="22"/>
        <v>194.94097222222217</v>
      </c>
      <c r="M456">
        <f t="shared" si="23"/>
        <v>478.67222222222216</v>
      </c>
      <c r="N456">
        <f t="shared" si="21"/>
        <v>158.26658184480704</v>
      </c>
    </row>
    <row r="457" spans="1:14" ht="12.75">
      <c r="A457" t="s">
        <v>667</v>
      </c>
      <c r="B457" s="1">
        <v>36719</v>
      </c>
      <c r="C457" s="2">
        <v>0.9417824074074074</v>
      </c>
      <c r="D457" t="s">
        <v>506</v>
      </c>
      <c r="E457">
        <v>0.653</v>
      </c>
      <c r="F457">
        <v>9.0827</v>
      </c>
      <c r="G457" t="s">
        <v>507</v>
      </c>
      <c r="H457">
        <v>1.778</v>
      </c>
      <c r="I457">
        <v>117.2446</v>
      </c>
      <c r="K457" s="2">
        <v>0.943055555555501</v>
      </c>
      <c r="L457" s="3">
        <f t="shared" si="22"/>
        <v>194.9430555555555</v>
      </c>
      <c r="M457">
        <f t="shared" si="23"/>
        <v>504.5944444444445</v>
      </c>
      <c r="N457">
        <f t="shared" si="21"/>
        <v>156.80566434538213</v>
      </c>
    </row>
    <row r="458" spans="1:14" ht="12.75">
      <c r="A458" t="s">
        <v>668</v>
      </c>
      <c r="B458" s="1">
        <v>36719</v>
      </c>
      <c r="C458" s="2">
        <v>0.9438657407407408</v>
      </c>
      <c r="D458" t="s">
        <v>506</v>
      </c>
      <c r="E458">
        <v>0.653</v>
      </c>
      <c r="F458">
        <v>8.7958</v>
      </c>
      <c r="G458" t="s">
        <v>507</v>
      </c>
      <c r="H458">
        <v>1.778</v>
      </c>
      <c r="I458">
        <v>118.6025</v>
      </c>
      <c r="K458" s="2">
        <v>0.945138888888834</v>
      </c>
      <c r="L458" s="3">
        <f t="shared" si="22"/>
        <v>194.94513888888883</v>
      </c>
      <c r="M458">
        <f t="shared" si="23"/>
        <v>488.6555555555555</v>
      </c>
      <c r="N458">
        <f t="shared" si="21"/>
        <v>158.25315057118956</v>
      </c>
    </row>
    <row r="459" spans="1:14" ht="12.75">
      <c r="A459" t="s">
        <v>669</v>
      </c>
      <c r="B459" s="1">
        <v>36719</v>
      </c>
      <c r="C459" s="2">
        <v>0.9459490740740741</v>
      </c>
      <c r="D459" t="s">
        <v>506</v>
      </c>
      <c r="E459">
        <v>0.653</v>
      </c>
      <c r="F459">
        <v>9.2166</v>
      </c>
      <c r="G459" t="s">
        <v>507</v>
      </c>
      <c r="H459">
        <v>1.778</v>
      </c>
      <c r="I459">
        <v>115.666</v>
      </c>
      <c r="K459" s="2">
        <v>0.947222222222167</v>
      </c>
      <c r="L459" s="3">
        <f t="shared" si="22"/>
        <v>194.94722222222217</v>
      </c>
      <c r="M459">
        <f t="shared" si="23"/>
        <v>512.0333333333333</v>
      </c>
      <c r="N459">
        <f t="shared" si="21"/>
        <v>155.12291763644953</v>
      </c>
    </row>
    <row r="460" spans="1:14" ht="12.75">
      <c r="A460" t="s">
        <v>670</v>
      </c>
      <c r="B460" s="1">
        <v>36719</v>
      </c>
      <c r="C460" s="2">
        <v>0.9480324074074074</v>
      </c>
      <c r="D460" t="s">
        <v>506</v>
      </c>
      <c r="E460">
        <v>0.655</v>
      </c>
      <c r="F460">
        <v>8.2043</v>
      </c>
      <c r="G460" t="s">
        <v>507</v>
      </c>
      <c r="H460">
        <v>1.778</v>
      </c>
      <c r="I460">
        <v>121.332</v>
      </c>
      <c r="K460" s="2">
        <v>0.9493055555555</v>
      </c>
      <c r="L460" s="3">
        <f t="shared" si="22"/>
        <v>194.9493055555555</v>
      </c>
      <c r="M460">
        <f t="shared" si="23"/>
        <v>455.7944444444444</v>
      </c>
      <c r="N460">
        <f t="shared" si="21"/>
        <v>161.16272686792814</v>
      </c>
    </row>
    <row r="461" spans="1:14" ht="12.75">
      <c r="A461" t="s">
        <v>671</v>
      </c>
      <c r="B461" s="1">
        <v>36719</v>
      </c>
      <c r="C461" s="2">
        <v>0.9501157407407407</v>
      </c>
      <c r="D461" t="s">
        <v>506</v>
      </c>
      <c r="E461">
        <v>0.653</v>
      </c>
      <c r="F461">
        <v>9.4688</v>
      </c>
      <c r="G461" t="s">
        <v>507</v>
      </c>
      <c r="H461">
        <v>1.778</v>
      </c>
      <c r="I461">
        <v>117.7443</v>
      </c>
      <c r="K461" s="2">
        <v>0.951388888888833</v>
      </c>
      <c r="L461" s="3">
        <f t="shared" si="22"/>
        <v>194.95138888888883</v>
      </c>
      <c r="M461">
        <f t="shared" si="23"/>
        <v>526.0444444444444</v>
      </c>
      <c r="N461">
        <f t="shared" si="21"/>
        <v>157.33833160146577</v>
      </c>
    </row>
    <row r="462" spans="1:14" ht="12.75">
      <c r="A462" t="s">
        <v>672</v>
      </c>
      <c r="B462" s="1">
        <v>36719</v>
      </c>
      <c r="C462" s="2">
        <v>0.9522106481481482</v>
      </c>
      <c r="D462" t="s">
        <v>506</v>
      </c>
      <c r="E462">
        <v>0.653</v>
      </c>
      <c r="F462">
        <v>8.5726</v>
      </c>
      <c r="G462" t="s">
        <v>507</v>
      </c>
      <c r="H462">
        <v>1.778</v>
      </c>
      <c r="I462">
        <v>122.6621</v>
      </c>
      <c r="K462" s="2">
        <v>0.953472222222166</v>
      </c>
      <c r="L462" s="3">
        <f t="shared" si="22"/>
        <v>194.95347222222216</v>
      </c>
      <c r="M462">
        <f t="shared" si="23"/>
        <v>476.2555555555556</v>
      </c>
      <c r="N462">
        <f t="shared" si="21"/>
        <v>162.5805790138494</v>
      </c>
    </row>
    <row r="463" spans="1:14" ht="12.75">
      <c r="A463" t="s">
        <v>673</v>
      </c>
      <c r="B463" s="1">
        <v>36719</v>
      </c>
      <c r="C463" s="2">
        <v>0.9542939814814814</v>
      </c>
      <c r="D463" t="s">
        <v>506</v>
      </c>
      <c r="E463">
        <v>0.653</v>
      </c>
      <c r="F463">
        <v>9.2358</v>
      </c>
      <c r="G463" t="s">
        <v>507</v>
      </c>
      <c r="H463">
        <v>1.778</v>
      </c>
      <c r="I463">
        <v>113.4849</v>
      </c>
      <c r="K463" s="2">
        <v>0.955555555555499</v>
      </c>
      <c r="L463" s="3">
        <f t="shared" si="22"/>
        <v>194.9555555555555</v>
      </c>
      <c r="M463">
        <f t="shared" si="23"/>
        <v>513.0999999999999</v>
      </c>
      <c r="N463">
        <f t="shared" si="21"/>
        <v>152.7979215343002</v>
      </c>
    </row>
    <row r="464" spans="1:14" ht="12.75">
      <c r="A464" t="s">
        <v>674</v>
      </c>
      <c r="B464" s="1">
        <v>36719</v>
      </c>
      <c r="C464" s="2">
        <v>0.9563773148148148</v>
      </c>
      <c r="D464" t="s">
        <v>506</v>
      </c>
      <c r="E464">
        <v>0.653</v>
      </c>
      <c r="F464">
        <v>8.2127</v>
      </c>
      <c r="G464" t="s">
        <v>507</v>
      </c>
      <c r="H464">
        <v>1.78</v>
      </c>
      <c r="I464">
        <v>118.8317</v>
      </c>
      <c r="K464" s="2">
        <v>0.957638888888832</v>
      </c>
      <c r="L464" s="3">
        <f t="shared" si="22"/>
        <v>194.95763888888882</v>
      </c>
      <c r="M464">
        <f t="shared" si="23"/>
        <v>456.2611111111112</v>
      </c>
      <c r="N464">
        <f t="shared" si="21"/>
        <v>158.49747183413604</v>
      </c>
    </row>
    <row r="465" spans="1:14" ht="12.75">
      <c r="A465" t="s">
        <v>675</v>
      </c>
      <c r="B465" s="1">
        <v>36719</v>
      </c>
      <c r="C465" s="2">
        <v>0.9584606481481481</v>
      </c>
      <c r="D465" t="s">
        <v>506</v>
      </c>
      <c r="E465">
        <v>0.653</v>
      </c>
      <c r="F465">
        <v>8.9384</v>
      </c>
      <c r="G465" t="s">
        <v>507</v>
      </c>
      <c r="H465">
        <v>1.778</v>
      </c>
      <c r="I465">
        <v>116.8175</v>
      </c>
      <c r="K465" s="2">
        <v>0.959722222222165</v>
      </c>
      <c r="L465" s="3">
        <f t="shared" si="22"/>
        <v>194.95972222222215</v>
      </c>
      <c r="M465">
        <f t="shared" si="23"/>
        <v>496.5777777777778</v>
      </c>
      <c r="N465">
        <f t="shared" si="21"/>
        <v>156.3503868087135</v>
      </c>
    </row>
    <row r="466" spans="1:14" ht="12.75">
      <c r="A466" t="s">
        <v>676</v>
      </c>
      <c r="B466" s="1">
        <v>36719</v>
      </c>
      <c r="C466" s="2">
        <v>0.9605439814814815</v>
      </c>
      <c r="D466" t="s">
        <v>506</v>
      </c>
      <c r="E466">
        <v>0.655</v>
      </c>
      <c r="F466">
        <v>8.6446</v>
      </c>
      <c r="G466" t="s">
        <v>507</v>
      </c>
      <c r="H466">
        <v>1.778</v>
      </c>
      <c r="I466">
        <v>114.7397</v>
      </c>
      <c r="K466" s="2">
        <v>0.961805555555498</v>
      </c>
      <c r="L466" s="3">
        <f t="shared" si="22"/>
        <v>194.9618055555555</v>
      </c>
      <c r="M466">
        <f t="shared" si="23"/>
        <v>480.2555555555556</v>
      </c>
      <c r="N466">
        <f t="shared" si="21"/>
        <v>154.13550583074556</v>
      </c>
    </row>
    <row r="467" spans="1:14" ht="12.75">
      <c r="A467" t="s">
        <v>677</v>
      </c>
      <c r="B467" s="1">
        <v>36719</v>
      </c>
      <c r="C467" s="2">
        <v>0.9626273148148149</v>
      </c>
      <c r="D467" t="s">
        <v>506</v>
      </c>
      <c r="E467">
        <v>0.653</v>
      </c>
      <c r="F467">
        <v>8.7116</v>
      </c>
      <c r="G467" t="s">
        <v>507</v>
      </c>
      <c r="H467">
        <v>1.778</v>
      </c>
      <c r="I467">
        <v>117.8337</v>
      </c>
      <c r="K467" s="2">
        <v>0.963888888888831</v>
      </c>
      <c r="L467" s="3">
        <f t="shared" si="22"/>
        <v>194.96388888888882</v>
      </c>
      <c r="M467">
        <f t="shared" si="23"/>
        <v>483.9777777777778</v>
      </c>
      <c r="N467">
        <f t="shared" si="21"/>
        <v>157.43362968570403</v>
      </c>
    </row>
    <row r="468" spans="1:14" ht="12.75">
      <c r="A468" t="s">
        <v>678</v>
      </c>
      <c r="B468" s="1">
        <v>36719</v>
      </c>
      <c r="C468" s="2">
        <v>0.9647106481481482</v>
      </c>
      <c r="D468" t="s">
        <v>506</v>
      </c>
      <c r="E468">
        <v>0.653</v>
      </c>
      <c r="F468">
        <v>8.9546</v>
      </c>
      <c r="G468" t="s">
        <v>507</v>
      </c>
      <c r="H468">
        <v>1.776</v>
      </c>
      <c r="I468">
        <v>114.8347</v>
      </c>
      <c r="K468" s="2">
        <v>0.965972222222164</v>
      </c>
      <c r="L468" s="3">
        <f t="shared" si="22"/>
        <v>194.96597222222218</v>
      </c>
      <c r="M468">
        <f t="shared" si="23"/>
        <v>497.4777777777777</v>
      </c>
      <c r="N468">
        <f t="shared" si="21"/>
        <v>154.23677336992495</v>
      </c>
    </row>
    <row r="469" spans="1:14" ht="12.75">
      <c r="A469" t="s">
        <v>679</v>
      </c>
      <c r="B469" s="1">
        <v>36719</v>
      </c>
      <c r="C469" s="2">
        <v>0.9667939814814814</v>
      </c>
      <c r="D469" t="s">
        <v>506</v>
      </c>
      <c r="E469">
        <v>0.655</v>
      </c>
      <c r="F469">
        <v>9.1775</v>
      </c>
      <c r="G469" t="s">
        <v>507</v>
      </c>
      <c r="H469">
        <v>1.78</v>
      </c>
      <c r="I469">
        <v>117.276</v>
      </c>
      <c r="K469" s="2">
        <v>0.968055555555497</v>
      </c>
      <c r="L469" s="3">
        <f t="shared" si="22"/>
        <v>194.9680555555555</v>
      </c>
      <c r="M469">
        <f t="shared" si="23"/>
        <v>509.8611111111111</v>
      </c>
      <c r="N469">
        <f t="shared" si="21"/>
        <v>156.83913593201618</v>
      </c>
    </row>
    <row r="470" spans="1:14" ht="12.75">
      <c r="A470" t="s">
        <v>680</v>
      </c>
      <c r="B470" s="1">
        <v>36719</v>
      </c>
      <c r="C470" s="2">
        <v>0.9688888888888889</v>
      </c>
      <c r="D470" t="s">
        <v>506</v>
      </c>
      <c r="E470">
        <v>0.653</v>
      </c>
      <c r="F470">
        <v>8.9722</v>
      </c>
      <c r="G470" t="s">
        <v>507</v>
      </c>
      <c r="H470">
        <v>1.778</v>
      </c>
      <c r="I470">
        <v>119.3125</v>
      </c>
      <c r="K470" s="2">
        <v>0.97013888888883</v>
      </c>
      <c r="L470" s="3">
        <f t="shared" si="22"/>
        <v>194.97013888888884</v>
      </c>
      <c r="M470">
        <f t="shared" si="23"/>
        <v>498.4555555555556</v>
      </c>
      <c r="N470">
        <f t="shared" si="21"/>
        <v>159.00999217979347</v>
      </c>
    </row>
    <row r="471" spans="1:14" ht="12.75">
      <c r="A471" t="s">
        <v>681</v>
      </c>
      <c r="B471" s="1">
        <v>36719</v>
      </c>
      <c r="C471" s="2">
        <v>0.9709722222222222</v>
      </c>
      <c r="D471" t="s">
        <v>506</v>
      </c>
      <c r="E471">
        <v>0.653</v>
      </c>
      <c r="F471">
        <v>9.1404</v>
      </c>
      <c r="G471" t="s">
        <v>507</v>
      </c>
      <c r="H471">
        <v>1.778</v>
      </c>
      <c r="I471">
        <v>116.7315</v>
      </c>
      <c r="K471" s="2">
        <v>0.972222222222163</v>
      </c>
      <c r="L471" s="3">
        <f t="shared" si="22"/>
        <v>194.97222222222217</v>
      </c>
      <c r="M471">
        <f t="shared" si="23"/>
        <v>507.79999999999995</v>
      </c>
      <c r="N471">
        <f t="shared" si="21"/>
        <v>156.25871303640372</v>
      </c>
    </row>
    <row r="472" spans="1:14" ht="12.75">
      <c r="A472" t="s">
        <v>682</v>
      </c>
      <c r="B472" s="1">
        <v>36719</v>
      </c>
      <c r="C472" s="2">
        <v>0.9730555555555555</v>
      </c>
      <c r="D472" t="s">
        <v>506</v>
      </c>
      <c r="E472">
        <v>0.655</v>
      </c>
      <c r="F472">
        <v>8.7631</v>
      </c>
      <c r="G472" t="s">
        <v>507</v>
      </c>
      <c r="H472">
        <v>1.78</v>
      </c>
      <c r="I472">
        <v>118.3915</v>
      </c>
      <c r="K472" s="2">
        <v>0.974305555555496</v>
      </c>
      <c r="L472" s="3">
        <f t="shared" si="22"/>
        <v>194.9743055555555</v>
      </c>
      <c r="M472">
        <f t="shared" si="23"/>
        <v>486.8388888888889</v>
      </c>
      <c r="N472">
        <f t="shared" si="21"/>
        <v>158.02823003680163</v>
      </c>
    </row>
    <row r="473" spans="1:14" ht="12.75">
      <c r="A473" t="s">
        <v>683</v>
      </c>
      <c r="B473" s="1">
        <v>36719</v>
      </c>
      <c r="C473" s="2">
        <v>0.9751388888888889</v>
      </c>
      <c r="D473" t="s">
        <v>506</v>
      </c>
      <c r="E473">
        <v>0.655</v>
      </c>
      <c r="F473">
        <v>9.1313</v>
      </c>
      <c r="G473" t="s">
        <v>507</v>
      </c>
      <c r="H473">
        <v>1.778</v>
      </c>
      <c r="I473">
        <v>114.663</v>
      </c>
      <c r="K473" s="2">
        <v>0.976388888888829</v>
      </c>
      <c r="L473" s="3">
        <f t="shared" si="22"/>
        <v>194.97638888888883</v>
      </c>
      <c r="M473">
        <f t="shared" si="23"/>
        <v>507.2944444444444</v>
      </c>
      <c r="N473">
        <f t="shared" si="21"/>
        <v>154.0537456175344</v>
      </c>
    </row>
    <row r="474" spans="1:14" ht="12.75">
      <c r="A474" t="s">
        <v>684</v>
      </c>
      <c r="B474" s="1">
        <v>36719</v>
      </c>
      <c r="C474" s="2">
        <v>0.9772222222222222</v>
      </c>
      <c r="D474" t="s">
        <v>506</v>
      </c>
      <c r="E474">
        <v>0.653</v>
      </c>
      <c r="F474">
        <v>8.5896</v>
      </c>
      <c r="G474" t="s">
        <v>507</v>
      </c>
      <c r="H474">
        <v>1.778</v>
      </c>
      <c r="I474">
        <v>116.8925</v>
      </c>
      <c r="K474" s="2">
        <v>0.978472222222162</v>
      </c>
      <c r="L474" s="3">
        <f t="shared" si="22"/>
        <v>194.97847222222217</v>
      </c>
      <c r="M474">
        <f t="shared" si="23"/>
        <v>477.20000000000005</v>
      </c>
      <c r="N474">
        <f t="shared" si="21"/>
        <v>156.4303348659604</v>
      </c>
    </row>
    <row r="475" spans="1:14" ht="12.75">
      <c r="A475" t="s">
        <v>685</v>
      </c>
      <c r="B475" s="1">
        <v>36719</v>
      </c>
      <c r="C475" s="2">
        <v>0.9793055555555555</v>
      </c>
      <c r="D475" t="s">
        <v>506</v>
      </c>
      <c r="E475">
        <v>0.655</v>
      </c>
      <c r="F475">
        <v>8.8095</v>
      </c>
      <c r="G475" t="s">
        <v>507</v>
      </c>
      <c r="H475">
        <v>1.778</v>
      </c>
      <c r="I475">
        <v>117.078</v>
      </c>
      <c r="K475" s="2">
        <v>0.980555555555495</v>
      </c>
      <c r="L475" s="3">
        <f t="shared" si="22"/>
        <v>194.9805555555555</v>
      </c>
      <c r="M475">
        <f t="shared" si="23"/>
        <v>489.4166666666667</v>
      </c>
      <c r="N475">
        <f t="shared" si="21"/>
        <v>156.6280730608844</v>
      </c>
    </row>
    <row r="476" spans="1:14" ht="12.75">
      <c r="A476" t="s">
        <v>686</v>
      </c>
      <c r="B476" s="1">
        <v>36719</v>
      </c>
      <c r="C476" s="2">
        <v>0.9814004629629629</v>
      </c>
      <c r="D476" t="s">
        <v>506</v>
      </c>
      <c r="E476">
        <v>0.653</v>
      </c>
      <c r="F476">
        <v>8.9344</v>
      </c>
      <c r="G476" t="s">
        <v>507</v>
      </c>
      <c r="H476">
        <v>1.78</v>
      </c>
      <c r="I476">
        <v>119.4768</v>
      </c>
      <c r="K476" s="2">
        <v>0.982638888888828</v>
      </c>
      <c r="L476" s="3">
        <f t="shared" si="22"/>
        <v>194.98263888888883</v>
      </c>
      <c r="M476">
        <f t="shared" si="23"/>
        <v>496.35555555555555</v>
      </c>
      <c r="N476">
        <f t="shared" si="21"/>
        <v>159.185131723869</v>
      </c>
    </row>
    <row r="477" spans="1:14" ht="12.75">
      <c r="A477" t="s">
        <v>687</v>
      </c>
      <c r="B477" s="1">
        <v>36719</v>
      </c>
      <c r="C477" s="2">
        <v>0.9834837962962962</v>
      </c>
      <c r="D477" t="s">
        <v>506</v>
      </c>
      <c r="E477">
        <v>0.653</v>
      </c>
      <c r="F477">
        <v>9.1683</v>
      </c>
      <c r="G477" t="s">
        <v>507</v>
      </c>
      <c r="H477">
        <v>1.778</v>
      </c>
      <c r="I477">
        <v>128.9001</v>
      </c>
      <c r="K477" s="2">
        <v>0.984722222222161</v>
      </c>
      <c r="L477" s="3">
        <f t="shared" si="22"/>
        <v>194.98472222222216</v>
      </c>
      <c r="M477">
        <f t="shared" si="23"/>
        <v>509.3500000000001</v>
      </c>
      <c r="N477">
        <f t="shared" si="21"/>
        <v>169.23012542859766</v>
      </c>
    </row>
    <row r="478" spans="1:14" ht="12.75">
      <c r="A478" t="s">
        <v>688</v>
      </c>
      <c r="B478" s="1">
        <v>36719</v>
      </c>
      <c r="C478" s="2">
        <v>0.9855671296296297</v>
      </c>
      <c r="D478" t="s">
        <v>506</v>
      </c>
      <c r="E478">
        <v>0.653</v>
      </c>
      <c r="F478">
        <v>9.0912</v>
      </c>
      <c r="G478" t="s">
        <v>507</v>
      </c>
      <c r="H478">
        <v>1.778</v>
      </c>
      <c r="I478">
        <v>121.3742</v>
      </c>
      <c r="K478" s="2">
        <v>0.986805555555494</v>
      </c>
      <c r="L478" s="3">
        <f t="shared" si="22"/>
        <v>194.9868055555555</v>
      </c>
      <c r="M478">
        <f t="shared" si="23"/>
        <v>505.0666666666667</v>
      </c>
      <c r="N478">
        <f t="shared" si="21"/>
        <v>161.2077109748057</v>
      </c>
    </row>
    <row r="479" spans="1:14" ht="12.75">
      <c r="A479" t="s">
        <v>689</v>
      </c>
      <c r="B479" s="1">
        <v>36719</v>
      </c>
      <c r="C479" s="2">
        <v>0.987650462962963</v>
      </c>
      <c r="D479" t="s">
        <v>506</v>
      </c>
      <c r="E479">
        <v>0.655</v>
      </c>
      <c r="F479">
        <v>8.8645</v>
      </c>
      <c r="G479" t="s">
        <v>507</v>
      </c>
      <c r="H479">
        <v>1.778</v>
      </c>
      <c r="I479">
        <v>120.363</v>
      </c>
      <c r="K479" s="2">
        <v>0.988888888888827</v>
      </c>
      <c r="L479" s="3">
        <f t="shared" si="22"/>
        <v>194.98888888888882</v>
      </c>
      <c r="M479">
        <f t="shared" si="23"/>
        <v>492.47222222222223</v>
      </c>
      <c r="N479">
        <f t="shared" si="21"/>
        <v>160.1297979682983</v>
      </c>
    </row>
    <row r="480" spans="1:14" ht="12.75">
      <c r="A480" t="s">
        <v>690</v>
      </c>
      <c r="B480" s="1">
        <v>36719</v>
      </c>
      <c r="C480" s="2">
        <v>0.9897337962962963</v>
      </c>
      <c r="D480" t="s">
        <v>506</v>
      </c>
      <c r="E480">
        <v>0.653</v>
      </c>
      <c r="F480">
        <v>9.0636</v>
      </c>
      <c r="G480" t="s">
        <v>507</v>
      </c>
      <c r="H480">
        <v>1.778</v>
      </c>
      <c r="I480">
        <v>126.8677</v>
      </c>
      <c r="K480" s="2">
        <v>0.99097222222216</v>
      </c>
      <c r="L480" s="3">
        <f t="shared" si="22"/>
        <v>194.99097222222215</v>
      </c>
      <c r="M480">
        <f t="shared" si="23"/>
        <v>503.53333333333325</v>
      </c>
      <c r="N480">
        <f t="shared" si="21"/>
        <v>167.06363967461647</v>
      </c>
    </row>
    <row r="481" spans="1:14" ht="12.75">
      <c r="A481" t="s">
        <v>691</v>
      </c>
      <c r="B481" s="1">
        <v>36719</v>
      </c>
      <c r="C481" s="2">
        <v>0.9918171296296295</v>
      </c>
      <c r="D481" t="s">
        <v>506</v>
      </c>
      <c r="E481">
        <v>0.655</v>
      </c>
      <c r="F481">
        <v>8.8798</v>
      </c>
      <c r="G481" t="s">
        <v>507</v>
      </c>
      <c r="H481">
        <v>1.78</v>
      </c>
      <c r="I481">
        <v>120.1333</v>
      </c>
      <c r="K481" s="2">
        <v>0.993055555555493</v>
      </c>
      <c r="L481" s="3">
        <f t="shared" si="22"/>
        <v>194.9930555555555</v>
      </c>
      <c r="M481">
        <f t="shared" si="23"/>
        <v>493.3222222222222</v>
      </c>
      <c r="N481">
        <f t="shared" si="21"/>
        <v>159.88494371830348</v>
      </c>
    </row>
    <row r="482" spans="1:14" ht="12.75">
      <c r="A482" t="s">
        <v>692</v>
      </c>
      <c r="B482" s="1">
        <v>36719</v>
      </c>
      <c r="C482" s="2">
        <v>0.993900462962963</v>
      </c>
      <c r="D482" t="s">
        <v>506</v>
      </c>
      <c r="E482">
        <v>0.655</v>
      </c>
      <c r="F482">
        <v>9.2338</v>
      </c>
      <c r="G482" t="s">
        <v>507</v>
      </c>
      <c r="H482">
        <v>1.778</v>
      </c>
      <c r="I482">
        <v>122.2663</v>
      </c>
      <c r="K482" s="2">
        <v>0.995138888888826</v>
      </c>
      <c r="L482" s="3">
        <f t="shared" si="22"/>
        <v>194.99513888888882</v>
      </c>
      <c r="M482">
        <f t="shared" si="23"/>
        <v>512.9888888888889</v>
      </c>
      <c r="N482">
        <f t="shared" si="21"/>
        <v>162.15866646640512</v>
      </c>
    </row>
    <row r="483" spans="1:14" ht="12.75">
      <c r="A483" t="s">
        <v>693</v>
      </c>
      <c r="B483" s="1">
        <v>36719</v>
      </c>
      <c r="C483" s="2">
        <v>0.9959953703703704</v>
      </c>
      <c r="D483" t="s">
        <v>506</v>
      </c>
      <c r="E483">
        <v>0.653</v>
      </c>
      <c r="F483">
        <v>8.7524</v>
      </c>
      <c r="G483" t="s">
        <v>507</v>
      </c>
      <c r="H483">
        <v>1.778</v>
      </c>
      <c r="I483">
        <v>136.0487</v>
      </c>
      <c r="K483" s="2">
        <v>0.997222222222159</v>
      </c>
      <c r="L483" s="3">
        <f t="shared" si="22"/>
        <v>194.99722222222215</v>
      </c>
      <c r="M483">
        <f t="shared" si="23"/>
        <v>486.2444444444444</v>
      </c>
      <c r="N483">
        <f t="shared" si="21"/>
        <v>176.85034785573288</v>
      </c>
    </row>
    <row r="484" spans="1:14" ht="12.75">
      <c r="A484" t="s">
        <v>694</v>
      </c>
      <c r="B484" s="1">
        <v>36719</v>
      </c>
      <c r="C484" s="2">
        <v>0.9980787037037038</v>
      </c>
      <c r="D484" t="s">
        <v>506</v>
      </c>
      <c r="E484">
        <v>0.653</v>
      </c>
      <c r="F484">
        <v>8.7957</v>
      </c>
      <c r="G484" t="s">
        <v>507</v>
      </c>
      <c r="H484">
        <v>1.778</v>
      </c>
      <c r="I484">
        <v>125.2376</v>
      </c>
      <c r="K484" s="2">
        <v>0.999305555555492</v>
      </c>
      <c r="L484" s="3">
        <f t="shared" si="22"/>
        <v>194.99930555555548</v>
      </c>
      <c r="M484">
        <f t="shared" si="23"/>
        <v>488.65000000000003</v>
      </c>
      <c r="N484">
        <f t="shared" si="21"/>
        <v>165.3259952997077</v>
      </c>
    </row>
    <row r="485" spans="11:12" ht="12.75">
      <c r="K485" s="2"/>
      <c r="L485" s="3"/>
    </row>
    <row r="486" ht="12.75">
      <c r="K486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0"/>
  <sheetViews>
    <sheetView workbookViewId="0" topLeftCell="A1611">
      <selection activeCell="A1627" sqref="A1627:J1628"/>
    </sheetView>
  </sheetViews>
  <sheetFormatPr defaultColWidth="9.140625" defaultRowHeight="12.75"/>
  <cols>
    <col min="1" max="1" width="23.421875" style="0" customWidth="1"/>
  </cols>
  <sheetData>
    <row r="1" spans="1:9" ht="12.75">
      <c r="A1" t="s">
        <v>505</v>
      </c>
      <c r="B1" s="1">
        <v>36719</v>
      </c>
      <c r="C1" s="2">
        <v>0.5852430555555556</v>
      </c>
      <c r="D1" t="s">
        <v>506</v>
      </c>
      <c r="E1">
        <v>0.651</v>
      </c>
      <c r="F1">
        <v>10.4501</v>
      </c>
      <c r="G1" t="s">
        <v>507</v>
      </c>
      <c r="H1">
        <v>1.77</v>
      </c>
      <c r="I1">
        <v>175.9297</v>
      </c>
    </row>
    <row r="2" spans="1:9" ht="12.75">
      <c r="A2" t="s">
        <v>508</v>
      </c>
      <c r="B2" s="1">
        <v>36719</v>
      </c>
      <c r="C2" s="2">
        <v>0.5977546296296297</v>
      </c>
      <c r="D2" t="s">
        <v>506</v>
      </c>
      <c r="E2">
        <v>0.651</v>
      </c>
      <c r="F2">
        <v>9.3949</v>
      </c>
      <c r="G2" t="s">
        <v>507</v>
      </c>
      <c r="H2">
        <v>1.766</v>
      </c>
      <c r="I2">
        <v>111.8948</v>
      </c>
    </row>
    <row r="3" spans="1:9" ht="12.75">
      <c r="A3" t="s">
        <v>509</v>
      </c>
      <c r="B3" s="1">
        <v>36719</v>
      </c>
      <c r="C3" s="2">
        <v>0.612349537037037</v>
      </c>
      <c r="D3" t="s">
        <v>506</v>
      </c>
      <c r="E3">
        <v>0.651</v>
      </c>
      <c r="F3">
        <v>9.4753</v>
      </c>
      <c r="G3" t="s">
        <v>507</v>
      </c>
      <c r="H3">
        <v>1.763</v>
      </c>
      <c r="I3">
        <v>111.0418</v>
      </c>
    </row>
    <row r="4" spans="1:9" ht="12.75">
      <c r="A4" t="s">
        <v>510</v>
      </c>
      <c r="B4" s="1">
        <v>36719</v>
      </c>
      <c r="C4" s="2">
        <v>0.6144328703703704</v>
      </c>
      <c r="D4" t="s">
        <v>506</v>
      </c>
      <c r="E4">
        <v>0.651</v>
      </c>
      <c r="F4">
        <v>9.4671</v>
      </c>
      <c r="G4" t="s">
        <v>507</v>
      </c>
      <c r="H4">
        <v>1.766</v>
      </c>
      <c r="I4">
        <v>112.7521</v>
      </c>
    </row>
    <row r="5" spans="1:9" ht="12.75">
      <c r="A5" t="s">
        <v>511</v>
      </c>
      <c r="B5" s="1">
        <v>36719</v>
      </c>
      <c r="C5" s="2">
        <v>0.6165162037037036</v>
      </c>
      <c r="D5" t="s">
        <v>506</v>
      </c>
      <c r="E5">
        <v>0.651</v>
      </c>
      <c r="F5">
        <v>8.8965</v>
      </c>
      <c r="G5" t="s">
        <v>507</v>
      </c>
      <c r="H5">
        <v>1.765</v>
      </c>
      <c r="I5">
        <v>112.7832</v>
      </c>
    </row>
    <row r="6" spans="1:9" ht="12.75">
      <c r="A6" t="s">
        <v>512</v>
      </c>
      <c r="B6" s="1">
        <v>36719</v>
      </c>
      <c r="C6" s="2">
        <v>0.6186111111111111</v>
      </c>
      <c r="D6" t="s">
        <v>506</v>
      </c>
      <c r="E6">
        <v>0.65</v>
      </c>
      <c r="F6">
        <v>9.2271</v>
      </c>
      <c r="G6" t="s">
        <v>507</v>
      </c>
      <c r="H6">
        <v>1.763</v>
      </c>
      <c r="I6">
        <v>111.9197</v>
      </c>
    </row>
    <row r="7" spans="1:9" ht="12.75">
      <c r="A7" t="s">
        <v>513</v>
      </c>
      <c r="B7" s="1">
        <v>36719</v>
      </c>
      <c r="C7" s="2">
        <v>0.6206828703703704</v>
      </c>
      <c r="D7" t="s">
        <v>506</v>
      </c>
      <c r="E7">
        <v>0.653</v>
      </c>
      <c r="F7">
        <v>9.2059</v>
      </c>
      <c r="G7" t="s">
        <v>507</v>
      </c>
      <c r="H7">
        <v>1.766</v>
      </c>
      <c r="I7">
        <v>112.928</v>
      </c>
    </row>
    <row r="8" spans="1:9" ht="12.75">
      <c r="A8" t="s">
        <v>514</v>
      </c>
      <c r="B8" s="1">
        <v>36719</v>
      </c>
      <c r="C8" s="2">
        <v>0.6227777777777778</v>
      </c>
      <c r="D8" t="s">
        <v>506</v>
      </c>
      <c r="E8">
        <v>0.651</v>
      </c>
      <c r="F8">
        <v>9.2795</v>
      </c>
      <c r="G8" t="s">
        <v>507</v>
      </c>
      <c r="H8">
        <v>1.763</v>
      </c>
      <c r="I8">
        <v>114.8973</v>
      </c>
    </row>
    <row r="9" spans="1:9" ht="12.75">
      <c r="A9" t="s">
        <v>515</v>
      </c>
      <c r="B9" s="1">
        <v>36719</v>
      </c>
      <c r="C9" s="2">
        <v>0.6248611111111111</v>
      </c>
      <c r="D9" t="s">
        <v>506</v>
      </c>
      <c r="E9">
        <v>0.651</v>
      </c>
      <c r="F9">
        <v>9.2976</v>
      </c>
      <c r="G9" t="s">
        <v>507</v>
      </c>
      <c r="H9">
        <v>1.763</v>
      </c>
      <c r="I9">
        <v>113.9314</v>
      </c>
    </row>
    <row r="10" spans="1:9" ht="12.75">
      <c r="A10" t="s">
        <v>516</v>
      </c>
      <c r="B10" s="1">
        <v>36719</v>
      </c>
      <c r="C10" s="2">
        <v>0.6269444444444444</v>
      </c>
      <c r="D10" t="s">
        <v>506</v>
      </c>
      <c r="E10">
        <v>0.655</v>
      </c>
      <c r="F10">
        <v>9.8642</v>
      </c>
      <c r="G10" t="s">
        <v>507</v>
      </c>
      <c r="H10">
        <v>1.765</v>
      </c>
      <c r="I10">
        <v>113.5674</v>
      </c>
    </row>
    <row r="11" spans="1:9" ht="12.75">
      <c r="A11" t="s">
        <v>517</v>
      </c>
      <c r="B11" s="1">
        <v>36719</v>
      </c>
      <c r="C11" s="2">
        <v>0.6290277777777777</v>
      </c>
      <c r="D11" t="s">
        <v>506</v>
      </c>
      <c r="E11">
        <v>0.651</v>
      </c>
      <c r="F11">
        <v>9.2167</v>
      </c>
      <c r="G11" t="s">
        <v>507</v>
      </c>
      <c r="H11">
        <v>1.761</v>
      </c>
      <c r="I11">
        <v>111.1738</v>
      </c>
    </row>
    <row r="12" spans="1:9" ht="12.75">
      <c r="A12" t="s">
        <v>518</v>
      </c>
      <c r="B12" s="1">
        <v>36719</v>
      </c>
      <c r="C12" s="2">
        <v>0.6311111111111111</v>
      </c>
      <c r="D12" t="s">
        <v>506</v>
      </c>
      <c r="E12">
        <v>0.651</v>
      </c>
      <c r="F12">
        <v>9.4886</v>
      </c>
      <c r="G12" t="s">
        <v>507</v>
      </c>
      <c r="H12">
        <v>1.761</v>
      </c>
      <c r="I12">
        <v>113.3599</v>
      </c>
    </row>
    <row r="13" spans="1:9" ht="12.75">
      <c r="A13" t="s">
        <v>519</v>
      </c>
      <c r="B13" s="1">
        <v>36719</v>
      </c>
      <c r="C13" s="2">
        <v>0.6332060185185185</v>
      </c>
      <c r="D13" t="s">
        <v>506</v>
      </c>
      <c r="E13">
        <v>0.651</v>
      </c>
      <c r="F13">
        <v>9.2368</v>
      </c>
      <c r="G13" t="s">
        <v>507</v>
      </c>
      <c r="H13">
        <v>1.761</v>
      </c>
      <c r="I13">
        <v>115.1777</v>
      </c>
    </row>
    <row r="14" spans="1:9" ht="12.75">
      <c r="A14" t="s">
        <v>520</v>
      </c>
      <c r="B14" s="1">
        <v>36719</v>
      </c>
      <c r="C14" s="2">
        <v>0.6352893518518519</v>
      </c>
      <c r="D14" t="s">
        <v>506</v>
      </c>
      <c r="E14">
        <v>0.651</v>
      </c>
      <c r="F14">
        <v>9.2472</v>
      </c>
      <c r="G14" t="s">
        <v>507</v>
      </c>
      <c r="H14">
        <v>1.761</v>
      </c>
      <c r="I14">
        <v>114.6123</v>
      </c>
    </row>
    <row r="15" spans="1:9" ht="12.75">
      <c r="A15" t="s">
        <v>521</v>
      </c>
      <c r="B15" s="1">
        <v>36719</v>
      </c>
      <c r="C15" s="2">
        <v>0.6373726851851852</v>
      </c>
      <c r="D15" t="s">
        <v>506</v>
      </c>
      <c r="E15">
        <v>0.651</v>
      </c>
      <c r="F15">
        <v>9.2727</v>
      </c>
      <c r="G15" t="s">
        <v>507</v>
      </c>
      <c r="H15">
        <v>1.761</v>
      </c>
      <c r="I15">
        <v>112.7609</v>
      </c>
    </row>
    <row r="16" spans="1:9" ht="12.75">
      <c r="A16" t="s">
        <v>522</v>
      </c>
      <c r="B16" s="1">
        <v>36719</v>
      </c>
      <c r="C16" s="2">
        <v>0.6394560185185185</v>
      </c>
      <c r="D16" t="s">
        <v>506</v>
      </c>
      <c r="E16">
        <v>0.651</v>
      </c>
      <c r="F16">
        <v>9.1957</v>
      </c>
      <c r="G16" t="s">
        <v>507</v>
      </c>
      <c r="H16">
        <v>1.761</v>
      </c>
      <c r="I16">
        <v>115.2552</v>
      </c>
    </row>
    <row r="17" spans="1:9" ht="12.75">
      <c r="A17" t="s">
        <v>523</v>
      </c>
      <c r="B17" s="1">
        <v>36719</v>
      </c>
      <c r="C17" s="2">
        <v>0.6415393518518518</v>
      </c>
      <c r="D17" t="s">
        <v>506</v>
      </c>
      <c r="E17">
        <v>0.651</v>
      </c>
      <c r="F17">
        <v>9.3572</v>
      </c>
      <c r="G17" t="s">
        <v>507</v>
      </c>
      <c r="H17">
        <v>1.761</v>
      </c>
      <c r="I17">
        <v>113.8467</v>
      </c>
    </row>
    <row r="18" spans="1:9" ht="12.75">
      <c r="A18" t="s">
        <v>524</v>
      </c>
      <c r="B18" s="1">
        <v>36719</v>
      </c>
      <c r="C18" s="2">
        <v>0.6436226851851852</v>
      </c>
      <c r="D18" t="s">
        <v>506</v>
      </c>
      <c r="E18">
        <v>0.651</v>
      </c>
      <c r="F18">
        <v>9.3643</v>
      </c>
      <c r="G18" t="s">
        <v>507</v>
      </c>
      <c r="H18">
        <v>1.761</v>
      </c>
      <c r="I18">
        <v>112.4476</v>
      </c>
    </row>
    <row r="19" spans="1:9" ht="12.75">
      <c r="A19" t="s">
        <v>525</v>
      </c>
      <c r="B19" s="1">
        <v>36719</v>
      </c>
      <c r="C19" s="2">
        <v>0.6457060185185185</v>
      </c>
      <c r="D19" t="s">
        <v>506</v>
      </c>
      <c r="E19">
        <v>0.651</v>
      </c>
      <c r="F19">
        <v>9.4396</v>
      </c>
      <c r="G19" t="s">
        <v>507</v>
      </c>
      <c r="H19">
        <v>1.76</v>
      </c>
      <c r="I19">
        <v>111.996</v>
      </c>
    </row>
    <row r="20" spans="1:9" ht="12.75">
      <c r="A20" t="s">
        <v>526</v>
      </c>
      <c r="B20" s="1">
        <v>36719</v>
      </c>
      <c r="C20" s="2">
        <v>0.647800925925926</v>
      </c>
      <c r="D20" t="s">
        <v>506</v>
      </c>
      <c r="E20">
        <v>0.651</v>
      </c>
      <c r="F20">
        <v>9.5145</v>
      </c>
      <c r="G20" t="s">
        <v>507</v>
      </c>
      <c r="H20">
        <v>1.761</v>
      </c>
      <c r="I20">
        <v>112.1072</v>
      </c>
    </row>
    <row r="21" spans="1:9" ht="12.75">
      <c r="A21" t="s">
        <v>527</v>
      </c>
      <c r="B21" s="1">
        <v>36719</v>
      </c>
      <c r="C21" s="2">
        <v>0.6498842592592592</v>
      </c>
      <c r="D21" t="s">
        <v>506</v>
      </c>
      <c r="E21">
        <v>0.651</v>
      </c>
      <c r="F21">
        <v>8.801</v>
      </c>
      <c r="G21" t="s">
        <v>507</v>
      </c>
      <c r="H21">
        <v>1.761</v>
      </c>
      <c r="I21">
        <v>114.9612</v>
      </c>
    </row>
    <row r="22" spans="1:9" ht="12.75">
      <c r="A22" t="s">
        <v>528</v>
      </c>
      <c r="B22" s="1">
        <v>36719</v>
      </c>
      <c r="C22" s="2">
        <v>0.6519675925925926</v>
      </c>
      <c r="D22" t="s">
        <v>506</v>
      </c>
      <c r="E22">
        <v>0.656</v>
      </c>
      <c r="F22">
        <v>9.4836</v>
      </c>
      <c r="G22" t="s">
        <v>507</v>
      </c>
      <c r="H22">
        <v>1.766</v>
      </c>
      <c r="I22">
        <v>113.0181</v>
      </c>
    </row>
    <row r="23" spans="1:9" ht="12.75">
      <c r="A23" t="s">
        <v>529</v>
      </c>
      <c r="B23" s="1">
        <v>36719</v>
      </c>
      <c r="C23" s="2">
        <v>0.654050925925926</v>
      </c>
      <c r="D23" t="s">
        <v>506</v>
      </c>
      <c r="E23">
        <v>0.651</v>
      </c>
      <c r="F23">
        <v>9.5622</v>
      </c>
      <c r="G23" t="s">
        <v>507</v>
      </c>
      <c r="H23">
        <v>1.761</v>
      </c>
      <c r="I23">
        <v>113.1287</v>
      </c>
    </row>
    <row r="24" spans="1:9" ht="12.75">
      <c r="A24" t="s">
        <v>530</v>
      </c>
      <c r="B24" s="1">
        <v>36719</v>
      </c>
      <c r="C24" s="2">
        <v>0.6561342592592593</v>
      </c>
      <c r="D24" t="s">
        <v>506</v>
      </c>
      <c r="E24">
        <v>0.651</v>
      </c>
      <c r="F24">
        <v>9.3222</v>
      </c>
      <c r="G24" t="s">
        <v>507</v>
      </c>
      <c r="H24">
        <v>1.761</v>
      </c>
      <c r="I24">
        <v>114.4952</v>
      </c>
    </row>
    <row r="25" spans="1:9" ht="12.75">
      <c r="A25" t="s">
        <v>531</v>
      </c>
      <c r="B25" s="1">
        <v>36719</v>
      </c>
      <c r="C25" s="2">
        <v>0.6582175925925926</v>
      </c>
      <c r="D25" t="s">
        <v>506</v>
      </c>
      <c r="E25">
        <v>0.651</v>
      </c>
      <c r="F25">
        <v>9.2497</v>
      </c>
      <c r="G25" t="s">
        <v>507</v>
      </c>
      <c r="H25">
        <v>1.76</v>
      </c>
      <c r="I25">
        <v>114.3137</v>
      </c>
    </row>
    <row r="26" spans="1:9" ht="12.75">
      <c r="A26" t="s">
        <v>532</v>
      </c>
      <c r="B26" s="1">
        <v>36719</v>
      </c>
      <c r="C26" s="2">
        <v>0.6603009259259259</v>
      </c>
      <c r="D26" t="s">
        <v>506</v>
      </c>
      <c r="E26">
        <v>0.651</v>
      </c>
      <c r="F26">
        <v>9.1904</v>
      </c>
      <c r="G26" t="s">
        <v>507</v>
      </c>
      <c r="H26">
        <v>1.76</v>
      </c>
      <c r="I26">
        <v>113.9009</v>
      </c>
    </row>
    <row r="27" spans="1:9" ht="12.75">
      <c r="A27" t="s">
        <v>533</v>
      </c>
      <c r="B27" s="1">
        <v>36719</v>
      </c>
      <c r="C27" s="2">
        <v>0.6623958333333334</v>
      </c>
      <c r="D27" t="s">
        <v>506</v>
      </c>
      <c r="E27">
        <v>0.651</v>
      </c>
      <c r="F27">
        <v>9.1779</v>
      </c>
      <c r="G27" t="s">
        <v>507</v>
      </c>
      <c r="H27">
        <v>1.76</v>
      </c>
      <c r="I27">
        <v>110.3313</v>
      </c>
    </row>
    <row r="28" spans="1:9" ht="12.75">
      <c r="A28" t="s">
        <v>534</v>
      </c>
      <c r="B28" s="1">
        <v>36719</v>
      </c>
      <c r="C28" s="2">
        <v>0.6644791666666666</v>
      </c>
      <c r="D28" t="s">
        <v>506</v>
      </c>
      <c r="E28">
        <v>0.651</v>
      </c>
      <c r="F28">
        <v>9.1899</v>
      </c>
      <c r="G28" t="s">
        <v>507</v>
      </c>
      <c r="H28">
        <v>1.761</v>
      </c>
      <c r="I28">
        <v>112.0027</v>
      </c>
    </row>
    <row r="29" spans="1:9" ht="12.75">
      <c r="A29" t="s">
        <v>535</v>
      </c>
      <c r="B29" s="1">
        <v>36719</v>
      </c>
      <c r="C29" s="2">
        <v>0.6665625</v>
      </c>
      <c r="D29" t="s">
        <v>506</v>
      </c>
      <c r="E29">
        <v>0.651</v>
      </c>
      <c r="F29">
        <v>9.4017</v>
      </c>
      <c r="G29" t="s">
        <v>507</v>
      </c>
      <c r="H29">
        <v>1.761</v>
      </c>
      <c r="I29">
        <v>113.3126</v>
      </c>
    </row>
    <row r="30" spans="1:9" ht="12.75">
      <c r="A30" t="s">
        <v>536</v>
      </c>
      <c r="B30" s="1">
        <v>36719</v>
      </c>
      <c r="C30" s="2">
        <v>0.6686458333333333</v>
      </c>
      <c r="D30" t="s">
        <v>506</v>
      </c>
      <c r="E30">
        <v>0.651</v>
      </c>
      <c r="F30">
        <v>9.7482</v>
      </c>
      <c r="G30" t="s">
        <v>507</v>
      </c>
      <c r="H30">
        <v>1.761</v>
      </c>
      <c r="I30">
        <v>111.6767</v>
      </c>
    </row>
    <row r="31" spans="1:9" ht="12.75">
      <c r="A31" t="s">
        <v>537</v>
      </c>
      <c r="B31" s="1">
        <v>36719</v>
      </c>
      <c r="C31" s="2">
        <v>0.6707291666666667</v>
      </c>
      <c r="D31" t="s">
        <v>506</v>
      </c>
      <c r="E31">
        <v>0.651</v>
      </c>
      <c r="F31">
        <v>9.5336</v>
      </c>
      <c r="G31" t="s">
        <v>507</v>
      </c>
      <c r="H31">
        <v>1.76</v>
      </c>
      <c r="I31">
        <v>112.7105</v>
      </c>
    </row>
    <row r="32" spans="1:9" ht="12.75">
      <c r="A32" t="s">
        <v>538</v>
      </c>
      <c r="B32" s="1">
        <v>36719</v>
      </c>
      <c r="C32" s="2">
        <v>0.6728125</v>
      </c>
      <c r="D32" t="s">
        <v>506</v>
      </c>
      <c r="E32">
        <v>0.651</v>
      </c>
      <c r="F32">
        <v>9.8701</v>
      </c>
      <c r="G32" t="s">
        <v>507</v>
      </c>
      <c r="H32">
        <v>1.758</v>
      </c>
      <c r="I32">
        <v>110.6768</v>
      </c>
    </row>
    <row r="33" spans="1:9" ht="12.75">
      <c r="A33" t="s">
        <v>539</v>
      </c>
      <c r="B33" s="1">
        <v>36719</v>
      </c>
      <c r="C33" s="2">
        <v>0.6748958333333334</v>
      </c>
      <c r="D33" t="s">
        <v>506</v>
      </c>
      <c r="E33">
        <v>0.651</v>
      </c>
      <c r="F33">
        <v>9.4741</v>
      </c>
      <c r="G33" t="s">
        <v>507</v>
      </c>
      <c r="H33">
        <v>1.76</v>
      </c>
      <c r="I33">
        <v>113.1557</v>
      </c>
    </row>
    <row r="34" spans="1:9" ht="12.75">
      <c r="A34" t="s">
        <v>540</v>
      </c>
      <c r="B34" s="1">
        <v>36719</v>
      </c>
      <c r="C34" s="2">
        <v>0.6769907407407407</v>
      </c>
      <c r="D34" t="s">
        <v>506</v>
      </c>
      <c r="E34">
        <v>0.655</v>
      </c>
      <c r="F34">
        <v>9.5772</v>
      </c>
      <c r="G34" t="s">
        <v>507</v>
      </c>
      <c r="H34">
        <v>1.763</v>
      </c>
      <c r="I34">
        <v>112.5941</v>
      </c>
    </row>
    <row r="35" spans="1:9" ht="12.75">
      <c r="A35" t="s">
        <v>541</v>
      </c>
      <c r="B35" s="1">
        <v>36719</v>
      </c>
      <c r="C35" s="2">
        <v>0.679074074074074</v>
      </c>
      <c r="D35" t="s">
        <v>506</v>
      </c>
      <c r="E35">
        <v>0.651</v>
      </c>
      <c r="F35">
        <v>9.2451</v>
      </c>
      <c r="G35" t="s">
        <v>507</v>
      </c>
      <c r="H35">
        <v>1.758</v>
      </c>
      <c r="I35">
        <v>112.4401</v>
      </c>
    </row>
    <row r="36" spans="1:9" ht="12.75">
      <c r="A36" t="s">
        <v>542</v>
      </c>
      <c r="B36" s="1">
        <v>36719</v>
      </c>
      <c r="C36" s="2">
        <v>0.6811574074074075</v>
      </c>
      <c r="D36" t="s">
        <v>506</v>
      </c>
      <c r="E36">
        <v>0.651</v>
      </c>
      <c r="F36">
        <v>9.1406</v>
      </c>
      <c r="G36" t="s">
        <v>507</v>
      </c>
      <c r="H36">
        <v>1.761</v>
      </c>
      <c r="I36">
        <v>112.2234</v>
      </c>
    </row>
    <row r="37" spans="1:9" ht="12.75">
      <c r="A37" t="s">
        <v>543</v>
      </c>
      <c r="B37" s="1">
        <v>36719</v>
      </c>
      <c r="C37" s="2">
        <v>0.6832407407407407</v>
      </c>
      <c r="D37" t="s">
        <v>506</v>
      </c>
      <c r="E37">
        <v>0.651</v>
      </c>
      <c r="F37">
        <v>8.9776</v>
      </c>
      <c r="G37" t="s">
        <v>507</v>
      </c>
      <c r="H37">
        <v>1.76</v>
      </c>
      <c r="I37">
        <v>113.4646</v>
      </c>
    </row>
    <row r="38" spans="1:9" ht="12.75">
      <c r="A38" t="s">
        <v>544</v>
      </c>
      <c r="B38" s="1">
        <v>36719</v>
      </c>
      <c r="C38" s="2">
        <v>0.685324074074074</v>
      </c>
      <c r="D38" t="s">
        <v>506</v>
      </c>
      <c r="E38">
        <v>0.651</v>
      </c>
      <c r="F38">
        <v>10.0879</v>
      </c>
      <c r="G38" t="s">
        <v>507</v>
      </c>
      <c r="H38">
        <v>1.76</v>
      </c>
      <c r="I38">
        <v>114.3607</v>
      </c>
    </row>
    <row r="39" spans="1:9" ht="12.75">
      <c r="A39" t="s">
        <v>545</v>
      </c>
      <c r="B39" s="1">
        <v>36719</v>
      </c>
      <c r="C39" s="2">
        <v>0.6874074074074074</v>
      </c>
      <c r="D39" t="s">
        <v>506</v>
      </c>
      <c r="E39">
        <v>0.651</v>
      </c>
      <c r="F39">
        <v>9.4588</v>
      </c>
      <c r="G39" t="s">
        <v>507</v>
      </c>
      <c r="H39">
        <v>1.758</v>
      </c>
      <c r="I39">
        <v>110.0145</v>
      </c>
    </row>
    <row r="40" spans="1:9" ht="12.75">
      <c r="A40" t="s">
        <v>546</v>
      </c>
      <c r="B40" s="1">
        <v>36719</v>
      </c>
      <c r="C40" s="2">
        <v>0.6894907407407408</v>
      </c>
      <c r="D40" t="s">
        <v>506</v>
      </c>
      <c r="E40">
        <v>0.651</v>
      </c>
      <c r="F40">
        <v>9.2085</v>
      </c>
      <c r="G40" t="s">
        <v>507</v>
      </c>
      <c r="H40">
        <v>1.76</v>
      </c>
      <c r="I40">
        <v>114.6464</v>
      </c>
    </row>
    <row r="41" spans="1:9" ht="12.75">
      <c r="A41" t="s">
        <v>547</v>
      </c>
      <c r="B41" s="1">
        <v>36719</v>
      </c>
      <c r="C41" s="2">
        <v>0.6915740740740741</v>
      </c>
      <c r="D41" t="s">
        <v>506</v>
      </c>
      <c r="E41">
        <v>0.651</v>
      </c>
      <c r="F41">
        <v>9.2901</v>
      </c>
      <c r="G41" t="s">
        <v>507</v>
      </c>
      <c r="H41">
        <v>1.76</v>
      </c>
      <c r="I41">
        <v>110.614</v>
      </c>
    </row>
    <row r="42" spans="1:9" ht="12.75">
      <c r="A42" t="s">
        <v>548</v>
      </c>
      <c r="B42" s="1">
        <v>36719</v>
      </c>
      <c r="C42" s="2">
        <v>0.6936689814814815</v>
      </c>
      <c r="D42" t="s">
        <v>506</v>
      </c>
      <c r="E42">
        <v>0.651</v>
      </c>
      <c r="F42">
        <v>9.2995</v>
      </c>
      <c r="G42" t="s">
        <v>507</v>
      </c>
      <c r="H42">
        <v>1.76</v>
      </c>
      <c r="I42">
        <v>113.6357</v>
      </c>
    </row>
    <row r="43" spans="1:9" ht="12.75">
      <c r="A43" t="s">
        <v>549</v>
      </c>
      <c r="B43" s="1">
        <v>36719</v>
      </c>
      <c r="C43" s="2">
        <v>0.6957523148148148</v>
      </c>
      <c r="D43" t="s">
        <v>506</v>
      </c>
      <c r="E43">
        <v>0.651</v>
      </c>
      <c r="F43">
        <v>9.2281</v>
      </c>
      <c r="G43" t="s">
        <v>507</v>
      </c>
      <c r="H43">
        <v>1.76</v>
      </c>
      <c r="I43">
        <v>113.2119</v>
      </c>
    </row>
    <row r="44" spans="1:9" ht="12.75">
      <c r="A44" t="s">
        <v>550</v>
      </c>
      <c r="B44" s="1">
        <v>36719</v>
      </c>
      <c r="C44" s="2">
        <v>0.6978356481481481</v>
      </c>
      <c r="D44" t="s">
        <v>506</v>
      </c>
      <c r="E44">
        <v>0.65</v>
      </c>
      <c r="F44">
        <v>9.1706</v>
      </c>
      <c r="G44" t="s">
        <v>507</v>
      </c>
      <c r="H44">
        <v>1.76</v>
      </c>
      <c r="I44">
        <v>115.9589</v>
      </c>
    </row>
    <row r="45" spans="1:9" ht="12.75">
      <c r="A45" t="s">
        <v>551</v>
      </c>
      <c r="B45" s="1">
        <v>36719</v>
      </c>
      <c r="C45" s="2">
        <v>0.6999189814814816</v>
      </c>
      <c r="D45" t="s">
        <v>506</v>
      </c>
      <c r="E45">
        <v>0.651</v>
      </c>
      <c r="F45">
        <v>9.255</v>
      </c>
      <c r="G45" t="s">
        <v>507</v>
      </c>
      <c r="H45">
        <v>1.76</v>
      </c>
      <c r="I45">
        <v>109.9718</v>
      </c>
    </row>
    <row r="46" spans="1:9" ht="12.75">
      <c r="A46" t="s">
        <v>552</v>
      </c>
      <c r="B46" s="1">
        <v>36719</v>
      </c>
      <c r="C46" s="2">
        <v>0.7020023148148148</v>
      </c>
      <c r="D46" t="s">
        <v>506</v>
      </c>
      <c r="E46">
        <v>0.651</v>
      </c>
      <c r="F46">
        <v>9.1522</v>
      </c>
      <c r="G46" t="s">
        <v>507</v>
      </c>
      <c r="H46">
        <v>1.76</v>
      </c>
      <c r="I46">
        <v>113.6232</v>
      </c>
    </row>
    <row r="47" spans="1:9" ht="12.75">
      <c r="A47" t="s">
        <v>553</v>
      </c>
      <c r="B47" s="1">
        <v>36719</v>
      </c>
      <c r="C47" s="2">
        <v>0.7040856481481481</v>
      </c>
      <c r="D47" t="s">
        <v>506</v>
      </c>
      <c r="E47">
        <v>0.651</v>
      </c>
      <c r="F47">
        <v>8.8339</v>
      </c>
      <c r="G47" t="s">
        <v>507</v>
      </c>
      <c r="H47">
        <v>1.76</v>
      </c>
      <c r="I47">
        <v>113.7322</v>
      </c>
    </row>
    <row r="48" spans="1:9" ht="12.75">
      <c r="A48" t="s">
        <v>554</v>
      </c>
      <c r="B48" s="1">
        <v>36719</v>
      </c>
      <c r="C48" s="2">
        <v>0.7061689814814814</v>
      </c>
      <c r="D48" t="s">
        <v>506</v>
      </c>
      <c r="E48">
        <v>0.65</v>
      </c>
      <c r="F48">
        <v>9.5092</v>
      </c>
      <c r="G48" t="s">
        <v>507</v>
      </c>
      <c r="H48">
        <v>1.758</v>
      </c>
      <c r="I48">
        <v>112.7075</v>
      </c>
    </row>
    <row r="49" spans="1:9" ht="12.75">
      <c r="A49" t="s">
        <v>555</v>
      </c>
      <c r="B49" s="1">
        <v>36719</v>
      </c>
      <c r="C49" s="2">
        <v>0.7082638888888889</v>
      </c>
      <c r="D49" t="s">
        <v>506</v>
      </c>
      <c r="E49">
        <v>0.651</v>
      </c>
      <c r="F49">
        <v>9.7249</v>
      </c>
      <c r="G49" t="s">
        <v>507</v>
      </c>
      <c r="H49">
        <v>1.758</v>
      </c>
      <c r="I49">
        <v>115.0808</v>
      </c>
    </row>
    <row r="50" spans="1:9" ht="12.75">
      <c r="A50" t="s">
        <v>556</v>
      </c>
      <c r="B50" s="1">
        <v>36719</v>
      </c>
      <c r="C50" s="2">
        <v>0.7103472222222221</v>
      </c>
      <c r="D50" t="s">
        <v>506</v>
      </c>
      <c r="E50">
        <v>0.651</v>
      </c>
      <c r="F50">
        <v>9.6363</v>
      </c>
      <c r="G50" t="s">
        <v>507</v>
      </c>
      <c r="H50">
        <v>1.758</v>
      </c>
      <c r="I50">
        <v>112.3381</v>
      </c>
    </row>
    <row r="51" spans="1:9" ht="12.75">
      <c r="A51" t="s">
        <v>557</v>
      </c>
      <c r="B51" s="1">
        <v>36719</v>
      </c>
      <c r="C51" s="2">
        <v>0.7124305555555556</v>
      </c>
      <c r="D51" t="s">
        <v>506</v>
      </c>
      <c r="E51">
        <v>0.651</v>
      </c>
      <c r="F51">
        <v>9.0285</v>
      </c>
      <c r="G51" t="s">
        <v>507</v>
      </c>
      <c r="H51">
        <v>1.758</v>
      </c>
      <c r="I51">
        <v>116.0752</v>
      </c>
    </row>
    <row r="52" spans="1:9" ht="12.75">
      <c r="A52" t="s">
        <v>558</v>
      </c>
      <c r="B52" s="1">
        <v>36719</v>
      </c>
      <c r="C52" s="2">
        <v>0.7145138888888889</v>
      </c>
      <c r="D52" t="s">
        <v>506</v>
      </c>
      <c r="E52">
        <v>0.651</v>
      </c>
      <c r="F52">
        <v>8.6281</v>
      </c>
      <c r="G52" t="s">
        <v>507</v>
      </c>
      <c r="H52">
        <v>1.76</v>
      </c>
      <c r="I52">
        <v>113.9882</v>
      </c>
    </row>
    <row r="53" spans="1:9" ht="12.75">
      <c r="A53" t="s">
        <v>559</v>
      </c>
      <c r="B53" s="1">
        <v>36719</v>
      </c>
      <c r="C53" s="2">
        <v>0.7165972222222222</v>
      </c>
      <c r="D53" t="s">
        <v>506</v>
      </c>
      <c r="E53">
        <v>0.65</v>
      </c>
      <c r="F53">
        <v>9.0832</v>
      </c>
      <c r="G53" t="s">
        <v>507</v>
      </c>
      <c r="H53">
        <v>1.758</v>
      </c>
      <c r="I53">
        <v>111.2892</v>
      </c>
    </row>
    <row r="54" spans="1:9" ht="12.75">
      <c r="A54" t="s">
        <v>560</v>
      </c>
      <c r="B54" s="1">
        <v>36719</v>
      </c>
      <c r="C54" s="2">
        <v>0.7186805555555557</v>
      </c>
      <c r="D54" t="s">
        <v>506</v>
      </c>
      <c r="E54">
        <v>0.65</v>
      </c>
      <c r="F54">
        <v>8.7091</v>
      </c>
      <c r="G54" t="s">
        <v>507</v>
      </c>
      <c r="H54">
        <v>1.756</v>
      </c>
      <c r="I54">
        <v>115.7218</v>
      </c>
    </row>
    <row r="55" spans="1:9" ht="12.75">
      <c r="A55" t="s">
        <v>561</v>
      </c>
      <c r="B55" s="1">
        <v>36719</v>
      </c>
      <c r="C55" s="2">
        <v>0.7207754629629629</v>
      </c>
      <c r="D55" t="s">
        <v>506</v>
      </c>
      <c r="E55">
        <v>0.65</v>
      </c>
      <c r="F55">
        <v>9.158</v>
      </c>
      <c r="G55" t="s">
        <v>507</v>
      </c>
      <c r="H55">
        <v>1.756</v>
      </c>
      <c r="I55">
        <v>111.8369</v>
      </c>
    </row>
    <row r="56" spans="1:9" ht="12.75">
      <c r="A56" t="s">
        <v>562</v>
      </c>
      <c r="B56" s="1">
        <v>36719</v>
      </c>
      <c r="C56" s="2">
        <v>0.7228587962962963</v>
      </c>
      <c r="D56" t="s">
        <v>506</v>
      </c>
      <c r="E56">
        <v>0.651</v>
      </c>
      <c r="F56">
        <v>9.4104</v>
      </c>
      <c r="G56" t="s">
        <v>507</v>
      </c>
      <c r="H56">
        <v>1.756</v>
      </c>
      <c r="I56">
        <v>114.697</v>
      </c>
    </row>
    <row r="57" spans="1:9" ht="12.75">
      <c r="A57" t="s">
        <v>563</v>
      </c>
      <c r="B57" s="1">
        <v>36719</v>
      </c>
      <c r="C57" s="2">
        <v>0.7249421296296297</v>
      </c>
      <c r="D57" t="s">
        <v>506</v>
      </c>
      <c r="E57">
        <v>0.651</v>
      </c>
      <c r="F57">
        <v>9.1734</v>
      </c>
      <c r="G57" t="s">
        <v>507</v>
      </c>
      <c r="H57">
        <v>1.758</v>
      </c>
      <c r="I57">
        <v>112.6521</v>
      </c>
    </row>
    <row r="58" spans="1:9" ht="12.75">
      <c r="A58" t="s">
        <v>564</v>
      </c>
      <c r="B58" s="1">
        <v>36719</v>
      </c>
      <c r="C58" s="2">
        <v>0.727025462962963</v>
      </c>
      <c r="D58" t="s">
        <v>506</v>
      </c>
      <c r="E58">
        <v>0.656</v>
      </c>
      <c r="F58">
        <v>9.3005</v>
      </c>
      <c r="G58" t="s">
        <v>507</v>
      </c>
      <c r="H58">
        <v>1.763</v>
      </c>
      <c r="I58">
        <v>114.3987</v>
      </c>
    </row>
    <row r="59" spans="1:9" ht="12.75">
      <c r="A59" t="s">
        <v>565</v>
      </c>
      <c r="B59" s="1">
        <v>36719</v>
      </c>
      <c r="C59" s="2">
        <v>0.7291087962962962</v>
      </c>
      <c r="D59" t="s">
        <v>506</v>
      </c>
      <c r="E59">
        <v>0.651</v>
      </c>
      <c r="F59">
        <v>9.3154</v>
      </c>
      <c r="G59" t="s">
        <v>507</v>
      </c>
      <c r="H59">
        <v>1.76</v>
      </c>
      <c r="I59">
        <v>113.1556</v>
      </c>
    </row>
    <row r="60" spans="1:9" ht="12.75">
      <c r="A60" t="s">
        <v>566</v>
      </c>
      <c r="B60" s="1">
        <v>36719</v>
      </c>
      <c r="C60" s="2">
        <v>0.7311921296296297</v>
      </c>
      <c r="D60" t="s">
        <v>506</v>
      </c>
      <c r="E60">
        <v>0.65</v>
      </c>
      <c r="F60">
        <v>9.5224</v>
      </c>
      <c r="G60" t="s">
        <v>507</v>
      </c>
      <c r="H60">
        <v>1.756</v>
      </c>
      <c r="I60">
        <v>114.3283</v>
      </c>
    </row>
    <row r="61" spans="1:9" ht="12.75">
      <c r="A61" t="s">
        <v>567</v>
      </c>
      <c r="B61" s="1">
        <v>36719</v>
      </c>
      <c r="C61" s="2">
        <v>0.7332870370370371</v>
      </c>
      <c r="D61" t="s">
        <v>506</v>
      </c>
      <c r="E61">
        <v>0.65</v>
      </c>
      <c r="F61">
        <v>9.2249</v>
      </c>
      <c r="G61" t="s">
        <v>507</v>
      </c>
      <c r="H61">
        <v>1.756</v>
      </c>
      <c r="I61">
        <v>115.3749</v>
      </c>
    </row>
    <row r="62" spans="1:9" ht="12.75">
      <c r="A62" t="s">
        <v>568</v>
      </c>
      <c r="B62" s="1">
        <v>36719</v>
      </c>
      <c r="C62" s="2">
        <v>0.7353587962962963</v>
      </c>
      <c r="D62" t="s">
        <v>506</v>
      </c>
      <c r="E62">
        <v>0.651</v>
      </c>
      <c r="F62">
        <v>9.4567</v>
      </c>
      <c r="G62" t="s">
        <v>507</v>
      </c>
      <c r="H62">
        <v>1.758</v>
      </c>
      <c r="I62">
        <v>118.6873</v>
      </c>
    </row>
    <row r="63" spans="1:9" ht="12.75">
      <c r="A63" t="s">
        <v>569</v>
      </c>
      <c r="B63" s="1">
        <v>36719</v>
      </c>
      <c r="C63" s="2">
        <v>0.7374537037037037</v>
      </c>
      <c r="D63" t="s">
        <v>506</v>
      </c>
      <c r="E63">
        <v>0.651</v>
      </c>
      <c r="F63">
        <v>9.8446</v>
      </c>
      <c r="G63" t="s">
        <v>507</v>
      </c>
      <c r="H63">
        <v>1.756</v>
      </c>
      <c r="I63">
        <v>116.0378</v>
      </c>
    </row>
    <row r="64" spans="1:9" ht="12.75">
      <c r="A64" t="s">
        <v>570</v>
      </c>
      <c r="B64" s="1">
        <v>36719</v>
      </c>
      <c r="C64" s="2">
        <v>0.739537037037037</v>
      </c>
      <c r="D64" t="s">
        <v>506</v>
      </c>
      <c r="E64">
        <v>0.653</v>
      </c>
      <c r="F64">
        <v>9.6831</v>
      </c>
      <c r="G64" t="s">
        <v>507</v>
      </c>
      <c r="H64">
        <v>1.758</v>
      </c>
      <c r="I64">
        <v>117.7302</v>
      </c>
    </row>
    <row r="65" spans="1:9" ht="12.75">
      <c r="A65" t="s">
        <v>571</v>
      </c>
      <c r="B65" s="1">
        <v>36719</v>
      </c>
      <c r="C65" s="2">
        <v>0.7416203703703704</v>
      </c>
      <c r="D65" t="s">
        <v>506</v>
      </c>
      <c r="E65">
        <v>0.65</v>
      </c>
      <c r="F65">
        <v>9.2144</v>
      </c>
      <c r="G65" t="s">
        <v>507</v>
      </c>
      <c r="H65">
        <v>1.756</v>
      </c>
      <c r="I65">
        <v>117.1601</v>
      </c>
    </row>
    <row r="66" spans="1:9" ht="12.75">
      <c r="A66" t="s">
        <v>572</v>
      </c>
      <c r="B66" s="1">
        <v>36719</v>
      </c>
      <c r="C66" s="2">
        <v>0.7437037037037038</v>
      </c>
      <c r="D66" t="s">
        <v>506</v>
      </c>
      <c r="E66">
        <v>0.65</v>
      </c>
      <c r="F66">
        <v>9.0587</v>
      </c>
      <c r="G66" t="s">
        <v>507</v>
      </c>
      <c r="H66">
        <v>1.76</v>
      </c>
      <c r="I66">
        <v>114.3427</v>
      </c>
    </row>
    <row r="67" spans="1:9" ht="12.75">
      <c r="A67" t="s">
        <v>573</v>
      </c>
      <c r="B67" s="1">
        <v>36719</v>
      </c>
      <c r="C67" s="2">
        <v>0.745787037037037</v>
      </c>
      <c r="D67" t="s">
        <v>506</v>
      </c>
      <c r="E67">
        <v>0.65</v>
      </c>
      <c r="F67">
        <v>9.3402</v>
      </c>
      <c r="G67" t="s">
        <v>507</v>
      </c>
      <c r="H67">
        <v>1.756</v>
      </c>
      <c r="I67">
        <v>116.3254</v>
      </c>
    </row>
    <row r="68" spans="1:9" ht="12.75">
      <c r="A68" t="s">
        <v>574</v>
      </c>
      <c r="B68" s="1">
        <v>36719</v>
      </c>
      <c r="C68" s="2">
        <v>0.7478703703703703</v>
      </c>
      <c r="D68" t="s">
        <v>506</v>
      </c>
      <c r="E68">
        <v>0.651</v>
      </c>
      <c r="F68">
        <v>9.4653</v>
      </c>
      <c r="G68" t="s">
        <v>507</v>
      </c>
      <c r="H68">
        <v>1.756</v>
      </c>
      <c r="I68">
        <v>116.0554</v>
      </c>
    </row>
    <row r="69" spans="1:6" ht="12.75">
      <c r="A69" t="s">
        <v>575</v>
      </c>
      <c r="B69" s="1">
        <v>36719</v>
      </c>
      <c r="C69" s="2">
        <v>0.7499537037037037</v>
      </c>
      <c r="D69" t="s">
        <v>507</v>
      </c>
      <c r="E69">
        <v>1.758</v>
      </c>
      <c r="F69">
        <v>71.3377</v>
      </c>
    </row>
    <row r="70" spans="1:6" ht="12.75">
      <c r="A70" t="s">
        <v>576</v>
      </c>
      <c r="B70" s="1">
        <v>36719</v>
      </c>
      <c r="C70" s="2">
        <v>0.7520486111111112</v>
      </c>
      <c r="D70" t="s">
        <v>507</v>
      </c>
      <c r="E70">
        <v>1.756</v>
      </c>
      <c r="F70">
        <v>67.7992</v>
      </c>
    </row>
    <row r="71" spans="1:6" ht="12.75">
      <c r="A71" t="s">
        <v>577</v>
      </c>
      <c r="B71" s="1">
        <v>36719</v>
      </c>
      <c r="C71" s="2">
        <v>0.7541319444444444</v>
      </c>
      <c r="D71" t="s">
        <v>507</v>
      </c>
      <c r="E71">
        <v>1.758</v>
      </c>
      <c r="F71">
        <v>68.3638</v>
      </c>
    </row>
    <row r="72" spans="1:6" ht="12.75">
      <c r="A72" t="s">
        <v>578</v>
      </c>
      <c r="B72" s="1">
        <v>36719</v>
      </c>
      <c r="C72" s="2">
        <v>0.7562152777777778</v>
      </c>
      <c r="D72" t="s">
        <v>507</v>
      </c>
      <c r="E72">
        <v>1.758</v>
      </c>
      <c r="F72">
        <v>65.9906</v>
      </c>
    </row>
    <row r="73" spans="1:9" ht="12.75">
      <c r="A73" t="s">
        <v>579</v>
      </c>
      <c r="B73" s="1">
        <v>36719</v>
      </c>
      <c r="C73" s="2">
        <v>0.7582986111111111</v>
      </c>
      <c r="D73" t="s">
        <v>506</v>
      </c>
      <c r="E73">
        <v>0.65</v>
      </c>
      <c r="F73">
        <v>8.9873</v>
      </c>
      <c r="G73" t="s">
        <v>507</v>
      </c>
      <c r="H73">
        <v>1.755</v>
      </c>
      <c r="I73">
        <v>116.7816</v>
      </c>
    </row>
    <row r="74" spans="1:9" ht="12.75">
      <c r="A74" t="s">
        <v>580</v>
      </c>
      <c r="B74" s="1">
        <v>36719</v>
      </c>
      <c r="C74" s="2">
        <v>0.7603819444444445</v>
      </c>
      <c r="D74" t="s">
        <v>506</v>
      </c>
      <c r="E74">
        <v>0.651</v>
      </c>
      <c r="F74">
        <v>9.2558</v>
      </c>
      <c r="G74" t="s">
        <v>507</v>
      </c>
      <c r="H74">
        <v>1.756</v>
      </c>
      <c r="I74">
        <v>116.3949</v>
      </c>
    </row>
    <row r="75" spans="1:9" ht="12.75">
      <c r="A75" t="s">
        <v>581</v>
      </c>
      <c r="B75" s="1">
        <v>36719</v>
      </c>
      <c r="C75" s="2">
        <v>0.7624652777777778</v>
      </c>
      <c r="D75" t="s">
        <v>506</v>
      </c>
      <c r="E75">
        <v>0.65</v>
      </c>
      <c r="F75">
        <v>9.2832</v>
      </c>
      <c r="G75" t="s">
        <v>507</v>
      </c>
      <c r="H75">
        <v>1.755</v>
      </c>
      <c r="I75">
        <v>113.7239</v>
      </c>
    </row>
    <row r="76" spans="1:9" ht="12.75">
      <c r="A76" t="s">
        <v>582</v>
      </c>
      <c r="B76" s="1">
        <v>36719</v>
      </c>
      <c r="C76" s="2">
        <v>0.7645601851851852</v>
      </c>
      <c r="D76" t="s">
        <v>506</v>
      </c>
      <c r="E76">
        <v>0.651</v>
      </c>
      <c r="F76">
        <v>9.2521</v>
      </c>
      <c r="G76" t="s">
        <v>507</v>
      </c>
      <c r="H76">
        <v>1.756</v>
      </c>
      <c r="I76">
        <v>117.7276</v>
      </c>
    </row>
    <row r="77" spans="1:9" ht="12.75">
      <c r="A77" t="s">
        <v>583</v>
      </c>
      <c r="B77" s="1">
        <v>36719</v>
      </c>
      <c r="C77" s="2">
        <v>0.7666435185185185</v>
      </c>
      <c r="D77" t="s">
        <v>506</v>
      </c>
      <c r="E77">
        <v>0.65</v>
      </c>
      <c r="F77">
        <v>8.9828</v>
      </c>
      <c r="G77" t="s">
        <v>507</v>
      </c>
      <c r="H77">
        <v>1.756</v>
      </c>
      <c r="I77">
        <v>114.4552</v>
      </c>
    </row>
    <row r="78" spans="1:9" ht="12.75">
      <c r="A78" t="s">
        <v>584</v>
      </c>
      <c r="B78" s="1">
        <v>36719</v>
      </c>
      <c r="C78" s="2">
        <v>0.7687268518518519</v>
      </c>
      <c r="D78" t="s">
        <v>506</v>
      </c>
      <c r="E78">
        <v>0.648</v>
      </c>
      <c r="F78">
        <v>9.6032</v>
      </c>
      <c r="G78" t="s">
        <v>507</v>
      </c>
      <c r="H78">
        <v>1.755</v>
      </c>
      <c r="I78">
        <v>115.6757</v>
      </c>
    </row>
    <row r="79" spans="1:9" ht="12.75">
      <c r="A79" t="s">
        <v>585</v>
      </c>
      <c r="B79" s="1">
        <v>36719</v>
      </c>
      <c r="C79" s="2">
        <v>0.7708101851851853</v>
      </c>
      <c r="D79" t="s">
        <v>506</v>
      </c>
      <c r="E79">
        <v>0.65</v>
      </c>
      <c r="F79">
        <v>9.2211</v>
      </c>
      <c r="G79" t="s">
        <v>507</v>
      </c>
      <c r="H79">
        <v>1.755</v>
      </c>
      <c r="I79">
        <v>118.1657</v>
      </c>
    </row>
    <row r="80" spans="1:9" ht="12.75">
      <c r="A80" t="s">
        <v>586</v>
      </c>
      <c r="B80" s="1">
        <v>36719</v>
      </c>
      <c r="C80" s="2">
        <v>0.7728935185185185</v>
      </c>
      <c r="D80" t="s">
        <v>506</v>
      </c>
      <c r="E80">
        <v>0.65</v>
      </c>
      <c r="F80">
        <v>9.3136</v>
      </c>
      <c r="G80" t="s">
        <v>507</v>
      </c>
      <c r="H80">
        <v>1.755</v>
      </c>
      <c r="I80">
        <v>118.2313</v>
      </c>
    </row>
    <row r="81" spans="1:9" ht="12.75">
      <c r="A81" t="s">
        <v>587</v>
      </c>
      <c r="B81" s="1">
        <v>36719</v>
      </c>
      <c r="C81" s="2">
        <v>0.7749768518518518</v>
      </c>
      <c r="D81" t="s">
        <v>506</v>
      </c>
      <c r="E81">
        <v>0.65</v>
      </c>
      <c r="F81">
        <v>8.8056</v>
      </c>
      <c r="G81" t="s">
        <v>507</v>
      </c>
      <c r="H81">
        <v>1.753</v>
      </c>
      <c r="I81">
        <v>120.4734</v>
      </c>
    </row>
    <row r="82" spans="1:9" ht="12.75">
      <c r="A82" t="s">
        <v>588</v>
      </c>
      <c r="B82" s="1">
        <v>36719</v>
      </c>
      <c r="C82" s="2">
        <v>0.7770717592592593</v>
      </c>
      <c r="D82" t="s">
        <v>506</v>
      </c>
      <c r="E82">
        <v>0.65</v>
      </c>
      <c r="F82">
        <v>8.8614</v>
      </c>
      <c r="G82" t="s">
        <v>507</v>
      </c>
      <c r="H82">
        <v>1.755</v>
      </c>
      <c r="I82">
        <v>122.4293</v>
      </c>
    </row>
    <row r="83" spans="1:9" ht="12.75">
      <c r="A83" t="s">
        <v>589</v>
      </c>
      <c r="B83" s="1">
        <v>36719</v>
      </c>
      <c r="C83" s="2">
        <v>0.7791550925925925</v>
      </c>
      <c r="D83" t="s">
        <v>506</v>
      </c>
      <c r="E83">
        <v>0.65</v>
      </c>
      <c r="F83">
        <v>9.1443</v>
      </c>
      <c r="G83" t="s">
        <v>507</v>
      </c>
      <c r="H83">
        <v>1.756</v>
      </c>
      <c r="I83">
        <v>119.6557</v>
      </c>
    </row>
    <row r="84" spans="1:9" ht="12.75">
      <c r="A84" t="s">
        <v>590</v>
      </c>
      <c r="B84" s="1">
        <v>36719</v>
      </c>
      <c r="C84" s="2">
        <v>0.7812384259259259</v>
      </c>
      <c r="D84" t="s">
        <v>506</v>
      </c>
      <c r="E84">
        <v>0.648</v>
      </c>
      <c r="F84">
        <v>8.9985</v>
      </c>
      <c r="G84" t="s">
        <v>507</v>
      </c>
      <c r="H84">
        <v>1.755</v>
      </c>
      <c r="I84">
        <v>121.9004</v>
      </c>
    </row>
    <row r="85" spans="1:9" ht="12.75">
      <c r="A85" t="s">
        <v>591</v>
      </c>
      <c r="B85" s="1">
        <v>36719</v>
      </c>
      <c r="C85" s="2">
        <v>0.7833217592592593</v>
      </c>
      <c r="D85" t="s">
        <v>506</v>
      </c>
      <c r="E85">
        <v>0.65</v>
      </c>
      <c r="F85">
        <v>8.7813</v>
      </c>
      <c r="G85" t="s">
        <v>507</v>
      </c>
      <c r="H85">
        <v>1.753</v>
      </c>
      <c r="I85">
        <v>120.2917</v>
      </c>
    </row>
    <row r="86" spans="1:9" ht="12.75">
      <c r="A86" t="s">
        <v>592</v>
      </c>
      <c r="B86" s="1">
        <v>36719</v>
      </c>
      <c r="C86" s="2">
        <v>0.7854050925925926</v>
      </c>
      <c r="D86" t="s">
        <v>506</v>
      </c>
      <c r="E86">
        <v>0.651</v>
      </c>
      <c r="F86">
        <v>8.4167</v>
      </c>
      <c r="G86" t="s">
        <v>507</v>
      </c>
      <c r="H86">
        <v>1.755</v>
      </c>
      <c r="I86">
        <v>122.237</v>
      </c>
    </row>
    <row r="87" spans="1:9" ht="12.75">
      <c r="A87" t="s">
        <v>593</v>
      </c>
      <c r="B87" s="1">
        <v>36719</v>
      </c>
      <c r="C87" s="2">
        <v>0.7874884259259259</v>
      </c>
      <c r="D87" t="s">
        <v>506</v>
      </c>
      <c r="E87">
        <v>0.65</v>
      </c>
      <c r="F87">
        <v>9.5013</v>
      </c>
      <c r="G87" t="s">
        <v>507</v>
      </c>
      <c r="H87">
        <v>1.753</v>
      </c>
      <c r="I87">
        <v>120.4982</v>
      </c>
    </row>
    <row r="88" spans="1:9" ht="12.75">
      <c r="A88" t="s">
        <v>594</v>
      </c>
      <c r="B88" s="1">
        <v>36719</v>
      </c>
      <c r="C88" s="2">
        <v>0.7895717592592592</v>
      </c>
      <c r="D88" t="s">
        <v>506</v>
      </c>
      <c r="E88">
        <v>0.655</v>
      </c>
      <c r="F88">
        <v>8.6365</v>
      </c>
      <c r="G88" t="s">
        <v>507</v>
      </c>
      <c r="H88">
        <v>1.76</v>
      </c>
      <c r="I88">
        <v>120.2249</v>
      </c>
    </row>
    <row r="89" spans="1:9" ht="12.75">
      <c r="A89" t="s">
        <v>595</v>
      </c>
      <c r="B89" s="1">
        <v>36719</v>
      </c>
      <c r="C89" s="2">
        <v>0.7916550925925926</v>
      </c>
      <c r="D89" t="s">
        <v>506</v>
      </c>
      <c r="E89">
        <v>0.65</v>
      </c>
      <c r="F89">
        <v>8.1572</v>
      </c>
      <c r="G89" t="s">
        <v>507</v>
      </c>
      <c r="H89">
        <v>1.755</v>
      </c>
      <c r="I89">
        <v>121.5427</v>
      </c>
    </row>
    <row r="90" spans="1:9" ht="12.75">
      <c r="A90" t="s">
        <v>596</v>
      </c>
      <c r="B90" s="1">
        <v>36719</v>
      </c>
      <c r="C90" s="2">
        <v>0.7937384259259259</v>
      </c>
      <c r="D90" t="s">
        <v>506</v>
      </c>
      <c r="E90">
        <v>0.65</v>
      </c>
      <c r="F90">
        <v>8.3882</v>
      </c>
      <c r="G90" t="s">
        <v>507</v>
      </c>
      <c r="H90">
        <v>1.756</v>
      </c>
      <c r="I90">
        <v>122.4948</v>
      </c>
    </row>
    <row r="91" spans="1:9" ht="12.75">
      <c r="A91" t="s">
        <v>597</v>
      </c>
      <c r="B91" s="1">
        <v>36719</v>
      </c>
      <c r="C91" s="2">
        <v>0.7958333333333334</v>
      </c>
      <c r="D91" t="s">
        <v>506</v>
      </c>
      <c r="E91">
        <v>0.65</v>
      </c>
      <c r="F91">
        <v>9.2279</v>
      </c>
      <c r="G91" t="s">
        <v>507</v>
      </c>
      <c r="H91">
        <v>1.756</v>
      </c>
      <c r="I91">
        <v>118.4193</v>
      </c>
    </row>
    <row r="92" spans="1:9" ht="12.75">
      <c r="A92" t="s">
        <v>598</v>
      </c>
      <c r="B92" s="1">
        <v>36719</v>
      </c>
      <c r="C92" s="2">
        <v>0.7979166666666666</v>
      </c>
      <c r="D92" t="s">
        <v>506</v>
      </c>
      <c r="E92">
        <v>0.65</v>
      </c>
      <c r="F92">
        <v>8.424</v>
      </c>
      <c r="G92" t="s">
        <v>507</v>
      </c>
      <c r="H92">
        <v>1.758</v>
      </c>
      <c r="I92">
        <v>122.2565</v>
      </c>
    </row>
    <row r="93" spans="1:9" ht="12.75">
      <c r="A93" t="s">
        <v>599</v>
      </c>
      <c r="B93" s="1">
        <v>36719</v>
      </c>
      <c r="C93" s="2">
        <v>0.8</v>
      </c>
      <c r="D93" t="s">
        <v>506</v>
      </c>
      <c r="E93">
        <v>0.65</v>
      </c>
      <c r="F93">
        <v>9.064</v>
      </c>
      <c r="G93" t="s">
        <v>507</v>
      </c>
      <c r="H93">
        <v>1.756</v>
      </c>
      <c r="I93">
        <v>117.0184</v>
      </c>
    </row>
    <row r="94" spans="1:9" ht="12.75">
      <c r="A94" t="s">
        <v>600</v>
      </c>
      <c r="B94" s="1">
        <v>36719</v>
      </c>
      <c r="C94" s="2">
        <v>0.8020833333333334</v>
      </c>
      <c r="D94" t="s">
        <v>506</v>
      </c>
      <c r="E94">
        <v>0.648</v>
      </c>
      <c r="F94">
        <v>8.2376</v>
      </c>
      <c r="G94" t="s">
        <v>507</v>
      </c>
      <c r="H94">
        <v>1.756</v>
      </c>
      <c r="I94">
        <v>120.505</v>
      </c>
    </row>
    <row r="95" spans="1:9" ht="12.75">
      <c r="A95" t="s">
        <v>601</v>
      </c>
      <c r="B95" s="1">
        <v>36719</v>
      </c>
      <c r="C95" s="2">
        <v>0.8041666666666667</v>
      </c>
      <c r="D95" t="s">
        <v>506</v>
      </c>
      <c r="E95">
        <v>0.65</v>
      </c>
      <c r="F95">
        <v>8.8041</v>
      </c>
      <c r="G95" t="s">
        <v>507</v>
      </c>
      <c r="H95">
        <v>1.758</v>
      </c>
      <c r="I95">
        <v>115.5275</v>
      </c>
    </row>
    <row r="96" spans="1:9" ht="12.75">
      <c r="A96" t="s">
        <v>602</v>
      </c>
      <c r="B96" s="1">
        <v>36719</v>
      </c>
      <c r="C96" s="2">
        <v>0.80625</v>
      </c>
      <c r="D96" t="s">
        <v>506</v>
      </c>
      <c r="E96">
        <v>0.65</v>
      </c>
      <c r="F96">
        <v>8.85</v>
      </c>
      <c r="G96" t="s">
        <v>507</v>
      </c>
      <c r="H96">
        <v>1.758</v>
      </c>
      <c r="I96">
        <v>116.2086</v>
      </c>
    </row>
    <row r="97" spans="1:9" ht="12.75">
      <c r="A97" t="s">
        <v>603</v>
      </c>
      <c r="B97" s="1">
        <v>36719</v>
      </c>
      <c r="C97" s="2">
        <v>0.8083449074074074</v>
      </c>
      <c r="D97" t="s">
        <v>506</v>
      </c>
      <c r="E97">
        <v>0.648</v>
      </c>
      <c r="F97">
        <v>8.617</v>
      </c>
      <c r="G97" t="s">
        <v>507</v>
      </c>
      <c r="H97">
        <v>1.76</v>
      </c>
      <c r="I97">
        <v>118.1792</v>
      </c>
    </row>
    <row r="98" spans="1:9" ht="12.75">
      <c r="A98" t="s">
        <v>604</v>
      </c>
      <c r="B98" s="1">
        <v>36719</v>
      </c>
      <c r="C98" s="2">
        <v>0.8104282407407407</v>
      </c>
      <c r="D98" t="s">
        <v>506</v>
      </c>
      <c r="E98">
        <v>0.65</v>
      </c>
      <c r="F98">
        <v>8.5049</v>
      </c>
      <c r="G98" t="s">
        <v>507</v>
      </c>
      <c r="H98">
        <v>1.761</v>
      </c>
      <c r="I98">
        <v>120.827</v>
      </c>
    </row>
    <row r="99" spans="1:9" ht="12.75">
      <c r="A99" t="s">
        <v>605</v>
      </c>
      <c r="B99" s="1">
        <v>36719</v>
      </c>
      <c r="C99" s="2">
        <v>0.8125115740740741</v>
      </c>
      <c r="D99" t="s">
        <v>506</v>
      </c>
      <c r="E99">
        <v>0.655</v>
      </c>
      <c r="F99">
        <v>8.7355</v>
      </c>
      <c r="G99" t="s">
        <v>507</v>
      </c>
      <c r="H99">
        <v>1.766</v>
      </c>
      <c r="I99">
        <v>116.5088</v>
      </c>
    </row>
    <row r="100" spans="1:9" ht="12.75">
      <c r="A100" t="s">
        <v>606</v>
      </c>
      <c r="B100" s="1">
        <v>36719</v>
      </c>
      <c r="C100" s="2">
        <v>0.8145949074074075</v>
      </c>
      <c r="D100" t="s">
        <v>506</v>
      </c>
      <c r="E100">
        <v>0.65</v>
      </c>
      <c r="F100">
        <v>8.9897</v>
      </c>
      <c r="G100" t="s">
        <v>507</v>
      </c>
      <c r="H100">
        <v>1.763</v>
      </c>
      <c r="I100">
        <v>120.5382</v>
      </c>
    </row>
    <row r="101" spans="1:9" ht="12.75">
      <c r="A101" t="s">
        <v>607</v>
      </c>
      <c r="B101" s="1">
        <v>36719</v>
      </c>
      <c r="C101" s="2">
        <v>0.8166782407407407</v>
      </c>
      <c r="D101" t="s">
        <v>506</v>
      </c>
      <c r="E101">
        <v>0.65</v>
      </c>
      <c r="F101">
        <v>8.7176</v>
      </c>
      <c r="G101" t="s">
        <v>507</v>
      </c>
      <c r="H101">
        <v>1.763</v>
      </c>
      <c r="I101">
        <v>115.1881</v>
      </c>
    </row>
    <row r="102" spans="1:9" ht="12.75">
      <c r="A102" t="s">
        <v>608</v>
      </c>
      <c r="B102" s="1">
        <v>36719</v>
      </c>
      <c r="C102" s="2">
        <v>0.818761574074074</v>
      </c>
      <c r="D102" t="s">
        <v>506</v>
      </c>
      <c r="E102">
        <v>0.651</v>
      </c>
      <c r="F102">
        <v>9.0246</v>
      </c>
      <c r="G102" t="s">
        <v>507</v>
      </c>
      <c r="H102">
        <v>1.765</v>
      </c>
      <c r="I102">
        <v>127.5722</v>
      </c>
    </row>
    <row r="103" spans="1:9" ht="12.75">
      <c r="A103" t="s">
        <v>609</v>
      </c>
      <c r="B103" s="1">
        <v>36719</v>
      </c>
      <c r="C103" s="2">
        <v>0.8208449074074075</v>
      </c>
      <c r="D103" t="s">
        <v>506</v>
      </c>
      <c r="E103">
        <v>0.65</v>
      </c>
      <c r="F103">
        <v>8.7936</v>
      </c>
      <c r="G103" t="s">
        <v>507</v>
      </c>
      <c r="H103">
        <v>1.765</v>
      </c>
      <c r="I103">
        <v>118.9946</v>
      </c>
    </row>
    <row r="104" spans="1:9" ht="12.75">
      <c r="A104" t="s">
        <v>610</v>
      </c>
      <c r="B104" s="1">
        <v>36719</v>
      </c>
      <c r="C104" s="2">
        <v>0.8229398148148147</v>
      </c>
      <c r="D104" t="s">
        <v>506</v>
      </c>
      <c r="E104">
        <v>0.651</v>
      </c>
      <c r="F104">
        <v>8.781</v>
      </c>
      <c r="G104" t="s">
        <v>507</v>
      </c>
      <c r="H104">
        <v>1.766</v>
      </c>
      <c r="I104">
        <v>118.3694</v>
      </c>
    </row>
    <row r="105" spans="1:9" ht="12.75">
      <c r="A105" t="s">
        <v>611</v>
      </c>
      <c r="B105" s="1">
        <v>36719</v>
      </c>
      <c r="C105" s="2">
        <v>0.8250231481481481</v>
      </c>
      <c r="D105" t="s">
        <v>506</v>
      </c>
      <c r="E105">
        <v>0.651</v>
      </c>
      <c r="F105">
        <v>8.1816</v>
      </c>
      <c r="G105" t="s">
        <v>507</v>
      </c>
      <c r="H105">
        <v>1.766</v>
      </c>
      <c r="I105">
        <v>117.5314</v>
      </c>
    </row>
    <row r="106" spans="1:9" ht="12.75">
      <c r="A106" t="s">
        <v>612</v>
      </c>
      <c r="B106" s="1">
        <v>36719</v>
      </c>
      <c r="C106" s="2">
        <v>0.8271064814814815</v>
      </c>
      <c r="D106" t="s">
        <v>506</v>
      </c>
      <c r="E106">
        <v>0.651</v>
      </c>
      <c r="F106">
        <v>8.4689</v>
      </c>
      <c r="G106" t="s">
        <v>507</v>
      </c>
      <c r="H106">
        <v>1.768</v>
      </c>
      <c r="I106">
        <v>119.0057</v>
      </c>
    </row>
    <row r="107" spans="1:9" ht="12.75">
      <c r="A107" t="s">
        <v>613</v>
      </c>
      <c r="B107" s="1">
        <v>36719</v>
      </c>
      <c r="C107" s="2">
        <v>0.8291898148148148</v>
      </c>
      <c r="D107" t="s">
        <v>506</v>
      </c>
      <c r="E107">
        <v>0.65</v>
      </c>
      <c r="F107">
        <v>9.0786</v>
      </c>
      <c r="G107" t="s">
        <v>507</v>
      </c>
      <c r="H107">
        <v>1.766</v>
      </c>
      <c r="I107">
        <v>116.3272</v>
      </c>
    </row>
    <row r="108" spans="1:9" ht="12.75">
      <c r="A108" t="s">
        <v>614</v>
      </c>
      <c r="B108" s="1">
        <v>36719</v>
      </c>
      <c r="C108" s="2">
        <v>0.8312731481481482</v>
      </c>
      <c r="D108" t="s">
        <v>506</v>
      </c>
      <c r="E108">
        <v>0.65</v>
      </c>
      <c r="F108">
        <v>8.5683</v>
      </c>
      <c r="G108" t="s">
        <v>507</v>
      </c>
      <c r="H108">
        <v>1.768</v>
      </c>
      <c r="I108">
        <v>117.0548</v>
      </c>
    </row>
    <row r="109" spans="1:9" ht="12.75">
      <c r="A109" t="s">
        <v>615</v>
      </c>
      <c r="B109" s="1">
        <v>36719</v>
      </c>
      <c r="C109" s="2">
        <v>0.8333564814814814</v>
      </c>
      <c r="D109" t="s">
        <v>506</v>
      </c>
      <c r="E109">
        <v>0.651</v>
      </c>
      <c r="F109">
        <v>9.082</v>
      </c>
      <c r="G109" t="s">
        <v>507</v>
      </c>
      <c r="H109">
        <v>1.77</v>
      </c>
      <c r="I109">
        <v>116.8421</v>
      </c>
    </row>
    <row r="110" spans="1:9" ht="12.75">
      <c r="A110" t="s">
        <v>616</v>
      </c>
      <c r="B110" s="1">
        <v>36719</v>
      </c>
      <c r="C110" s="2">
        <v>0.8354513888888889</v>
      </c>
      <c r="D110" t="s">
        <v>506</v>
      </c>
      <c r="E110">
        <v>0.651</v>
      </c>
      <c r="F110">
        <v>8.8643</v>
      </c>
      <c r="G110" t="s">
        <v>507</v>
      </c>
      <c r="H110">
        <v>1.77</v>
      </c>
      <c r="I110">
        <v>119.1176</v>
      </c>
    </row>
    <row r="111" spans="1:9" ht="12.75">
      <c r="A111" t="s">
        <v>617</v>
      </c>
      <c r="B111" s="1">
        <v>36719</v>
      </c>
      <c r="C111" s="2">
        <v>0.8375347222222222</v>
      </c>
      <c r="D111" t="s">
        <v>506</v>
      </c>
      <c r="E111">
        <v>0.653</v>
      </c>
      <c r="F111">
        <v>8.5568</v>
      </c>
      <c r="G111" t="s">
        <v>507</v>
      </c>
      <c r="H111">
        <v>1.771</v>
      </c>
      <c r="I111">
        <v>116.5898</v>
      </c>
    </row>
    <row r="112" spans="1:9" ht="12.75">
      <c r="A112" t="s">
        <v>618</v>
      </c>
      <c r="B112" s="1">
        <v>36719</v>
      </c>
      <c r="C112" s="2">
        <v>0.8396180555555556</v>
      </c>
      <c r="D112" t="s">
        <v>506</v>
      </c>
      <c r="E112">
        <v>0.651</v>
      </c>
      <c r="F112">
        <v>8.5787</v>
      </c>
      <c r="G112" t="s">
        <v>507</v>
      </c>
      <c r="H112">
        <v>1.771</v>
      </c>
      <c r="I112">
        <v>118.7607</v>
      </c>
    </row>
    <row r="113" spans="1:9" ht="12.75">
      <c r="A113" t="s">
        <v>619</v>
      </c>
      <c r="B113" s="1">
        <v>36719</v>
      </c>
      <c r="C113" s="2">
        <v>0.8417013888888888</v>
      </c>
      <c r="D113" t="s">
        <v>506</v>
      </c>
      <c r="E113">
        <v>0.653</v>
      </c>
      <c r="F113">
        <v>8.8608</v>
      </c>
      <c r="G113" t="s">
        <v>507</v>
      </c>
      <c r="H113">
        <v>1.771</v>
      </c>
      <c r="I113">
        <v>116.6039</v>
      </c>
    </row>
    <row r="114" spans="1:9" ht="12.75">
      <c r="A114" t="s">
        <v>620</v>
      </c>
      <c r="B114" s="1">
        <v>36719</v>
      </c>
      <c r="C114" s="2">
        <v>0.8437847222222222</v>
      </c>
      <c r="D114" t="s">
        <v>506</v>
      </c>
      <c r="E114">
        <v>0.651</v>
      </c>
      <c r="F114">
        <v>8.694</v>
      </c>
      <c r="G114" t="s">
        <v>507</v>
      </c>
      <c r="H114">
        <v>1.77</v>
      </c>
      <c r="I114">
        <v>128.5879</v>
      </c>
    </row>
    <row r="115" spans="1:9" ht="12.75">
      <c r="A115" t="s">
        <v>621</v>
      </c>
      <c r="B115" s="1">
        <v>36719</v>
      </c>
      <c r="C115" s="2">
        <v>0.8458680555555556</v>
      </c>
      <c r="D115" t="s">
        <v>506</v>
      </c>
      <c r="E115">
        <v>0.653</v>
      </c>
      <c r="F115">
        <v>8.8781</v>
      </c>
      <c r="G115" t="s">
        <v>507</v>
      </c>
      <c r="H115">
        <v>1.771</v>
      </c>
      <c r="I115">
        <v>130.8849</v>
      </c>
    </row>
    <row r="116" spans="1:9" ht="12.75">
      <c r="A116" t="s">
        <v>622</v>
      </c>
      <c r="B116" s="1">
        <v>36719</v>
      </c>
      <c r="C116" s="2">
        <v>0.8479513888888889</v>
      </c>
      <c r="D116" t="s">
        <v>506</v>
      </c>
      <c r="E116">
        <v>0.651</v>
      </c>
      <c r="F116">
        <v>9.0046</v>
      </c>
      <c r="G116" t="s">
        <v>507</v>
      </c>
      <c r="H116">
        <v>1.771</v>
      </c>
      <c r="I116">
        <v>124.0192</v>
      </c>
    </row>
    <row r="117" spans="1:9" ht="12.75">
      <c r="A117" t="s">
        <v>623</v>
      </c>
      <c r="B117" s="1">
        <v>36719</v>
      </c>
      <c r="C117" s="2">
        <v>0.8500347222222223</v>
      </c>
      <c r="D117" t="s">
        <v>506</v>
      </c>
      <c r="E117">
        <v>0.655</v>
      </c>
      <c r="F117">
        <v>8.8903</v>
      </c>
      <c r="G117" t="s">
        <v>507</v>
      </c>
      <c r="H117">
        <v>1.775</v>
      </c>
      <c r="I117">
        <v>119.6705</v>
      </c>
    </row>
    <row r="118" spans="1:9" ht="12.75">
      <c r="A118" t="s">
        <v>624</v>
      </c>
      <c r="B118" s="1">
        <v>36719</v>
      </c>
      <c r="C118" s="2">
        <v>0.8521296296296296</v>
      </c>
      <c r="D118" t="s">
        <v>506</v>
      </c>
      <c r="E118">
        <v>0.653</v>
      </c>
      <c r="F118">
        <v>8.7034</v>
      </c>
      <c r="G118" t="s">
        <v>507</v>
      </c>
      <c r="H118">
        <v>1.773</v>
      </c>
      <c r="I118">
        <v>118.8932</v>
      </c>
    </row>
    <row r="119" spans="1:9" ht="12.75">
      <c r="A119" t="s">
        <v>625</v>
      </c>
      <c r="B119" s="1">
        <v>36719</v>
      </c>
      <c r="C119" s="2">
        <v>0.854212962962963</v>
      </c>
      <c r="D119" t="s">
        <v>506</v>
      </c>
      <c r="E119">
        <v>0.651</v>
      </c>
      <c r="F119">
        <v>8.9852</v>
      </c>
      <c r="G119" t="s">
        <v>507</v>
      </c>
      <c r="H119">
        <v>1.773</v>
      </c>
      <c r="I119">
        <v>118.3369</v>
      </c>
    </row>
    <row r="120" spans="1:9" ht="12.75">
      <c r="A120" t="s">
        <v>626</v>
      </c>
      <c r="B120" s="1">
        <v>36719</v>
      </c>
      <c r="C120" s="2">
        <v>0.8562962962962963</v>
      </c>
      <c r="D120" t="s">
        <v>506</v>
      </c>
      <c r="E120">
        <v>0.653</v>
      </c>
      <c r="F120">
        <v>8.2069</v>
      </c>
      <c r="G120" t="s">
        <v>507</v>
      </c>
      <c r="H120">
        <v>1.773</v>
      </c>
      <c r="I120">
        <v>119.9044</v>
      </c>
    </row>
    <row r="121" spans="1:9" ht="12.75">
      <c r="A121" t="s">
        <v>627</v>
      </c>
      <c r="B121" s="1">
        <v>36719</v>
      </c>
      <c r="C121" s="2">
        <v>0.8583796296296297</v>
      </c>
      <c r="D121" t="s">
        <v>506</v>
      </c>
      <c r="E121">
        <v>0.653</v>
      </c>
      <c r="F121">
        <v>9.5771</v>
      </c>
      <c r="G121" t="s">
        <v>507</v>
      </c>
      <c r="H121">
        <v>1.775</v>
      </c>
      <c r="I121">
        <v>118.4227</v>
      </c>
    </row>
    <row r="122" spans="1:9" ht="12.75">
      <c r="A122" t="s">
        <v>628</v>
      </c>
      <c r="B122" s="1">
        <v>36719</v>
      </c>
      <c r="C122" s="2">
        <v>0.8604629629629629</v>
      </c>
      <c r="D122" t="s">
        <v>506</v>
      </c>
      <c r="E122">
        <v>0.653</v>
      </c>
      <c r="F122">
        <v>8.8903</v>
      </c>
      <c r="G122" t="s">
        <v>507</v>
      </c>
      <c r="H122">
        <v>1.775</v>
      </c>
      <c r="I122">
        <v>117.556</v>
      </c>
    </row>
    <row r="123" spans="1:9" ht="12.75">
      <c r="A123" t="s">
        <v>629</v>
      </c>
      <c r="B123" s="1">
        <v>36719</v>
      </c>
      <c r="C123" s="2">
        <v>0.8625462962962963</v>
      </c>
      <c r="D123" t="s">
        <v>506</v>
      </c>
      <c r="E123">
        <v>0.651</v>
      </c>
      <c r="F123">
        <v>8.9235</v>
      </c>
      <c r="G123" t="s">
        <v>507</v>
      </c>
      <c r="H123">
        <v>1.773</v>
      </c>
      <c r="I123">
        <v>117.2707</v>
      </c>
    </row>
    <row r="124" spans="1:9" ht="12.75">
      <c r="A124" t="s">
        <v>630</v>
      </c>
      <c r="B124" s="1">
        <v>36719</v>
      </c>
      <c r="C124" s="2">
        <v>0.8646296296296296</v>
      </c>
      <c r="D124" t="s">
        <v>506</v>
      </c>
      <c r="E124">
        <v>0.658</v>
      </c>
      <c r="F124">
        <v>8.343</v>
      </c>
      <c r="G124" t="s">
        <v>507</v>
      </c>
      <c r="H124">
        <v>1.78</v>
      </c>
      <c r="I124">
        <v>116.5703</v>
      </c>
    </row>
    <row r="125" spans="1:9" ht="12.75">
      <c r="A125" t="s">
        <v>631</v>
      </c>
      <c r="B125" s="1">
        <v>36719</v>
      </c>
      <c r="C125" s="2">
        <v>0.866724537037037</v>
      </c>
      <c r="D125" t="s">
        <v>506</v>
      </c>
      <c r="E125">
        <v>0.653</v>
      </c>
      <c r="F125">
        <v>8.39</v>
      </c>
      <c r="G125" t="s">
        <v>507</v>
      </c>
      <c r="H125">
        <v>1.775</v>
      </c>
      <c r="I125">
        <v>118.7548</v>
      </c>
    </row>
    <row r="126" spans="1:9" ht="12.75">
      <c r="A126" t="s">
        <v>632</v>
      </c>
      <c r="B126" s="1">
        <v>36719</v>
      </c>
      <c r="C126" s="2">
        <v>0.8688078703703703</v>
      </c>
      <c r="D126" t="s">
        <v>506</v>
      </c>
      <c r="E126">
        <v>0.653</v>
      </c>
      <c r="F126">
        <v>7.8877</v>
      </c>
      <c r="G126" t="s">
        <v>507</v>
      </c>
      <c r="H126">
        <v>1.773</v>
      </c>
      <c r="I126">
        <v>116.03</v>
      </c>
    </row>
    <row r="127" spans="1:9" ht="12.75">
      <c r="A127" t="s">
        <v>633</v>
      </c>
      <c r="B127" s="1">
        <v>36719</v>
      </c>
      <c r="C127" s="2">
        <v>0.8708912037037037</v>
      </c>
      <c r="D127" t="s">
        <v>506</v>
      </c>
      <c r="E127">
        <v>0.653</v>
      </c>
      <c r="F127">
        <v>8.8301</v>
      </c>
      <c r="G127" t="s">
        <v>507</v>
      </c>
      <c r="H127">
        <v>1.776</v>
      </c>
      <c r="I127">
        <v>118.5468</v>
      </c>
    </row>
    <row r="128" spans="1:9" ht="12.75">
      <c r="A128" t="s">
        <v>634</v>
      </c>
      <c r="B128" s="1">
        <v>36719</v>
      </c>
      <c r="C128" s="2">
        <v>0.8729745370370371</v>
      </c>
      <c r="D128" t="s">
        <v>506</v>
      </c>
      <c r="E128">
        <v>0.655</v>
      </c>
      <c r="F128">
        <v>8.5306</v>
      </c>
      <c r="G128" t="s">
        <v>507</v>
      </c>
      <c r="H128">
        <v>1.776</v>
      </c>
      <c r="I128">
        <v>117.4623</v>
      </c>
    </row>
    <row r="129" spans="1:9" ht="12.75">
      <c r="A129" t="s">
        <v>635</v>
      </c>
      <c r="B129" s="1">
        <v>36719</v>
      </c>
      <c r="C129" s="2">
        <v>0.8750578703703704</v>
      </c>
      <c r="D129" t="s">
        <v>506</v>
      </c>
      <c r="E129">
        <v>0.655</v>
      </c>
      <c r="F129">
        <v>8.6984</v>
      </c>
      <c r="G129" t="s">
        <v>507</v>
      </c>
      <c r="H129">
        <v>1.778</v>
      </c>
      <c r="I129">
        <v>118.0633</v>
      </c>
    </row>
    <row r="130" spans="1:9" ht="12.75">
      <c r="A130" t="s">
        <v>636</v>
      </c>
      <c r="B130" s="1">
        <v>36719</v>
      </c>
      <c r="C130" s="2">
        <v>0.8771412037037036</v>
      </c>
      <c r="D130" t="s">
        <v>506</v>
      </c>
      <c r="E130">
        <v>0.655</v>
      </c>
      <c r="F130">
        <v>9.0272</v>
      </c>
      <c r="G130" t="s">
        <v>507</v>
      </c>
      <c r="H130">
        <v>1.776</v>
      </c>
      <c r="I130">
        <v>116.8216</v>
      </c>
    </row>
    <row r="131" spans="1:9" ht="12.75">
      <c r="A131" t="s">
        <v>637</v>
      </c>
      <c r="B131" s="1">
        <v>36719</v>
      </c>
      <c r="C131" s="2">
        <v>0.8792361111111111</v>
      </c>
      <c r="D131" t="s">
        <v>506</v>
      </c>
      <c r="E131">
        <v>0.653</v>
      </c>
      <c r="F131">
        <v>9.2819</v>
      </c>
      <c r="G131" t="s">
        <v>507</v>
      </c>
      <c r="H131">
        <v>1.776</v>
      </c>
      <c r="I131">
        <v>116.6182</v>
      </c>
    </row>
    <row r="132" spans="1:9" ht="12.75">
      <c r="A132" t="s">
        <v>638</v>
      </c>
      <c r="B132" s="1">
        <v>36719</v>
      </c>
      <c r="C132" s="2">
        <v>0.8813078703703704</v>
      </c>
      <c r="D132" t="s">
        <v>506</v>
      </c>
      <c r="E132">
        <v>0.653</v>
      </c>
      <c r="F132">
        <v>8.8933</v>
      </c>
      <c r="G132" t="s">
        <v>507</v>
      </c>
      <c r="H132">
        <v>1.775</v>
      </c>
      <c r="I132">
        <v>117.3046</v>
      </c>
    </row>
    <row r="133" spans="1:9" ht="12.75">
      <c r="A133" t="s">
        <v>639</v>
      </c>
      <c r="B133" s="1">
        <v>36719</v>
      </c>
      <c r="C133" s="2">
        <v>0.8834027777777779</v>
      </c>
      <c r="D133" t="s">
        <v>506</v>
      </c>
      <c r="E133">
        <v>0.653</v>
      </c>
      <c r="F133">
        <v>9.3804</v>
      </c>
      <c r="G133" t="s">
        <v>507</v>
      </c>
      <c r="H133">
        <v>1.776</v>
      </c>
      <c r="I133">
        <v>117.7314</v>
      </c>
    </row>
    <row r="134" spans="1:9" ht="12.75">
      <c r="A134" t="s">
        <v>640</v>
      </c>
      <c r="B134" s="1">
        <v>36719</v>
      </c>
      <c r="C134" s="2">
        <v>0.8854861111111111</v>
      </c>
      <c r="D134" t="s">
        <v>506</v>
      </c>
      <c r="E134">
        <v>0.653</v>
      </c>
      <c r="F134">
        <v>9.0027</v>
      </c>
      <c r="G134" t="s">
        <v>507</v>
      </c>
      <c r="H134">
        <v>1.776</v>
      </c>
      <c r="I134">
        <v>115.8106</v>
      </c>
    </row>
    <row r="135" spans="1:9" ht="12.75">
      <c r="A135" t="s">
        <v>641</v>
      </c>
      <c r="B135" s="1">
        <v>36719</v>
      </c>
      <c r="C135" s="2">
        <v>0.8875694444444444</v>
      </c>
      <c r="D135" t="s">
        <v>506</v>
      </c>
      <c r="E135">
        <v>0.655</v>
      </c>
      <c r="F135">
        <v>9.8882</v>
      </c>
      <c r="G135" t="s">
        <v>507</v>
      </c>
      <c r="H135">
        <v>1.778</v>
      </c>
      <c r="I135">
        <v>114.2757</v>
      </c>
    </row>
    <row r="136" spans="1:9" ht="12.75">
      <c r="A136" t="s">
        <v>642</v>
      </c>
      <c r="B136" s="1">
        <v>36719</v>
      </c>
      <c r="C136" s="2">
        <v>0.8896527777777777</v>
      </c>
      <c r="D136" t="s">
        <v>506</v>
      </c>
      <c r="E136">
        <v>0.653</v>
      </c>
      <c r="F136">
        <v>9.5922</v>
      </c>
      <c r="G136" t="s">
        <v>507</v>
      </c>
      <c r="H136">
        <v>1.776</v>
      </c>
      <c r="I136">
        <v>115.7737</v>
      </c>
    </row>
    <row r="137" spans="1:9" ht="12.75">
      <c r="A137" t="s">
        <v>643</v>
      </c>
      <c r="B137" s="1">
        <v>36719</v>
      </c>
      <c r="C137" s="2">
        <v>0.8917361111111112</v>
      </c>
      <c r="D137" t="s">
        <v>506</v>
      </c>
      <c r="E137">
        <v>0.653</v>
      </c>
      <c r="F137">
        <v>9.1136</v>
      </c>
      <c r="G137" t="s">
        <v>507</v>
      </c>
      <c r="H137">
        <v>1.776</v>
      </c>
      <c r="I137">
        <v>113.9164</v>
      </c>
    </row>
    <row r="138" spans="1:9" ht="12.75">
      <c r="A138" t="s">
        <v>644</v>
      </c>
      <c r="B138" s="1">
        <v>36719</v>
      </c>
      <c r="C138" s="2">
        <v>0.8938194444444445</v>
      </c>
      <c r="D138" t="s">
        <v>506</v>
      </c>
      <c r="E138">
        <v>0.653</v>
      </c>
      <c r="F138">
        <v>9.2576</v>
      </c>
      <c r="G138" t="s">
        <v>507</v>
      </c>
      <c r="H138">
        <v>1.776</v>
      </c>
      <c r="I138">
        <v>116.6951</v>
      </c>
    </row>
    <row r="139" spans="1:9" ht="12.75">
      <c r="A139" t="s">
        <v>645</v>
      </c>
      <c r="B139" s="1">
        <v>36719</v>
      </c>
      <c r="C139" s="2">
        <v>0.8959143518518519</v>
      </c>
      <c r="D139" t="s">
        <v>506</v>
      </c>
      <c r="E139">
        <v>0.653</v>
      </c>
      <c r="F139">
        <v>9.2324</v>
      </c>
      <c r="G139" t="s">
        <v>507</v>
      </c>
      <c r="H139">
        <v>1.776</v>
      </c>
      <c r="I139">
        <v>115.0515</v>
      </c>
    </row>
    <row r="140" spans="1:9" ht="12.75">
      <c r="A140" t="s">
        <v>646</v>
      </c>
      <c r="B140" s="1">
        <v>36719</v>
      </c>
      <c r="C140" s="2">
        <v>0.8979976851851852</v>
      </c>
      <c r="D140" t="s">
        <v>506</v>
      </c>
      <c r="E140">
        <v>0.653</v>
      </c>
      <c r="F140">
        <v>8.2195</v>
      </c>
      <c r="G140" t="s">
        <v>507</v>
      </c>
      <c r="H140">
        <v>1.776</v>
      </c>
      <c r="I140">
        <v>117.4708</v>
      </c>
    </row>
    <row r="141" spans="1:9" ht="12.75">
      <c r="A141" t="s">
        <v>647</v>
      </c>
      <c r="B141" s="1">
        <v>36719</v>
      </c>
      <c r="C141" s="2">
        <v>0.9000810185185185</v>
      </c>
      <c r="D141" t="s">
        <v>506</v>
      </c>
      <c r="E141">
        <v>0.653</v>
      </c>
      <c r="F141">
        <v>8.8244</v>
      </c>
      <c r="G141" t="s">
        <v>507</v>
      </c>
      <c r="H141">
        <v>1.776</v>
      </c>
      <c r="I141">
        <v>115.7633</v>
      </c>
    </row>
    <row r="142" spans="1:9" ht="12.75">
      <c r="A142" t="s">
        <v>648</v>
      </c>
      <c r="B142" s="1">
        <v>36719</v>
      </c>
      <c r="C142" s="2">
        <v>0.902164351851852</v>
      </c>
      <c r="D142" t="s">
        <v>506</v>
      </c>
      <c r="E142">
        <v>0.653</v>
      </c>
      <c r="F142">
        <v>8.7337</v>
      </c>
      <c r="G142" t="s">
        <v>507</v>
      </c>
      <c r="H142">
        <v>1.776</v>
      </c>
      <c r="I142">
        <v>118.2722</v>
      </c>
    </row>
    <row r="143" spans="1:9" ht="12.75">
      <c r="A143" t="s">
        <v>649</v>
      </c>
      <c r="B143" s="1">
        <v>36719</v>
      </c>
      <c r="C143" s="2">
        <v>0.9042476851851852</v>
      </c>
      <c r="D143" t="s">
        <v>506</v>
      </c>
      <c r="E143">
        <v>0.653</v>
      </c>
      <c r="F143">
        <v>8.9651</v>
      </c>
      <c r="G143" t="s">
        <v>507</v>
      </c>
      <c r="H143">
        <v>1.776</v>
      </c>
      <c r="I143">
        <v>116.2523</v>
      </c>
    </row>
    <row r="144" spans="1:9" ht="12.75">
      <c r="A144" t="s">
        <v>650</v>
      </c>
      <c r="B144" s="1">
        <v>36719</v>
      </c>
      <c r="C144" s="2">
        <v>0.9063310185185185</v>
      </c>
      <c r="D144" t="s">
        <v>506</v>
      </c>
      <c r="E144">
        <v>0.653</v>
      </c>
      <c r="F144">
        <v>8.9743</v>
      </c>
      <c r="G144" t="s">
        <v>507</v>
      </c>
      <c r="H144">
        <v>1.778</v>
      </c>
      <c r="I144">
        <v>122.7675</v>
      </c>
    </row>
    <row r="145" spans="1:9" ht="12.75">
      <c r="A145" t="s">
        <v>651</v>
      </c>
      <c r="B145" s="1">
        <v>36719</v>
      </c>
      <c r="C145" s="2">
        <v>0.908425925925926</v>
      </c>
      <c r="D145" t="s">
        <v>506</v>
      </c>
      <c r="E145">
        <v>0.653</v>
      </c>
      <c r="F145">
        <v>8.7469</v>
      </c>
      <c r="G145" t="s">
        <v>507</v>
      </c>
      <c r="H145">
        <v>1.778</v>
      </c>
      <c r="I145">
        <v>115.9928</v>
      </c>
    </row>
    <row r="146" spans="1:9" ht="12.75">
      <c r="A146" t="s">
        <v>652</v>
      </c>
      <c r="B146" s="1">
        <v>36719</v>
      </c>
      <c r="C146" s="2">
        <v>0.9105092592592593</v>
      </c>
      <c r="D146" t="s">
        <v>506</v>
      </c>
      <c r="E146">
        <v>0.653</v>
      </c>
      <c r="F146">
        <v>8.4818</v>
      </c>
      <c r="G146" t="s">
        <v>507</v>
      </c>
      <c r="H146">
        <v>1.778</v>
      </c>
      <c r="I146">
        <v>118.1647</v>
      </c>
    </row>
    <row r="147" spans="1:9" ht="12.75">
      <c r="A147" t="s">
        <v>653</v>
      </c>
      <c r="B147" s="1">
        <v>36719</v>
      </c>
      <c r="C147" s="2">
        <v>0.9125925925925925</v>
      </c>
      <c r="D147" t="s">
        <v>506</v>
      </c>
      <c r="E147">
        <v>0.653</v>
      </c>
      <c r="F147">
        <v>9.0168</v>
      </c>
      <c r="G147" t="s">
        <v>507</v>
      </c>
      <c r="H147">
        <v>1.776</v>
      </c>
      <c r="I147">
        <v>118.8617</v>
      </c>
    </row>
    <row r="148" spans="1:9" ht="12.75">
      <c r="A148" t="s">
        <v>654</v>
      </c>
      <c r="B148" s="1">
        <v>36719</v>
      </c>
      <c r="C148" s="2">
        <v>0.914675925925926</v>
      </c>
      <c r="D148" t="s">
        <v>506</v>
      </c>
      <c r="E148">
        <v>0.653</v>
      </c>
      <c r="F148">
        <v>8.3727</v>
      </c>
      <c r="G148" t="s">
        <v>507</v>
      </c>
      <c r="H148">
        <v>1.776</v>
      </c>
      <c r="I148">
        <v>116.5449</v>
      </c>
    </row>
    <row r="149" spans="1:9" ht="12.75">
      <c r="A149" t="s">
        <v>655</v>
      </c>
      <c r="B149" s="1">
        <v>36719</v>
      </c>
      <c r="C149" s="2">
        <v>0.9167592592592593</v>
      </c>
      <c r="D149" t="s">
        <v>506</v>
      </c>
      <c r="E149">
        <v>0.653</v>
      </c>
      <c r="F149">
        <v>9.0197</v>
      </c>
      <c r="G149" t="s">
        <v>507</v>
      </c>
      <c r="H149">
        <v>1.778</v>
      </c>
      <c r="I149">
        <v>116.0142</v>
      </c>
    </row>
    <row r="150" spans="1:9" ht="12.75">
      <c r="A150" t="s">
        <v>656</v>
      </c>
      <c r="B150" s="1">
        <v>36719</v>
      </c>
      <c r="C150" s="2">
        <v>0.9188425925925926</v>
      </c>
      <c r="D150" t="s">
        <v>506</v>
      </c>
      <c r="E150">
        <v>0.653</v>
      </c>
      <c r="F150">
        <v>9.1158</v>
      </c>
      <c r="G150" t="s">
        <v>507</v>
      </c>
      <c r="H150">
        <v>1.778</v>
      </c>
      <c r="I150">
        <v>115.5994</v>
      </c>
    </row>
    <row r="151" spans="1:9" ht="12.75">
      <c r="A151" t="s">
        <v>657</v>
      </c>
      <c r="B151" s="1">
        <v>36719</v>
      </c>
      <c r="C151" s="2">
        <v>0.920925925925926</v>
      </c>
      <c r="D151" t="s">
        <v>506</v>
      </c>
      <c r="E151">
        <v>0.655</v>
      </c>
      <c r="F151">
        <v>8.6311</v>
      </c>
      <c r="G151" t="s">
        <v>507</v>
      </c>
      <c r="H151">
        <v>1.778</v>
      </c>
      <c r="I151">
        <v>117.2922</v>
      </c>
    </row>
    <row r="152" spans="1:9" ht="12.75">
      <c r="A152" t="s">
        <v>658</v>
      </c>
      <c r="B152" s="1">
        <v>36719</v>
      </c>
      <c r="C152" s="2">
        <v>0.9230092592592593</v>
      </c>
      <c r="D152" t="s">
        <v>506</v>
      </c>
      <c r="E152">
        <v>0.653</v>
      </c>
      <c r="F152">
        <v>8.8438</v>
      </c>
      <c r="G152" t="s">
        <v>507</v>
      </c>
      <c r="H152">
        <v>1.778</v>
      </c>
      <c r="I152">
        <v>115.8422</v>
      </c>
    </row>
    <row r="153" spans="1:9" ht="12.75">
      <c r="A153" t="s">
        <v>659</v>
      </c>
      <c r="B153" s="1">
        <v>36719</v>
      </c>
      <c r="C153" s="2">
        <v>0.9251041666666667</v>
      </c>
      <c r="D153" t="s">
        <v>506</v>
      </c>
      <c r="E153">
        <v>0.653</v>
      </c>
      <c r="F153">
        <v>8.968</v>
      </c>
      <c r="G153" t="s">
        <v>507</v>
      </c>
      <c r="H153">
        <v>1.778</v>
      </c>
      <c r="I153">
        <v>115.8736</v>
      </c>
    </row>
    <row r="154" spans="1:9" ht="12.75">
      <c r="A154" t="s">
        <v>660</v>
      </c>
      <c r="B154" s="1">
        <v>36719</v>
      </c>
      <c r="C154" s="2">
        <v>0.9271875</v>
      </c>
      <c r="D154" t="s">
        <v>506</v>
      </c>
      <c r="E154">
        <v>0.655</v>
      </c>
      <c r="F154">
        <v>8.9894</v>
      </c>
      <c r="G154" t="s">
        <v>507</v>
      </c>
      <c r="H154">
        <v>1.78</v>
      </c>
      <c r="I154">
        <v>116.8789</v>
      </c>
    </row>
    <row r="155" spans="1:9" ht="12.75">
      <c r="A155" t="s">
        <v>661</v>
      </c>
      <c r="B155" s="1">
        <v>36719</v>
      </c>
      <c r="C155" s="2">
        <v>0.9292708333333333</v>
      </c>
      <c r="D155" t="s">
        <v>506</v>
      </c>
      <c r="E155">
        <v>0.655</v>
      </c>
      <c r="F155">
        <v>8.9397</v>
      </c>
      <c r="G155" t="s">
        <v>507</v>
      </c>
      <c r="H155">
        <v>1.778</v>
      </c>
      <c r="I155">
        <v>115.9794</v>
      </c>
    </row>
    <row r="156" spans="1:9" ht="12.75">
      <c r="A156" t="s">
        <v>662</v>
      </c>
      <c r="B156" s="1">
        <v>36719</v>
      </c>
      <c r="C156" s="2">
        <v>0.9313541666666666</v>
      </c>
      <c r="D156" t="s">
        <v>506</v>
      </c>
      <c r="E156">
        <v>0.653</v>
      </c>
      <c r="F156">
        <v>8.2974</v>
      </c>
      <c r="G156" t="s">
        <v>507</v>
      </c>
      <c r="H156">
        <v>1.778</v>
      </c>
      <c r="I156">
        <v>120.1772</v>
      </c>
    </row>
    <row r="157" spans="1:9" ht="12.75">
      <c r="A157" t="s">
        <v>663</v>
      </c>
      <c r="B157" s="1">
        <v>36719</v>
      </c>
      <c r="C157" s="2">
        <v>0.9334375</v>
      </c>
      <c r="D157" t="s">
        <v>506</v>
      </c>
      <c r="E157">
        <v>0.653</v>
      </c>
      <c r="F157">
        <v>7.8519</v>
      </c>
      <c r="G157" t="s">
        <v>507</v>
      </c>
      <c r="H157">
        <v>1.778</v>
      </c>
      <c r="I157">
        <v>120.8874</v>
      </c>
    </row>
    <row r="158" spans="1:9" ht="12.75">
      <c r="A158" t="s">
        <v>664</v>
      </c>
      <c r="B158" s="1">
        <v>36719</v>
      </c>
      <c r="C158" s="2">
        <v>0.9355208333333334</v>
      </c>
      <c r="D158" t="s">
        <v>506</v>
      </c>
      <c r="E158">
        <v>0.655</v>
      </c>
      <c r="F158">
        <v>8.1683</v>
      </c>
      <c r="G158" t="s">
        <v>507</v>
      </c>
      <c r="H158">
        <v>1.778</v>
      </c>
      <c r="I158">
        <v>117.8933</v>
      </c>
    </row>
    <row r="159" spans="1:9" ht="12.75">
      <c r="A159" t="s">
        <v>665</v>
      </c>
      <c r="B159" s="1">
        <v>36719</v>
      </c>
      <c r="C159" s="2">
        <v>0.9376041666666667</v>
      </c>
      <c r="D159" t="s">
        <v>506</v>
      </c>
      <c r="E159">
        <v>0.653</v>
      </c>
      <c r="F159">
        <v>8.792</v>
      </c>
      <c r="G159" t="s">
        <v>507</v>
      </c>
      <c r="H159">
        <v>1.778</v>
      </c>
      <c r="I159">
        <v>116.5725</v>
      </c>
    </row>
    <row r="160" spans="1:9" ht="12.75">
      <c r="A160" t="s">
        <v>666</v>
      </c>
      <c r="B160" s="1">
        <v>36719</v>
      </c>
      <c r="C160" s="2">
        <v>0.939699074074074</v>
      </c>
      <c r="D160" t="s">
        <v>506</v>
      </c>
      <c r="E160">
        <v>0.655</v>
      </c>
      <c r="F160">
        <v>8.6161</v>
      </c>
      <c r="G160" t="s">
        <v>507</v>
      </c>
      <c r="H160">
        <v>1.778</v>
      </c>
      <c r="I160">
        <v>118.6151</v>
      </c>
    </row>
    <row r="161" spans="1:9" ht="12.75">
      <c r="A161" t="s">
        <v>667</v>
      </c>
      <c r="B161" s="1">
        <v>36719</v>
      </c>
      <c r="C161" s="2">
        <v>0.9417824074074074</v>
      </c>
      <c r="D161" t="s">
        <v>506</v>
      </c>
      <c r="E161">
        <v>0.653</v>
      </c>
      <c r="F161">
        <v>9.0827</v>
      </c>
      <c r="G161" t="s">
        <v>507</v>
      </c>
      <c r="H161">
        <v>1.778</v>
      </c>
      <c r="I161">
        <v>117.2446</v>
      </c>
    </row>
    <row r="162" spans="1:9" ht="12.75">
      <c r="A162" t="s">
        <v>668</v>
      </c>
      <c r="B162" s="1">
        <v>36719</v>
      </c>
      <c r="C162" s="2">
        <v>0.9438657407407408</v>
      </c>
      <c r="D162" t="s">
        <v>506</v>
      </c>
      <c r="E162">
        <v>0.653</v>
      </c>
      <c r="F162">
        <v>8.7958</v>
      </c>
      <c r="G162" t="s">
        <v>507</v>
      </c>
      <c r="H162">
        <v>1.778</v>
      </c>
      <c r="I162">
        <v>118.6025</v>
      </c>
    </row>
    <row r="163" spans="1:9" ht="12.75">
      <c r="A163" t="s">
        <v>669</v>
      </c>
      <c r="B163" s="1">
        <v>36719</v>
      </c>
      <c r="C163" s="2">
        <v>0.9459490740740741</v>
      </c>
      <c r="D163" t="s">
        <v>506</v>
      </c>
      <c r="E163">
        <v>0.653</v>
      </c>
      <c r="F163">
        <v>9.2166</v>
      </c>
      <c r="G163" t="s">
        <v>507</v>
      </c>
      <c r="H163">
        <v>1.778</v>
      </c>
      <c r="I163">
        <v>115.666</v>
      </c>
    </row>
    <row r="164" spans="1:9" ht="12.75">
      <c r="A164" t="s">
        <v>670</v>
      </c>
      <c r="B164" s="1">
        <v>36719</v>
      </c>
      <c r="C164" s="2">
        <v>0.9480324074074074</v>
      </c>
      <c r="D164" t="s">
        <v>506</v>
      </c>
      <c r="E164">
        <v>0.655</v>
      </c>
      <c r="F164">
        <v>8.2043</v>
      </c>
      <c r="G164" t="s">
        <v>507</v>
      </c>
      <c r="H164">
        <v>1.778</v>
      </c>
      <c r="I164">
        <v>121.332</v>
      </c>
    </row>
    <row r="165" spans="1:9" ht="12.75">
      <c r="A165" t="s">
        <v>671</v>
      </c>
      <c r="B165" s="1">
        <v>36719</v>
      </c>
      <c r="C165" s="2">
        <v>0.9501157407407407</v>
      </c>
      <c r="D165" t="s">
        <v>506</v>
      </c>
      <c r="E165">
        <v>0.653</v>
      </c>
      <c r="F165">
        <v>9.4688</v>
      </c>
      <c r="G165" t="s">
        <v>507</v>
      </c>
      <c r="H165">
        <v>1.778</v>
      </c>
      <c r="I165">
        <v>117.7443</v>
      </c>
    </row>
    <row r="166" spans="1:9" ht="12.75">
      <c r="A166" t="s">
        <v>672</v>
      </c>
      <c r="B166" s="1">
        <v>36719</v>
      </c>
      <c r="C166" s="2">
        <v>0.9522106481481482</v>
      </c>
      <c r="D166" t="s">
        <v>506</v>
      </c>
      <c r="E166">
        <v>0.653</v>
      </c>
      <c r="F166">
        <v>8.5726</v>
      </c>
      <c r="G166" t="s">
        <v>507</v>
      </c>
      <c r="H166">
        <v>1.778</v>
      </c>
      <c r="I166">
        <v>122.6621</v>
      </c>
    </row>
    <row r="167" spans="1:9" ht="12.75">
      <c r="A167" t="s">
        <v>673</v>
      </c>
      <c r="B167" s="1">
        <v>36719</v>
      </c>
      <c r="C167" s="2">
        <v>0.9542939814814814</v>
      </c>
      <c r="D167" t="s">
        <v>506</v>
      </c>
      <c r="E167">
        <v>0.653</v>
      </c>
      <c r="F167">
        <v>9.2358</v>
      </c>
      <c r="G167" t="s">
        <v>507</v>
      </c>
      <c r="H167">
        <v>1.778</v>
      </c>
      <c r="I167">
        <v>113.4849</v>
      </c>
    </row>
    <row r="168" spans="1:9" ht="12.75">
      <c r="A168" t="s">
        <v>674</v>
      </c>
      <c r="B168" s="1">
        <v>36719</v>
      </c>
      <c r="C168" s="2">
        <v>0.9563773148148148</v>
      </c>
      <c r="D168" t="s">
        <v>506</v>
      </c>
      <c r="E168">
        <v>0.653</v>
      </c>
      <c r="F168">
        <v>8.2127</v>
      </c>
      <c r="G168" t="s">
        <v>507</v>
      </c>
      <c r="H168">
        <v>1.78</v>
      </c>
      <c r="I168">
        <v>118.8317</v>
      </c>
    </row>
    <row r="169" spans="1:9" ht="12.75">
      <c r="A169" t="s">
        <v>675</v>
      </c>
      <c r="B169" s="1">
        <v>36719</v>
      </c>
      <c r="C169" s="2">
        <v>0.9584606481481481</v>
      </c>
      <c r="D169" t="s">
        <v>506</v>
      </c>
      <c r="E169">
        <v>0.653</v>
      </c>
      <c r="F169">
        <v>8.9384</v>
      </c>
      <c r="G169" t="s">
        <v>507</v>
      </c>
      <c r="H169">
        <v>1.778</v>
      </c>
      <c r="I169">
        <v>116.8175</v>
      </c>
    </row>
    <row r="170" spans="1:9" ht="12.75">
      <c r="A170" t="s">
        <v>676</v>
      </c>
      <c r="B170" s="1">
        <v>36719</v>
      </c>
      <c r="C170" s="2">
        <v>0.9605439814814815</v>
      </c>
      <c r="D170" t="s">
        <v>506</v>
      </c>
      <c r="E170">
        <v>0.655</v>
      </c>
      <c r="F170">
        <v>8.6446</v>
      </c>
      <c r="G170" t="s">
        <v>507</v>
      </c>
      <c r="H170">
        <v>1.778</v>
      </c>
      <c r="I170">
        <v>114.7397</v>
      </c>
    </row>
    <row r="171" spans="1:9" ht="12.75">
      <c r="A171" t="s">
        <v>677</v>
      </c>
      <c r="B171" s="1">
        <v>36719</v>
      </c>
      <c r="C171" s="2">
        <v>0.9626273148148149</v>
      </c>
      <c r="D171" t="s">
        <v>506</v>
      </c>
      <c r="E171">
        <v>0.653</v>
      </c>
      <c r="F171">
        <v>8.7116</v>
      </c>
      <c r="G171" t="s">
        <v>507</v>
      </c>
      <c r="H171">
        <v>1.778</v>
      </c>
      <c r="I171">
        <v>117.8337</v>
      </c>
    </row>
    <row r="172" spans="1:9" ht="12.75">
      <c r="A172" t="s">
        <v>678</v>
      </c>
      <c r="B172" s="1">
        <v>36719</v>
      </c>
      <c r="C172" s="2">
        <v>0.9647106481481482</v>
      </c>
      <c r="D172" t="s">
        <v>506</v>
      </c>
      <c r="E172">
        <v>0.653</v>
      </c>
      <c r="F172">
        <v>8.9546</v>
      </c>
      <c r="G172" t="s">
        <v>507</v>
      </c>
      <c r="H172">
        <v>1.776</v>
      </c>
      <c r="I172">
        <v>114.8347</v>
      </c>
    </row>
    <row r="173" spans="1:9" ht="12.75">
      <c r="A173" t="s">
        <v>679</v>
      </c>
      <c r="B173" s="1">
        <v>36719</v>
      </c>
      <c r="C173" s="2">
        <v>0.9667939814814814</v>
      </c>
      <c r="D173" t="s">
        <v>506</v>
      </c>
      <c r="E173">
        <v>0.655</v>
      </c>
      <c r="F173">
        <v>9.1775</v>
      </c>
      <c r="G173" t="s">
        <v>507</v>
      </c>
      <c r="H173">
        <v>1.78</v>
      </c>
      <c r="I173">
        <v>117.276</v>
      </c>
    </row>
    <row r="174" spans="1:9" ht="12.75">
      <c r="A174" t="s">
        <v>680</v>
      </c>
      <c r="B174" s="1">
        <v>36719</v>
      </c>
      <c r="C174" s="2">
        <v>0.9688888888888889</v>
      </c>
      <c r="D174" t="s">
        <v>506</v>
      </c>
      <c r="E174">
        <v>0.653</v>
      </c>
      <c r="F174">
        <v>8.9722</v>
      </c>
      <c r="G174" t="s">
        <v>507</v>
      </c>
      <c r="H174">
        <v>1.778</v>
      </c>
      <c r="I174">
        <v>119.3125</v>
      </c>
    </row>
    <row r="175" spans="1:9" ht="12.75">
      <c r="A175" t="s">
        <v>681</v>
      </c>
      <c r="B175" s="1">
        <v>36719</v>
      </c>
      <c r="C175" s="2">
        <v>0.9709722222222222</v>
      </c>
      <c r="D175" t="s">
        <v>506</v>
      </c>
      <c r="E175">
        <v>0.653</v>
      </c>
      <c r="F175">
        <v>9.1404</v>
      </c>
      <c r="G175" t="s">
        <v>507</v>
      </c>
      <c r="H175">
        <v>1.778</v>
      </c>
      <c r="I175">
        <v>116.7315</v>
      </c>
    </row>
    <row r="176" spans="1:9" ht="12.75">
      <c r="A176" t="s">
        <v>682</v>
      </c>
      <c r="B176" s="1">
        <v>36719</v>
      </c>
      <c r="C176" s="2">
        <v>0.9730555555555555</v>
      </c>
      <c r="D176" t="s">
        <v>506</v>
      </c>
      <c r="E176">
        <v>0.655</v>
      </c>
      <c r="F176">
        <v>8.7631</v>
      </c>
      <c r="G176" t="s">
        <v>507</v>
      </c>
      <c r="H176">
        <v>1.78</v>
      </c>
      <c r="I176">
        <v>118.3915</v>
      </c>
    </row>
    <row r="177" spans="1:9" ht="12.75">
      <c r="A177" t="s">
        <v>683</v>
      </c>
      <c r="B177" s="1">
        <v>36719</v>
      </c>
      <c r="C177" s="2">
        <v>0.9751388888888889</v>
      </c>
      <c r="D177" t="s">
        <v>506</v>
      </c>
      <c r="E177">
        <v>0.655</v>
      </c>
      <c r="F177">
        <v>9.1313</v>
      </c>
      <c r="G177" t="s">
        <v>507</v>
      </c>
      <c r="H177">
        <v>1.778</v>
      </c>
      <c r="I177">
        <v>114.663</v>
      </c>
    </row>
    <row r="178" spans="1:9" ht="12.75">
      <c r="A178" t="s">
        <v>684</v>
      </c>
      <c r="B178" s="1">
        <v>36719</v>
      </c>
      <c r="C178" s="2">
        <v>0.9772222222222222</v>
      </c>
      <c r="D178" t="s">
        <v>506</v>
      </c>
      <c r="E178">
        <v>0.653</v>
      </c>
      <c r="F178">
        <v>8.5896</v>
      </c>
      <c r="G178" t="s">
        <v>507</v>
      </c>
      <c r="H178">
        <v>1.778</v>
      </c>
      <c r="I178">
        <v>116.8925</v>
      </c>
    </row>
    <row r="179" spans="1:9" ht="12.75">
      <c r="A179" t="s">
        <v>685</v>
      </c>
      <c r="B179" s="1">
        <v>36719</v>
      </c>
      <c r="C179" s="2">
        <v>0.9793055555555555</v>
      </c>
      <c r="D179" t="s">
        <v>506</v>
      </c>
      <c r="E179">
        <v>0.655</v>
      </c>
      <c r="F179">
        <v>8.8095</v>
      </c>
      <c r="G179" t="s">
        <v>507</v>
      </c>
      <c r="H179">
        <v>1.778</v>
      </c>
      <c r="I179">
        <v>117.078</v>
      </c>
    </row>
    <row r="180" spans="1:9" ht="12.75">
      <c r="A180" t="s">
        <v>686</v>
      </c>
      <c r="B180" s="1">
        <v>36719</v>
      </c>
      <c r="C180" s="2">
        <v>0.9814004629629629</v>
      </c>
      <c r="D180" t="s">
        <v>506</v>
      </c>
      <c r="E180">
        <v>0.653</v>
      </c>
      <c r="F180">
        <v>8.9344</v>
      </c>
      <c r="G180" t="s">
        <v>507</v>
      </c>
      <c r="H180">
        <v>1.78</v>
      </c>
      <c r="I180">
        <v>119.4768</v>
      </c>
    </row>
    <row r="181" spans="1:9" ht="12.75">
      <c r="A181" t="s">
        <v>687</v>
      </c>
      <c r="B181" s="1">
        <v>36719</v>
      </c>
      <c r="C181" s="2">
        <v>0.9834837962962962</v>
      </c>
      <c r="D181" t="s">
        <v>506</v>
      </c>
      <c r="E181">
        <v>0.653</v>
      </c>
      <c r="F181">
        <v>9.1683</v>
      </c>
      <c r="G181" t="s">
        <v>507</v>
      </c>
      <c r="H181">
        <v>1.778</v>
      </c>
      <c r="I181">
        <v>128.9001</v>
      </c>
    </row>
    <row r="182" spans="1:9" ht="12.75">
      <c r="A182" t="s">
        <v>688</v>
      </c>
      <c r="B182" s="1">
        <v>36719</v>
      </c>
      <c r="C182" s="2">
        <v>0.9855671296296297</v>
      </c>
      <c r="D182" t="s">
        <v>506</v>
      </c>
      <c r="E182">
        <v>0.653</v>
      </c>
      <c r="F182">
        <v>9.0912</v>
      </c>
      <c r="G182" t="s">
        <v>507</v>
      </c>
      <c r="H182">
        <v>1.778</v>
      </c>
      <c r="I182">
        <v>121.3742</v>
      </c>
    </row>
    <row r="183" spans="1:9" ht="12.75">
      <c r="A183" t="s">
        <v>689</v>
      </c>
      <c r="B183" s="1">
        <v>36719</v>
      </c>
      <c r="C183" s="2">
        <v>0.987650462962963</v>
      </c>
      <c r="D183" t="s">
        <v>506</v>
      </c>
      <c r="E183">
        <v>0.655</v>
      </c>
      <c r="F183">
        <v>8.8645</v>
      </c>
      <c r="G183" t="s">
        <v>507</v>
      </c>
      <c r="H183">
        <v>1.778</v>
      </c>
      <c r="I183">
        <v>120.363</v>
      </c>
    </row>
    <row r="184" spans="1:9" ht="12.75">
      <c r="A184" t="s">
        <v>690</v>
      </c>
      <c r="B184" s="1">
        <v>36719</v>
      </c>
      <c r="C184" s="2">
        <v>0.9897337962962963</v>
      </c>
      <c r="D184" t="s">
        <v>506</v>
      </c>
      <c r="E184">
        <v>0.653</v>
      </c>
      <c r="F184">
        <v>9.0636</v>
      </c>
      <c r="G184" t="s">
        <v>507</v>
      </c>
      <c r="H184">
        <v>1.778</v>
      </c>
      <c r="I184">
        <v>126.8677</v>
      </c>
    </row>
    <row r="185" spans="1:9" ht="12.75">
      <c r="A185" t="s">
        <v>691</v>
      </c>
      <c r="B185" s="1">
        <v>36719</v>
      </c>
      <c r="C185" s="2">
        <v>0.9918171296296295</v>
      </c>
      <c r="D185" t="s">
        <v>506</v>
      </c>
      <c r="E185">
        <v>0.655</v>
      </c>
      <c r="F185">
        <v>8.8798</v>
      </c>
      <c r="G185" t="s">
        <v>507</v>
      </c>
      <c r="H185">
        <v>1.78</v>
      </c>
      <c r="I185">
        <v>120.1333</v>
      </c>
    </row>
    <row r="186" spans="1:9" ht="12.75">
      <c r="A186" t="s">
        <v>692</v>
      </c>
      <c r="B186" s="1">
        <v>36719</v>
      </c>
      <c r="C186" s="2">
        <v>0.993900462962963</v>
      </c>
      <c r="D186" t="s">
        <v>506</v>
      </c>
      <c r="E186">
        <v>0.655</v>
      </c>
      <c r="F186">
        <v>9.2338</v>
      </c>
      <c r="G186" t="s">
        <v>507</v>
      </c>
      <c r="H186">
        <v>1.778</v>
      </c>
      <c r="I186">
        <v>122.2663</v>
      </c>
    </row>
    <row r="187" spans="1:9" ht="12.75">
      <c r="A187" t="s">
        <v>693</v>
      </c>
      <c r="B187" s="1">
        <v>36719</v>
      </c>
      <c r="C187" s="2">
        <v>0.9959953703703704</v>
      </c>
      <c r="D187" t="s">
        <v>506</v>
      </c>
      <c r="E187">
        <v>0.653</v>
      </c>
      <c r="F187">
        <v>8.7524</v>
      </c>
      <c r="G187" t="s">
        <v>507</v>
      </c>
      <c r="H187">
        <v>1.778</v>
      </c>
      <c r="I187">
        <v>136.0487</v>
      </c>
    </row>
    <row r="188" spans="1:9" ht="12.75">
      <c r="A188" t="s">
        <v>694</v>
      </c>
      <c r="B188" s="1">
        <v>36719</v>
      </c>
      <c r="C188" s="2">
        <v>0.9980787037037038</v>
      </c>
      <c r="D188" t="s">
        <v>506</v>
      </c>
      <c r="E188">
        <v>0.653</v>
      </c>
      <c r="F188">
        <v>8.7957</v>
      </c>
      <c r="G188" t="s">
        <v>507</v>
      </c>
      <c r="H188">
        <v>1.778</v>
      </c>
      <c r="I188">
        <v>125.2376</v>
      </c>
    </row>
    <row r="189" spans="1:9" ht="12.75">
      <c r="A189" t="s">
        <v>695</v>
      </c>
      <c r="B189" s="1">
        <v>36720</v>
      </c>
      <c r="C189" s="2">
        <v>0.00016203703703703703</v>
      </c>
      <c r="D189" t="s">
        <v>506</v>
      </c>
      <c r="E189">
        <v>0.655</v>
      </c>
      <c r="F189">
        <v>9.1855</v>
      </c>
      <c r="G189" t="s">
        <v>507</v>
      </c>
      <c r="H189">
        <v>1.778</v>
      </c>
      <c r="I189">
        <v>170.9021</v>
      </c>
    </row>
    <row r="190" spans="1:9" ht="12.75">
      <c r="A190" t="s">
        <v>696</v>
      </c>
      <c r="B190" s="1">
        <v>36720</v>
      </c>
      <c r="C190" s="2">
        <v>0.0022453703703703702</v>
      </c>
      <c r="D190" t="s">
        <v>506</v>
      </c>
      <c r="E190">
        <v>0.653</v>
      </c>
      <c r="F190">
        <v>8.7549</v>
      </c>
      <c r="G190" t="s">
        <v>507</v>
      </c>
      <c r="H190">
        <v>1.778</v>
      </c>
      <c r="I190">
        <v>148.7278</v>
      </c>
    </row>
    <row r="191" spans="1:9" ht="12.75">
      <c r="A191" t="s">
        <v>697</v>
      </c>
      <c r="B191" s="1">
        <v>36720</v>
      </c>
      <c r="C191" s="2">
        <v>0.0043287037037037035</v>
      </c>
      <c r="D191" t="s">
        <v>506</v>
      </c>
      <c r="E191">
        <v>0.653</v>
      </c>
      <c r="F191">
        <v>8.8683</v>
      </c>
      <c r="G191" t="s">
        <v>507</v>
      </c>
      <c r="H191">
        <v>1.778</v>
      </c>
      <c r="I191">
        <v>124.5728</v>
      </c>
    </row>
    <row r="192" spans="1:9" ht="12.75">
      <c r="A192" t="s">
        <v>698</v>
      </c>
      <c r="B192" s="1">
        <v>36720</v>
      </c>
      <c r="C192" s="2">
        <v>0.006412037037037036</v>
      </c>
      <c r="D192" t="s">
        <v>506</v>
      </c>
      <c r="E192">
        <v>0.655</v>
      </c>
      <c r="F192">
        <v>8.5089</v>
      </c>
      <c r="G192" t="s">
        <v>507</v>
      </c>
      <c r="H192">
        <v>1.778</v>
      </c>
      <c r="I192">
        <v>117.6254</v>
      </c>
    </row>
    <row r="193" spans="1:9" ht="12.75">
      <c r="A193" t="s">
        <v>699</v>
      </c>
      <c r="B193" s="1">
        <v>36720</v>
      </c>
      <c r="C193" s="2">
        <v>0.00849537037037037</v>
      </c>
      <c r="D193" t="s">
        <v>506</v>
      </c>
      <c r="E193">
        <v>0.653</v>
      </c>
      <c r="F193">
        <v>8.7007</v>
      </c>
      <c r="G193" t="s">
        <v>507</v>
      </c>
      <c r="H193">
        <v>1.778</v>
      </c>
      <c r="I193">
        <v>119.9044</v>
      </c>
    </row>
    <row r="194" spans="1:9" ht="12.75">
      <c r="A194" t="s">
        <v>700</v>
      </c>
      <c r="B194" s="1">
        <v>36720</v>
      </c>
      <c r="C194" s="2">
        <v>0.010590277777777777</v>
      </c>
      <c r="D194" t="s">
        <v>506</v>
      </c>
      <c r="E194">
        <v>0.655</v>
      </c>
      <c r="F194">
        <v>8.6481</v>
      </c>
      <c r="G194" t="s">
        <v>507</v>
      </c>
      <c r="H194">
        <v>1.778</v>
      </c>
      <c r="I194">
        <v>118.2198</v>
      </c>
    </row>
    <row r="195" spans="1:9" ht="12.75">
      <c r="A195" t="s">
        <v>701</v>
      </c>
      <c r="B195" s="1">
        <v>36720</v>
      </c>
      <c r="C195" s="2">
        <v>0.01267361111111111</v>
      </c>
      <c r="D195" t="s">
        <v>506</v>
      </c>
      <c r="E195">
        <v>0.655</v>
      </c>
      <c r="F195">
        <v>9.0159</v>
      </c>
      <c r="G195" t="s">
        <v>507</v>
      </c>
      <c r="H195">
        <v>1.778</v>
      </c>
      <c r="I195">
        <v>119.1105</v>
      </c>
    </row>
    <row r="196" spans="1:9" ht="12.75">
      <c r="A196" t="s">
        <v>702</v>
      </c>
      <c r="B196" s="1">
        <v>36720</v>
      </c>
      <c r="C196" s="2">
        <v>0.014756944444444446</v>
      </c>
      <c r="D196" t="s">
        <v>506</v>
      </c>
      <c r="E196">
        <v>0.653</v>
      </c>
      <c r="F196">
        <v>8.6433</v>
      </c>
      <c r="G196" t="s">
        <v>507</v>
      </c>
      <c r="H196">
        <v>1.778</v>
      </c>
      <c r="I196">
        <v>118.053</v>
      </c>
    </row>
    <row r="197" spans="1:9" ht="12.75">
      <c r="A197" t="s">
        <v>703</v>
      </c>
      <c r="B197" s="1">
        <v>36720</v>
      </c>
      <c r="C197" s="2">
        <v>0.016840277777777777</v>
      </c>
      <c r="D197" t="s">
        <v>506</v>
      </c>
      <c r="E197">
        <v>0.653</v>
      </c>
      <c r="F197">
        <v>8.8674</v>
      </c>
      <c r="G197" t="s">
        <v>507</v>
      </c>
      <c r="H197">
        <v>1.778</v>
      </c>
      <c r="I197">
        <v>118.3843</v>
      </c>
    </row>
    <row r="198" spans="1:9" ht="12.75">
      <c r="A198" t="s">
        <v>704</v>
      </c>
      <c r="B198" s="1">
        <v>36720</v>
      </c>
      <c r="C198" s="2">
        <v>0.01892361111111111</v>
      </c>
      <c r="D198" t="s">
        <v>506</v>
      </c>
      <c r="E198">
        <v>0.655</v>
      </c>
      <c r="F198">
        <v>9.2333</v>
      </c>
      <c r="G198" t="s">
        <v>507</v>
      </c>
      <c r="H198">
        <v>1.78</v>
      </c>
      <c r="I198">
        <v>121.4576</v>
      </c>
    </row>
    <row r="199" spans="1:9" ht="12.75">
      <c r="A199" t="s">
        <v>705</v>
      </c>
      <c r="B199" s="1">
        <v>36720</v>
      </c>
      <c r="C199" s="2">
        <v>0.021006944444444443</v>
      </c>
      <c r="D199" t="s">
        <v>506</v>
      </c>
      <c r="E199">
        <v>0.653</v>
      </c>
      <c r="F199">
        <v>9.0977</v>
      </c>
      <c r="G199" t="s">
        <v>507</v>
      </c>
      <c r="H199">
        <v>1.778</v>
      </c>
      <c r="I199">
        <v>121.0073</v>
      </c>
    </row>
    <row r="200" spans="1:9" ht="12.75">
      <c r="A200" t="s">
        <v>706</v>
      </c>
      <c r="B200" s="1">
        <v>36720</v>
      </c>
      <c r="C200" s="2">
        <v>0.02309027777777778</v>
      </c>
      <c r="D200" t="s">
        <v>506</v>
      </c>
      <c r="E200">
        <v>0.653</v>
      </c>
      <c r="F200">
        <v>8.5663</v>
      </c>
      <c r="G200" t="s">
        <v>507</v>
      </c>
      <c r="H200">
        <v>1.778</v>
      </c>
      <c r="I200">
        <v>121.437</v>
      </c>
    </row>
    <row r="201" spans="1:9" ht="12.75">
      <c r="A201" t="s">
        <v>707</v>
      </c>
      <c r="B201" s="1">
        <v>36720</v>
      </c>
      <c r="C201" s="2">
        <v>0.025185185185185185</v>
      </c>
      <c r="D201" t="s">
        <v>506</v>
      </c>
      <c r="E201">
        <v>0.653</v>
      </c>
      <c r="F201">
        <v>9.0412</v>
      </c>
      <c r="G201" t="s">
        <v>507</v>
      </c>
      <c r="H201">
        <v>1.778</v>
      </c>
      <c r="I201">
        <v>120.8752</v>
      </c>
    </row>
    <row r="202" spans="1:9" ht="12.75">
      <c r="A202" t="s">
        <v>708</v>
      </c>
      <c r="B202" s="1">
        <v>36720</v>
      </c>
      <c r="C202" s="2">
        <v>0.027268518518518515</v>
      </c>
      <c r="D202" t="s">
        <v>506</v>
      </c>
      <c r="E202">
        <v>0.653</v>
      </c>
      <c r="F202">
        <v>8.9289</v>
      </c>
      <c r="G202" t="s">
        <v>507</v>
      </c>
      <c r="H202">
        <v>1.778</v>
      </c>
      <c r="I202">
        <v>120.1619</v>
      </c>
    </row>
    <row r="203" spans="1:9" ht="12.75">
      <c r="A203" t="s">
        <v>709</v>
      </c>
      <c r="B203" s="1">
        <v>36720</v>
      </c>
      <c r="C203" s="2">
        <v>0.02935185185185185</v>
      </c>
      <c r="D203" t="s">
        <v>506</v>
      </c>
      <c r="E203">
        <v>0.655</v>
      </c>
      <c r="F203">
        <v>8.91</v>
      </c>
      <c r="G203" t="s">
        <v>507</v>
      </c>
      <c r="H203">
        <v>1.78</v>
      </c>
      <c r="I203">
        <v>119.742</v>
      </c>
    </row>
    <row r="204" spans="1:9" ht="12.75">
      <c r="A204" t="s">
        <v>710</v>
      </c>
      <c r="B204" s="1">
        <v>36720</v>
      </c>
      <c r="C204" s="2">
        <v>0.031435185185185184</v>
      </c>
      <c r="D204" t="s">
        <v>506</v>
      </c>
      <c r="E204">
        <v>0.655</v>
      </c>
      <c r="F204">
        <v>8.9879</v>
      </c>
      <c r="G204" t="s">
        <v>507</v>
      </c>
      <c r="H204">
        <v>1.778</v>
      </c>
      <c r="I204">
        <v>120.498</v>
      </c>
    </row>
    <row r="205" spans="1:9" ht="12.75">
      <c r="A205" t="s">
        <v>711</v>
      </c>
      <c r="B205" s="1">
        <v>36720</v>
      </c>
      <c r="C205" s="2">
        <v>0.03351851851851852</v>
      </c>
      <c r="D205" t="s">
        <v>506</v>
      </c>
      <c r="E205">
        <v>0.653</v>
      </c>
      <c r="F205">
        <v>8.9715</v>
      </c>
      <c r="G205" t="s">
        <v>507</v>
      </c>
      <c r="H205">
        <v>1.778</v>
      </c>
      <c r="I205">
        <v>122.3411</v>
      </c>
    </row>
    <row r="206" spans="1:9" ht="12.75">
      <c r="A206" t="s">
        <v>712</v>
      </c>
      <c r="B206" s="1">
        <v>36720</v>
      </c>
      <c r="C206" s="2">
        <v>0.03560185185185185</v>
      </c>
      <c r="D206" t="s">
        <v>506</v>
      </c>
      <c r="E206">
        <v>0.653</v>
      </c>
      <c r="F206">
        <v>8.8694</v>
      </c>
      <c r="G206" t="s">
        <v>507</v>
      </c>
      <c r="H206">
        <v>1.778</v>
      </c>
      <c r="I206">
        <v>121.5456</v>
      </c>
    </row>
    <row r="207" spans="1:9" ht="12.75">
      <c r="A207" t="s">
        <v>713</v>
      </c>
      <c r="B207" s="1">
        <v>36720</v>
      </c>
      <c r="C207" s="2">
        <v>0.03768518518518518</v>
      </c>
      <c r="D207" t="s">
        <v>506</v>
      </c>
      <c r="E207">
        <v>0.653</v>
      </c>
      <c r="F207">
        <v>9.0248</v>
      </c>
      <c r="G207" t="s">
        <v>507</v>
      </c>
      <c r="H207">
        <v>1.778</v>
      </c>
      <c r="I207">
        <v>120.9806</v>
      </c>
    </row>
    <row r="208" spans="1:9" ht="12.75">
      <c r="A208" t="s">
        <v>714</v>
      </c>
      <c r="B208" s="1">
        <v>36720</v>
      </c>
      <c r="C208" s="2">
        <v>0.03978009259259259</v>
      </c>
      <c r="D208" t="s">
        <v>506</v>
      </c>
      <c r="E208">
        <v>0.653</v>
      </c>
      <c r="F208">
        <v>8.8201</v>
      </c>
      <c r="G208" t="s">
        <v>507</v>
      </c>
      <c r="H208">
        <v>1.778</v>
      </c>
      <c r="I208">
        <v>122.4512</v>
      </c>
    </row>
    <row r="209" spans="1:9" ht="12.75">
      <c r="A209" t="s">
        <v>715</v>
      </c>
      <c r="B209" s="1">
        <v>36720</v>
      </c>
      <c r="C209" s="2">
        <v>0.04186342592592593</v>
      </c>
      <c r="D209" t="s">
        <v>506</v>
      </c>
      <c r="E209">
        <v>0.653</v>
      </c>
      <c r="F209">
        <v>9.0815</v>
      </c>
      <c r="G209" t="s">
        <v>507</v>
      </c>
      <c r="H209">
        <v>1.778</v>
      </c>
      <c r="I209">
        <v>120.057</v>
      </c>
    </row>
    <row r="210" spans="1:9" ht="12.75">
      <c r="A210" t="s">
        <v>716</v>
      </c>
      <c r="B210" s="1">
        <v>36720</v>
      </c>
      <c r="C210" s="2">
        <v>0.043946759259259255</v>
      </c>
      <c r="D210" t="s">
        <v>506</v>
      </c>
      <c r="E210">
        <v>0.655</v>
      </c>
      <c r="F210">
        <v>9.1618</v>
      </c>
      <c r="G210" t="s">
        <v>507</v>
      </c>
      <c r="H210">
        <v>1.778</v>
      </c>
      <c r="I210">
        <v>119.8465</v>
      </c>
    </row>
    <row r="211" spans="1:9" ht="12.75">
      <c r="A211" t="s">
        <v>717</v>
      </c>
      <c r="B211" s="1">
        <v>36720</v>
      </c>
      <c r="C211" s="2">
        <v>0.04603009259259259</v>
      </c>
      <c r="D211" t="s">
        <v>506</v>
      </c>
      <c r="E211">
        <v>0.653</v>
      </c>
      <c r="F211">
        <v>8.8031</v>
      </c>
      <c r="G211" t="s">
        <v>507</v>
      </c>
      <c r="H211">
        <v>1.778</v>
      </c>
      <c r="I211">
        <v>121.5611</v>
      </c>
    </row>
    <row r="212" spans="1:9" ht="12.75">
      <c r="A212" t="s">
        <v>718</v>
      </c>
      <c r="B212" s="1">
        <v>36720</v>
      </c>
      <c r="C212" s="2">
        <v>0.04811342592592593</v>
      </c>
      <c r="D212" t="s">
        <v>506</v>
      </c>
      <c r="E212">
        <v>0.655</v>
      </c>
      <c r="F212">
        <v>8.7577</v>
      </c>
      <c r="G212" t="s">
        <v>507</v>
      </c>
      <c r="H212">
        <v>1.78</v>
      </c>
      <c r="I212">
        <v>121.3222</v>
      </c>
    </row>
    <row r="213" spans="1:9" ht="12.75">
      <c r="A213" t="s">
        <v>719</v>
      </c>
      <c r="B213" s="1">
        <v>36720</v>
      </c>
      <c r="C213" s="2">
        <v>0.05019675925925926</v>
      </c>
      <c r="D213" t="s">
        <v>506</v>
      </c>
      <c r="E213">
        <v>0.655</v>
      </c>
      <c r="F213">
        <v>8.636</v>
      </c>
      <c r="G213" t="s">
        <v>507</v>
      </c>
      <c r="H213">
        <v>1.778</v>
      </c>
      <c r="I213">
        <v>119.3672</v>
      </c>
    </row>
    <row r="214" spans="1:9" ht="12.75">
      <c r="A214" t="s">
        <v>720</v>
      </c>
      <c r="B214" s="1">
        <v>36720</v>
      </c>
      <c r="C214" s="2">
        <v>0.05229166666666666</v>
      </c>
      <c r="D214" t="s">
        <v>506</v>
      </c>
      <c r="E214">
        <v>0.653</v>
      </c>
      <c r="F214">
        <v>9.029</v>
      </c>
      <c r="G214" t="s">
        <v>507</v>
      </c>
      <c r="H214">
        <v>1.778</v>
      </c>
      <c r="I214">
        <v>124.214</v>
      </c>
    </row>
    <row r="215" spans="1:9" ht="12.75">
      <c r="A215" t="s">
        <v>721</v>
      </c>
      <c r="B215" s="1">
        <v>36720</v>
      </c>
      <c r="C215" s="2">
        <v>0.05436342592592593</v>
      </c>
      <c r="D215" t="s">
        <v>506</v>
      </c>
      <c r="E215">
        <v>0.653</v>
      </c>
      <c r="F215">
        <v>8.7556</v>
      </c>
      <c r="G215" t="s">
        <v>507</v>
      </c>
      <c r="H215">
        <v>1.778</v>
      </c>
      <c r="I215">
        <v>117.8092</v>
      </c>
    </row>
    <row r="216" spans="1:9" ht="12.75">
      <c r="A216" t="s">
        <v>722</v>
      </c>
      <c r="B216" s="1">
        <v>36720</v>
      </c>
      <c r="C216" s="2">
        <v>0.05645833333333333</v>
      </c>
      <c r="D216" t="s">
        <v>506</v>
      </c>
      <c r="E216">
        <v>0.653</v>
      </c>
      <c r="F216">
        <v>8.3621</v>
      </c>
      <c r="G216" t="s">
        <v>507</v>
      </c>
      <c r="H216">
        <v>1.778</v>
      </c>
      <c r="I216">
        <v>124.9066</v>
      </c>
    </row>
    <row r="217" spans="1:9" ht="12.75">
      <c r="A217" t="s">
        <v>723</v>
      </c>
      <c r="B217" s="1">
        <v>36720</v>
      </c>
      <c r="C217" s="2">
        <v>0.058541666666666665</v>
      </c>
      <c r="D217" t="s">
        <v>506</v>
      </c>
      <c r="E217">
        <v>0.653</v>
      </c>
      <c r="F217">
        <v>9.2409</v>
      </c>
      <c r="G217" t="s">
        <v>507</v>
      </c>
      <c r="H217">
        <v>1.778</v>
      </c>
      <c r="I217">
        <v>123.9818</v>
      </c>
    </row>
    <row r="218" spans="1:9" ht="12.75">
      <c r="A218" t="s">
        <v>724</v>
      </c>
      <c r="B218" s="1">
        <v>36720</v>
      </c>
      <c r="C218" s="2">
        <v>0.060625</v>
      </c>
      <c r="D218" t="s">
        <v>506</v>
      </c>
      <c r="E218">
        <v>0.653</v>
      </c>
      <c r="F218">
        <v>8.3148</v>
      </c>
      <c r="G218" t="s">
        <v>507</v>
      </c>
      <c r="H218">
        <v>1.778</v>
      </c>
      <c r="I218">
        <v>121.4279</v>
      </c>
    </row>
    <row r="219" spans="1:9" ht="12.75">
      <c r="A219" t="s">
        <v>725</v>
      </c>
      <c r="B219" s="1">
        <v>36720</v>
      </c>
      <c r="C219" s="2">
        <v>0.06270833333333332</v>
      </c>
      <c r="D219" t="s">
        <v>506</v>
      </c>
      <c r="E219">
        <v>0.658</v>
      </c>
      <c r="F219">
        <v>9.0104</v>
      </c>
      <c r="G219" t="s">
        <v>507</v>
      </c>
      <c r="H219">
        <v>1.783</v>
      </c>
      <c r="I219">
        <v>131.5695</v>
      </c>
    </row>
    <row r="220" spans="1:9" ht="12.75">
      <c r="A220" t="s">
        <v>726</v>
      </c>
      <c r="B220" s="1">
        <v>36720</v>
      </c>
      <c r="C220" s="2">
        <v>0.06479166666666666</v>
      </c>
      <c r="D220" t="s">
        <v>506</v>
      </c>
      <c r="E220">
        <v>0.655</v>
      </c>
      <c r="F220">
        <v>8.5135</v>
      </c>
      <c r="G220" t="s">
        <v>507</v>
      </c>
      <c r="H220">
        <v>1.778</v>
      </c>
      <c r="I220">
        <v>121.1523</v>
      </c>
    </row>
    <row r="221" spans="1:9" ht="12.75">
      <c r="A221" t="s">
        <v>727</v>
      </c>
      <c r="B221" s="1">
        <v>36720</v>
      </c>
      <c r="C221" s="2">
        <v>0.066875</v>
      </c>
      <c r="D221" t="s">
        <v>506</v>
      </c>
      <c r="E221">
        <v>0.653</v>
      </c>
      <c r="F221">
        <v>8.5907</v>
      </c>
      <c r="G221" t="s">
        <v>507</v>
      </c>
      <c r="H221">
        <v>1.778</v>
      </c>
      <c r="I221">
        <v>125.3821</v>
      </c>
    </row>
    <row r="222" spans="1:9" ht="12.75">
      <c r="A222" t="s">
        <v>728</v>
      </c>
      <c r="B222" s="1">
        <v>36720</v>
      </c>
      <c r="C222" s="2">
        <v>0.06896990740740741</v>
      </c>
      <c r="D222" t="s">
        <v>506</v>
      </c>
      <c r="E222">
        <v>0.655</v>
      </c>
      <c r="F222">
        <v>8.7869</v>
      </c>
      <c r="G222" t="s">
        <v>507</v>
      </c>
      <c r="H222">
        <v>1.78</v>
      </c>
      <c r="I222">
        <v>122.6988</v>
      </c>
    </row>
    <row r="223" spans="1:9" ht="12.75">
      <c r="A223" t="s">
        <v>729</v>
      </c>
      <c r="B223" s="1">
        <v>36720</v>
      </c>
      <c r="C223" s="2">
        <v>0.07105324074074075</v>
      </c>
      <c r="D223" t="s">
        <v>506</v>
      </c>
      <c r="E223">
        <v>0.653</v>
      </c>
      <c r="F223">
        <v>9.5672</v>
      </c>
      <c r="G223" t="s">
        <v>507</v>
      </c>
      <c r="H223">
        <v>1.778</v>
      </c>
      <c r="I223">
        <v>119.4821</v>
      </c>
    </row>
    <row r="224" spans="1:9" ht="12.75">
      <c r="A224" t="s">
        <v>730</v>
      </c>
      <c r="B224" s="1">
        <v>36720</v>
      </c>
      <c r="C224" s="2">
        <v>0.07313657407407408</v>
      </c>
      <c r="D224" t="s">
        <v>506</v>
      </c>
      <c r="E224">
        <v>0.653</v>
      </c>
      <c r="F224">
        <v>9.0574</v>
      </c>
      <c r="G224" t="s">
        <v>507</v>
      </c>
      <c r="H224">
        <v>1.778</v>
      </c>
      <c r="I224">
        <v>118.4982</v>
      </c>
    </row>
    <row r="225" spans="1:9" ht="12.75">
      <c r="A225" t="s">
        <v>731</v>
      </c>
      <c r="B225" s="1">
        <v>36720</v>
      </c>
      <c r="C225" s="2">
        <v>0.07521990740740742</v>
      </c>
      <c r="D225" t="s">
        <v>506</v>
      </c>
      <c r="E225">
        <v>0.653</v>
      </c>
      <c r="F225">
        <v>8.7049</v>
      </c>
      <c r="G225" t="s">
        <v>507</v>
      </c>
      <c r="H225">
        <v>1.778</v>
      </c>
      <c r="I225">
        <v>120.0407</v>
      </c>
    </row>
    <row r="226" spans="1:9" ht="12.75">
      <c r="A226" t="s">
        <v>732</v>
      </c>
      <c r="B226" s="1">
        <v>36720</v>
      </c>
      <c r="C226" s="2">
        <v>0.07730324074074074</v>
      </c>
      <c r="D226" t="s">
        <v>506</v>
      </c>
      <c r="E226">
        <v>0.653</v>
      </c>
      <c r="F226">
        <v>9.1949</v>
      </c>
      <c r="G226" t="s">
        <v>507</v>
      </c>
      <c r="H226">
        <v>1.778</v>
      </c>
      <c r="I226">
        <v>119.4102</v>
      </c>
    </row>
    <row r="227" spans="1:9" ht="12.75">
      <c r="A227" t="s">
        <v>733</v>
      </c>
      <c r="B227" s="1">
        <v>36720</v>
      </c>
      <c r="C227" s="2">
        <v>0.07938657407407408</v>
      </c>
      <c r="D227" t="s">
        <v>506</v>
      </c>
      <c r="E227">
        <v>0.653</v>
      </c>
      <c r="F227">
        <v>8.5619</v>
      </c>
      <c r="G227" t="s">
        <v>507</v>
      </c>
      <c r="H227">
        <v>1.778</v>
      </c>
      <c r="I227">
        <v>121.8309</v>
      </c>
    </row>
    <row r="228" spans="1:9" ht="12.75">
      <c r="A228" t="s">
        <v>734</v>
      </c>
      <c r="B228" s="1">
        <v>36720</v>
      </c>
      <c r="C228" s="2">
        <v>0.08146990740740741</v>
      </c>
      <c r="D228" t="s">
        <v>506</v>
      </c>
      <c r="E228">
        <v>0.655</v>
      </c>
      <c r="F228">
        <v>9.2737</v>
      </c>
      <c r="G228" t="s">
        <v>507</v>
      </c>
      <c r="H228">
        <v>1.778</v>
      </c>
      <c r="I228">
        <v>120.8749</v>
      </c>
    </row>
    <row r="229" spans="1:6" ht="12.75">
      <c r="A229" t="s">
        <v>735</v>
      </c>
      <c r="B229" s="1">
        <v>36720</v>
      </c>
      <c r="C229" s="2">
        <v>0.08355324074074073</v>
      </c>
      <c r="D229" t="s">
        <v>507</v>
      </c>
      <c r="E229">
        <v>1.78</v>
      </c>
      <c r="F229">
        <v>69.456</v>
      </c>
    </row>
    <row r="230" spans="1:6" ht="12.75">
      <c r="A230" t="s">
        <v>736</v>
      </c>
      <c r="B230" s="1">
        <v>36720</v>
      </c>
      <c r="C230" s="2">
        <v>0.08564814814814814</v>
      </c>
      <c r="D230" t="s">
        <v>507</v>
      </c>
      <c r="E230">
        <v>1.78</v>
      </c>
      <c r="F230">
        <v>67.6724</v>
      </c>
    </row>
    <row r="231" spans="1:6" ht="12.75">
      <c r="A231" t="s">
        <v>737</v>
      </c>
      <c r="B231" s="1">
        <v>36720</v>
      </c>
      <c r="C231" s="2">
        <v>0.08773148148148148</v>
      </c>
      <c r="D231" t="s">
        <v>507</v>
      </c>
      <c r="E231">
        <v>1.778</v>
      </c>
      <c r="F231">
        <v>64.9726</v>
      </c>
    </row>
    <row r="232" spans="1:6" ht="12.75">
      <c r="A232" t="s">
        <v>738</v>
      </c>
      <c r="B232" s="1">
        <v>36720</v>
      </c>
      <c r="C232" s="2">
        <v>0.0898148148148148</v>
      </c>
      <c r="D232" t="s">
        <v>507</v>
      </c>
      <c r="E232">
        <v>1.778</v>
      </c>
      <c r="F232">
        <v>65.8155</v>
      </c>
    </row>
    <row r="233" spans="1:9" ht="12.75">
      <c r="A233" t="s">
        <v>739</v>
      </c>
      <c r="B233" s="1">
        <v>36720</v>
      </c>
      <c r="C233" s="2">
        <v>0.09189814814814816</v>
      </c>
      <c r="D233" t="s">
        <v>506</v>
      </c>
      <c r="E233">
        <v>0.653</v>
      </c>
      <c r="F233">
        <v>8.8585</v>
      </c>
      <c r="G233" t="s">
        <v>507</v>
      </c>
      <c r="H233">
        <v>1.776</v>
      </c>
      <c r="I233">
        <v>117.6919</v>
      </c>
    </row>
    <row r="234" spans="1:9" ht="12.75">
      <c r="A234" t="s">
        <v>740</v>
      </c>
      <c r="B234" s="1">
        <v>36720</v>
      </c>
      <c r="C234" s="2">
        <v>0.09398148148148149</v>
      </c>
      <c r="D234" t="s">
        <v>506</v>
      </c>
      <c r="E234">
        <v>0.655</v>
      </c>
      <c r="F234">
        <v>9.0296</v>
      </c>
      <c r="G234" t="s">
        <v>507</v>
      </c>
      <c r="H234">
        <v>1.78</v>
      </c>
      <c r="I234">
        <v>120.1744</v>
      </c>
    </row>
    <row r="235" spans="1:9" ht="12.75">
      <c r="A235" t="s">
        <v>741</v>
      </c>
      <c r="B235" s="1">
        <v>36720</v>
      </c>
      <c r="C235" s="2">
        <v>0.09607638888888888</v>
      </c>
      <c r="D235" t="s">
        <v>506</v>
      </c>
      <c r="E235">
        <v>0.653</v>
      </c>
      <c r="F235">
        <v>8.705</v>
      </c>
      <c r="G235" t="s">
        <v>507</v>
      </c>
      <c r="H235">
        <v>1.778</v>
      </c>
      <c r="I235">
        <v>118.9565</v>
      </c>
    </row>
    <row r="236" spans="1:9" ht="12.75">
      <c r="A236" t="s">
        <v>742</v>
      </c>
      <c r="B236" s="1">
        <v>36720</v>
      </c>
      <c r="C236" s="2">
        <v>0.09815972222222223</v>
      </c>
      <c r="D236" t="s">
        <v>506</v>
      </c>
      <c r="E236">
        <v>0.653</v>
      </c>
      <c r="F236">
        <v>8.5378</v>
      </c>
      <c r="G236" t="s">
        <v>507</v>
      </c>
      <c r="H236">
        <v>1.778</v>
      </c>
      <c r="I236">
        <v>119.3695</v>
      </c>
    </row>
    <row r="237" spans="1:9" ht="12.75">
      <c r="A237" t="s">
        <v>743</v>
      </c>
      <c r="B237" s="1">
        <v>36720</v>
      </c>
      <c r="C237" s="2">
        <v>0.10024305555555556</v>
      </c>
      <c r="D237" t="s">
        <v>506</v>
      </c>
      <c r="E237">
        <v>0.653</v>
      </c>
      <c r="F237">
        <v>9.0444</v>
      </c>
      <c r="G237" t="s">
        <v>507</v>
      </c>
      <c r="H237">
        <v>1.778</v>
      </c>
      <c r="I237">
        <v>117.74</v>
      </c>
    </row>
    <row r="238" spans="1:9" ht="12.75">
      <c r="A238" t="s">
        <v>744</v>
      </c>
      <c r="B238" s="1">
        <v>36720</v>
      </c>
      <c r="C238" s="2">
        <v>0.1023263888888889</v>
      </c>
      <c r="D238" t="s">
        <v>506</v>
      </c>
      <c r="E238">
        <v>0.653</v>
      </c>
      <c r="F238">
        <v>8.6725</v>
      </c>
      <c r="G238" t="s">
        <v>507</v>
      </c>
      <c r="H238">
        <v>1.778</v>
      </c>
      <c r="I238">
        <v>117.9316</v>
      </c>
    </row>
    <row r="239" spans="1:9" ht="12.75">
      <c r="A239" t="s">
        <v>745</v>
      </c>
      <c r="B239" s="1">
        <v>36720</v>
      </c>
      <c r="C239" s="2">
        <v>0.10440972222222222</v>
      </c>
      <c r="D239" t="s">
        <v>506</v>
      </c>
      <c r="E239">
        <v>0.653</v>
      </c>
      <c r="F239">
        <v>9.2335</v>
      </c>
      <c r="G239" t="s">
        <v>507</v>
      </c>
      <c r="H239">
        <v>1.778</v>
      </c>
      <c r="I239">
        <v>116.1104</v>
      </c>
    </row>
    <row r="240" spans="1:9" ht="12.75">
      <c r="A240" t="s">
        <v>746</v>
      </c>
      <c r="B240" s="1">
        <v>36720</v>
      </c>
      <c r="C240" s="2">
        <v>0.10649305555555555</v>
      </c>
      <c r="D240" t="s">
        <v>506</v>
      </c>
      <c r="E240">
        <v>0.655</v>
      </c>
      <c r="F240">
        <v>8.7149</v>
      </c>
      <c r="G240" t="s">
        <v>507</v>
      </c>
      <c r="H240">
        <v>1.778</v>
      </c>
      <c r="I240">
        <v>116.7791</v>
      </c>
    </row>
    <row r="241" spans="1:9" ht="12.75">
      <c r="A241" t="s">
        <v>747</v>
      </c>
      <c r="B241" s="1">
        <v>36720</v>
      </c>
      <c r="C241" s="2">
        <v>0.10857638888888889</v>
      </c>
      <c r="D241" t="s">
        <v>506</v>
      </c>
      <c r="E241">
        <v>0.655</v>
      </c>
      <c r="F241">
        <v>9.0859</v>
      </c>
      <c r="G241" t="s">
        <v>507</v>
      </c>
      <c r="H241">
        <v>1.78</v>
      </c>
      <c r="I241">
        <v>118.317</v>
      </c>
    </row>
    <row r="242" spans="1:9" ht="12.75">
      <c r="A242" t="s">
        <v>748</v>
      </c>
      <c r="B242" s="1">
        <v>36720</v>
      </c>
      <c r="C242" s="2">
        <v>0.11065972222222221</v>
      </c>
      <c r="D242" t="s">
        <v>506</v>
      </c>
      <c r="E242">
        <v>0.653</v>
      </c>
      <c r="F242">
        <v>8.8201</v>
      </c>
      <c r="G242" t="s">
        <v>507</v>
      </c>
      <c r="H242">
        <v>1.778</v>
      </c>
      <c r="I242">
        <v>118.9977</v>
      </c>
    </row>
    <row r="243" spans="1:9" ht="12.75">
      <c r="A243" t="s">
        <v>749</v>
      </c>
      <c r="B243" s="1">
        <v>36720</v>
      </c>
      <c r="C243" s="2">
        <v>0.11275462962962964</v>
      </c>
      <c r="D243" t="s">
        <v>506</v>
      </c>
      <c r="E243">
        <v>0.658</v>
      </c>
      <c r="F243">
        <v>8.5655</v>
      </c>
      <c r="G243" t="s">
        <v>507</v>
      </c>
      <c r="H243">
        <v>1.781</v>
      </c>
      <c r="I243">
        <v>118.055</v>
      </c>
    </row>
    <row r="244" spans="1:9" ht="12.75">
      <c r="A244" t="s">
        <v>750</v>
      </c>
      <c r="B244" s="1">
        <v>36720</v>
      </c>
      <c r="C244" s="2">
        <v>0.11483796296296296</v>
      </c>
      <c r="D244" t="s">
        <v>506</v>
      </c>
      <c r="E244">
        <v>0.655</v>
      </c>
      <c r="F244">
        <v>8.8605</v>
      </c>
      <c r="G244" t="s">
        <v>507</v>
      </c>
      <c r="H244">
        <v>1.778</v>
      </c>
      <c r="I244">
        <v>115.8574</v>
      </c>
    </row>
    <row r="245" spans="1:9" ht="12.75">
      <c r="A245" t="s">
        <v>751</v>
      </c>
      <c r="B245" s="1">
        <v>36720</v>
      </c>
      <c r="C245" s="2">
        <v>0.11692129629629629</v>
      </c>
      <c r="D245" t="s">
        <v>506</v>
      </c>
      <c r="E245">
        <v>0.653</v>
      </c>
      <c r="F245">
        <v>9.2586</v>
      </c>
      <c r="G245" t="s">
        <v>507</v>
      </c>
      <c r="H245">
        <v>1.776</v>
      </c>
      <c r="I245">
        <v>118.3572</v>
      </c>
    </row>
    <row r="246" spans="1:9" ht="12.75">
      <c r="A246" t="s">
        <v>752</v>
      </c>
      <c r="B246" s="1">
        <v>36720</v>
      </c>
      <c r="C246" s="2">
        <v>0.11900462962962964</v>
      </c>
      <c r="D246" t="s">
        <v>506</v>
      </c>
      <c r="E246">
        <v>0.655</v>
      </c>
      <c r="F246">
        <v>8.9003</v>
      </c>
      <c r="G246" t="s">
        <v>507</v>
      </c>
      <c r="H246">
        <v>1.778</v>
      </c>
      <c r="I246">
        <v>115.2247</v>
      </c>
    </row>
    <row r="247" spans="1:9" ht="12.75">
      <c r="A247" t="s">
        <v>753</v>
      </c>
      <c r="B247" s="1">
        <v>36720</v>
      </c>
      <c r="C247" s="2">
        <v>0.12108796296296297</v>
      </c>
      <c r="D247" t="s">
        <v>506</v>
      </c>
      <c r="E247">
        <v>0.655</v>
      </c>
      <c r="F247">
        <v>8.8237</v>
      </c>
      <c r="G247" t="s">
        <v>507</v>
      </c>
      <c r="H247">
        <v>1.778</v>
      </c>
      <c r="I247">
        <v>116.9161</v>
      </c>
    </row>
    <row r="248" spans="1:9" ht="12.75">
      <c r="A248" t="s">
        <v>754</v>
      </c>
      <c r="B248" s="1">
        <v>36720</v>
      </c>
      <c r="C248" s="2">
        <v>0.1231712962962963</v>
      </c>
      <c r="D248" t="s">
        <v>506</v>
      </c>
      <c r="E248">
        <v>0.653</v>
      </c>
      <c r="F248">
        <v>8.7765</v>
      </c>
      <c r="G248" t="s">
        <v>507</v>
      </c>
      <c r="H248">
        <v>1.778</v>
      </c>
      <c r="I248">
        <v>114.3516</v>
      </c>
    </row>
    <row r="249" spans="1:9" ht="12.75">
      <c r="A249" t="s">
        <v>755</v>
      </c>
      <c r="B249" s="1">
        <v>36720</v>
      </c>
      <c r="C249" s="2">
        <v>0.12525462962962963</v>
      </c>
      <c r="D249" t="s">
        <v>506</v>
      </c>
      <c r="E249">
        <v>0.653</v>
      </c>
      <c r="F249">
        <v>8.8219</v>
      </c>
      <c r="G249" t="s">
        <v>507</v>
      </c>
      <c r="H249">
        <v>1.778</v>
      </c>
      <c r="I249">
        <v>119.4979</v>
      </c>
    </row>
    <row r="250" spans="1:9" ht="12.75">
      <c r="A250" t="s">
        <v>756</v>
      </c>
      <c r="B250" s="1">
        <v>36720</v>
      </c>
      <c r="C250" s="2">
        <v>0.12734953703703702</v>
      </c>
      <c r="D250" t="s">
        <v>506</v>
      </c>
      <c r="E250">
        <v>0.655</v>
      </c>
      <c r="F250">
        <v>8.6349</v>
      </c>
      <c r="G250" t="s">
        <v>507</v>
      </c>
      <c r="H250">
        <v>1.78</v>
      </c>
      <c r="I250">
        <v>120.6915</v>
      </c>
    </row>
    <row r="251" spans="1:9" ht="12.75">
      <c r="A251" t="s">
        <v>757</v>
      </c>
      <c r="B251" s="1">
        <v>36720</v>
      </c>
      <c r="C251" s="2">
        <v>0.12943287037037038</v>
      </c>
      <c r="D251" t="s">
        <v>506</v>
      </c>
      <c r="E251">
        <v>0.653</v>
      </c>
      <c r="F251">
        <v>8.8448</v>
      </c>
      <c r="G251" t="s">
        <v>507</v>
      </c>
      <c r="H251">
        <v>1.778</v>
      </c>
      <c r="I251">
        <v>121.6892</v>
      </c>
    </row>
    <row r="252" spans="1:9" ht="12.75">
      <c r="A252" t="s">
        <v>758</v>
      </c>
      <c r="B252" s="1">
        <v>36720</v>
      </c>
      <c r="C252" s="2">
        <v>0.1315162037037037</v>
      </c>
      <c r="D252" t="s">
        <v>506</v>
      </c>
      <c r="E252">
        <v>0.653</v>
      </c>
      <c r="F252">
        <v>8.5162</v>
      </c>
      <c r="G252" t="s">
        <v>507</v>
      </c>
      <c r="H252">
        <v>1.776</v>
      </c>
      <c r="I252">
        <v>121.5306</v>
      </c>
    </row>
    <row r="253" spans="1:9" ht="12.75">
      <c r="A253" t="s">
        <v>759</v>
      </c>
      <c r="B253" s="1">
        <v>36720</v>
      </c>
      <c r="C253" s="2">
        <v>0.13359953703703703</v>
      </c>
      <c r="D253" t="s">
        <v>506</v>
      </c>
      <c r="E253">
        <v>0.655</v>
      </c>
      <c r="F253">
        <v>9.1662</v>
      </c>
      <c r="G253" t="s">
        <v>507</v>
      </c>
      <c r="H253">
        <v>1.778</v>
      </c>
      <c r="I253">
        <v>117.1145</v>
      </c>
    </row>
    <row r="254" spans="1:9" ht="12.75">
      <c r="A254" t="s">
        <v>760</v>
      </c>
      <c r="B254" s="1">
        <v>36720</v>
      </c>
      <c r="C254" s="2">
        <v>0.13568287037037038</v>
      </c>
      <c r="D254" t="s">
        <v>506</v>
      </c>
      <c r="E254">
        <v>0.653</v>
      </c>
      <c r="F254">
        <v>8.8857</v>
      </c>
      <c r="G254" t="s">
        <v>507</v>
      </c>
      <c r="H254">
        <v>1.776</v>
      </c>
      <c r="I254">
        <v>116.5328</v>
      </c>
    </row>
    <row r="255" spans="1:9" ht="12.75">
      <c r="A255" t="s">
        <v>761</v>
      </c>
      <c r="B255" s="1">
        <v>36720</v>
      </c>
      <c r="C255" s="2">
        <v>0.1377662037037037</v>
      </c>
      <c r="D255" t="s">
        <v>506</v>
      </c>
      <c r="E255">
        <v>0.655</v>
      </c>
      <c r="F255">
        <v>8.8999</v>
      </c>
      <c r="G255" t="s">
        <v>507</v>
      </c>
      <c r="H255">
        <v>1.78</v>
      </c>
      <c r="I255">
        <v>114.4616</v>
      </c>
    </row>
    <row r="256" spans="1:9" ht="12.75">
      <c r="A256" t="s">
        <v>762</v>
      </c>
      <c r="B256" s="1">
        <v>36720</v>
      </c>
      <c r="C256" s="2">
        <v>0.13984953703703704</v>
      </c>
      <c r="D256" t="s">
        <v>506</v>
      </c>
      <c r="E256">
        <v>0.655</v>
      </c>
      <c r="F256">
        <v>8.9359</v>
      </c>
      <c r="G256" t="s">
        <v>507</v>
      </c>
      <c r="H256">
        <v>1.78</v>
      </c>
      <c r="I256">
        <v>122.2212</v>
      </c>
    </row>
    <row r="257" spans="1:9" ht="12.75">
      <c r="A257" t="s">
        <v>763</v>
      </c>
      <c r="B257" s="1">
        <v>36720</v>
      </c>
      <c r="C257" s="2">
        <v>0.14193287037037036</v>
      </c>
      <c r="D257" t="s">
        <v>506</v>
      </c>
      <c r="E257">
        <v>0.653</v>
      </c>
      <c r="F257">
        <v>8.6863</v>
      </c>
      <c r="G257" t="s">
        <v>507</v>
      </c>
      <c r="H257">
        <v>1.778</v>
      </c>
      <c r="I257">
        <v>177.6271</v>
      </c>
    </row>
    <row r="258" spans="1:9" ht="12.75">
      <c r="A258" t="s">
        <v>764</v>
      </c>
      <c r="B258" s="1">
        <v>36720</v>
      </c>
      <c r="C258" s="2">
        <v>0.14402777777777778</v>
      </c>
      <c r="D258" t="s">
        <v>506</v>
      </c>
      <c r="E258">
        <v>0.653</v>
      </c>
      <c r="F258">
        <v>9.3707</v>
      </c>
      <c r="G258" t="s">
        <v>507</v>
      </c>
      <c r="H258">
        <v>1.776</v>
      </c>
      <c r="I258">
        <v>124.0642</v>
      </c>
    </row>
    <row r="259" spans="1:9" ht="12.75">
      <c r="A259" t="s">
        <v>765</v>
      </c>
      <c r="B259" s="1">
        <v>36720</v>
      </c>
      <c r="C259" s="2">
        <v>0.1461111111111111</v>
      </c>
      <c r="D259" t="s">
        <v>506</v>
      </c>
      <c r="E259">
        <v>0.653</v>
      </c>
      <c r="F259">
        <v>8.9292</v>
      </c>
      <c r="G259" t="s">
        <v>507</v>
      </c>
      <c r="H259">
        <v>1.778</v>
      </c>
      <c r="I259">
        <v>115.6565</v>
      </c>
    </row>
    <row r="260" spans="1:9" ht="12.75">
      <c r="A260" t="s">
        <v>766</v>
      </c>
      <c r="B260" s="1">
        <v>36720</v>
      </c>
      <c r="C260" s="2">
        <v>0.14819444444444443</v>
      </c>
      <c r="D260" t="s">
        <v>506</v>
      </c>
      <c r="E260">
        <v>0.655</v>
      </c>
      <c r="F260">
        <v>8.5217</v>
      </c>
      <c r="G260" t="s">
        <v>507</v>
      </c>
      <c r="H260">
        <v>1.778</v>
      </c>
      <c r="I260">
        <v>116.6894</v>
      </c>
    </row>
    <row r="261" spans="1:9" ht="12.75">
      <c r="A261" t="s">
        <v>767</v>
      </c>
      <c r="B261" s="1">
        <v>36720</v>
      </c>
      <c r="C261" s="2">
        <v>0.15027777777777776</v>
      </c>
      <c r="D261" t="s">
        <v>506</v>
      </c>
      <c r="E261">
        <v>0.653</v>
      </c>
      <c r="F261">
        <v>8.9864</v>
      </c>
      <c r="G261" t="s">
        <v>507</v>
      </c>
      <c r="H261">
        <v>1.778</v>
      </c>
      <c r="I261">
        <v>119.7331</v>
      </c>
    </row>
    <row r="262" spans="1:9" ht="12.75">
      <c r="A262" t="s">
        <v>768</v>
      </c>
      <c r="B262" s="1">
        <v>36720</v>
      </c>
      <c r="C262" s="2">
        <v>0.1523611111111111</v>
      </c>
      <c r="D262" t="s">
        <v>506</v>
      </c>
      <c r="E262">
        <v>0.653</v>
      </c>
      <c r="F262">
        <v>8.3742</v>
      </c>
      <c r="G262" t="s">
        <v>507</v>
      </c>
      <c r="H262">
        <v>1.776</v>
      </c>
      <c r="I262">
        <v>115.9816</v>
      </c>
    </row>
    <row r="263" spans="1:9" ht="12.75">
      <c r="A263" t="s">
        <v>769</v>
      </c>
      <c r="B263" s="1">
        <v>36720</v>
      </c>
      <c r="C263" s="2">
        <v>0.15444444444444444</v>
      </c>
      <c r="D263" t="s">
        <v>506</v>
      </c>
      <c r="E263">
        <v>0.653</v>
      </c>
      <c r="F263">
        <v>9.0969</v>
      </c>
      <c r="G263" t="s">
        <v>507</v>
      </c>
      <c r="H263">
        <v>1.776</v>
      </c>
      <c r="I263">
        <v>118.9742</v>
      </c>
    </row>
    <row r="264" spans="1:9" ht="12.75">
      <c r="A264" t="s">
        <v>770</v>
      </c>
      <c r="B264" s="1">
        <v>36720</v>
      </c>
      <c r="C264" s="2">
        <v>0.15653935185185186</v>
      </c>
      <c r="D264" t="s">
        <v>506</v>
      </c>
      <c r="E264">
        <v>0.653</v>
      </c>
      <c r="F264">
        <v>8.9048</v>
      </c>
      <c r="G264" t="s">
        <v>507</v>
      </c>
      <c r="H264">
        <v>1.776</v>
      </c>
      <c r="I264">
        <v>116.1811</v>
      </c>
    </row>
    <row r="265" spans="1:9" ht="12.75">
      <c r="A265" t="s">
        <v>771</v>
      </c>
      <c r="B265" s="1">
        <v>36720</v>
      </c>
      <c r="C265" s="2">
        <v>0.15862268518518519</v>
      </c>
      <c r="D265" t="s">
        <v>506</v>
      </c>
      <c r="E265">
        <v>0.651</v>
      </c>
      <c r="F265">
        <v>8.7533</v>
      </c>
      <c r="G265" t="s">
        <v>507</v>
      </c>
      <c r="H265">
        <v>1.775</v>
      </c>
      <c r="I265">
        <v>153.8968</v>
      </c>
    </row>
    <row r="266" spans="1:9" ht="12.75">
      <c r="A266" t="s">
        <v>772</v>
      </c>
      <c r="B266" s="1">
        <v>36720</v>
      </c>
      <c r="C266" s="2">
        <v>0.1607060185185185</v>
      </c>
      <c r="D266" t="s">
        <v>506</v>
      </c>
      <c r="E266">
        <v>0.655</v>
      </c>
      <c r="F266">
        <v>8.9814</v>
      </c>
      <c r="G266" t="s">
        <v>507</v>
      </c>
      <c r="H266">
        <v>1.778</v>
      </c>
      <c r="I266">
        <v>119.8264</v>
      </c>
    </row>
    <row r="267" spans="1:9" ht="12.75">
      <c r="A267" t="s">
        <v>773</v>
      </c>
      <c r="B267" s="1">
        <v>36720</v>
      </c>
      <c r="C267" s="2">
        <v>0.16278935185185187</v>
      </c>
      <c r="D267" t="s">
        <v>506</v>
      </c>
      <c r="E267">
        <v>0.653</v>
      </c>
      <c r="F267">
        <v>8.8944</v>
      </c>
      <c r="G267" t="s">
        <v>507</v>
      </c>
      <c r="H267">
        <v>1.776</v>
      </c>
      <c r="I267">
        <v>126.9801</v>
      </c>
    </row>
    <row r="268" spans="1:9" ht="12.75">
      <c r="A268" t="s">
        <v>774</v>
      </c>
      <c r="B268" s="1">
        <v>36720</v>
      </c>
      <c r="C268" s="2">
        <v>0.1648726851851852</v>
      </c>
      <c r="D268" t="s">
        <v>506</v>
      </c>
      <c r="E268">
        <v>0.653</v>
      </c>
      <c r="F268">
        <v>9.3686</v>
      </c>
      <c r="G268" t="s">
        <v>507</v>
      </c>
      <c r="H268">
        <v>1.776</v>
      </c>
      <c r="I268">
        <v>117.9873</v>
      </c>
    </row>
    <row r="269" spans="1:9" ht="12.75">
      <c r="A269" t="s">
        <v>775</v>
      </c>
      <c r="B269" s="1">
        <v>36720</v>
      </c>
      <c r="C269" s="2">
        <v>0.16695601851851852</v>
      </c>
      <c r="D269" t="s">
        <v>506</v>
      </c>
      <c r="E269">
        <v>0.653</v>
      </c>
      <c r="F269">
        <v>8.7592</v>
      </c>
      <c r="G269" t="s">
        <v>507</v>
      </c>
      <c r="H269">
        <v>1.776</v>
      </c>
      <c r="I269">
        <v>123.1901</v>
      </c>
    </row>
    <row r="270" spans="1:9" ht="12.75">
      <c r="A270" t="s">
        <v>776</v>
      </c>
      <c r="B270" s="1">
        <v>36720</v>
      </c>
      <c r="C270" s="2">
        <v>0.16905092592592594</v>
      </c>
      <c r="D270" t="s">
        <v>506</v>
      </c>
      <c r="E270">
        <v>0.653</v>
      </c>
      <c r="F270">
        <v>8.9283</v>
      </c>
      <c r="G270" t="s">
        <v>507</v>
      </c>
      <c r="H270">
        <v>1.776</v>
      </c>
      <c r="I270">
        <v>117.6025</v>
      </c>
    </row>
    <row r="271" spans="1:9" ht="12.75">
      <c r="A271" t="s">
        <v>777</v>
      </c>
      <c r="B271" s="1">
        <v>36720</v>
      </c>
      <c r="C271" s="2">
        <v>0.17112268518518517</v>
      </c>
      <c r="D271" t="s">
        <v>506</v>
      </c>
      <c r="E271">
        <v>0.653</v>
      </c>
      <c r="F271">
        <v>9.204</v>
      </c>
      <c r="G271" t="s">
        <v>507</v>
      </c>
      <c r="H271">
        <v>1.776</v>
      </c>
      <c r="I271">
        <v>117.0929</v>
      </c>
    </row>
    <row r="272" spans="1:9" ht="12.75">
      <c r="A272" t="s">
        <v>778</v>
      </c>
      <c r="B272" s="1">
        <v>36720</v>
      </c>
      <c r="C272" s="2">
        <v>0.1732175925925926</v>
      </c>
      <c r="D272" t="s">
        <v>506</v>
      </c>
      <c r="E272">
        <v>0.653</v>
      </c>
      <c r="F272">
        <v>8.6376</v>
      </c>
      <c r="G272" t="s">
        <v>507</v>
      </c>
      <c r="H272">
        <v>1.776</v>
      </c>
      <c r="I272">
        <v>122.7318</v>
      </c>
    </row>
    <row r="273" spans="1:9" ht="12.75">
      <c r="A273" t="s">
        <v>779</v>
      </c>
      <c r="B273" s="1">
        <v>36720</v>
      </c>
      <c r="C273" s="2">
        <v>0.17530092592592594</v>
      </c>
      <c r="D273" t="s">
        <v>506</v>
      </c>
      <c r="E273">
        <v>0.653</v>
      </c>
      <c r="F273">
        <v>9.2034</v>
      </c>
      <c r="G273" t="s">
        <v>507</v>
      </c>
      <c r="H273">
        <v>1.776</v>
      </c>
      <c r="I273">
        <v>124.5039</v>
      </c>
    </row>
    <row r="274" spans="1:9" ht="12.75">
      <c r="A274" t="s">
        <v>780</v>
      </c>
      <c r="B274" s="1">
        <v>36720</v>
      </c>
      <c r="C274" s="2">
        <v>0.17738425925925927</v>
      </c>
      <c r="D274" t="s">
        <v>506</v>
      </c>
      <c r="E274">
        <v>0.653</v>
      </c>
      <c r="F274">
        <v>8.5245</v>
      </c>
      <c r="G274" t="s">
        <v>507</v>
      </c>
      <c r="H274">
        <v>1.776</v>
      </c>
      <c r="I274">
        <v>123.297</v>
      </c>
    </row>
    <row r="275" spans="1:9" ht="12.75">
      <c r="A275" t="s">
        <v>781</v>
      </c>
      <c r="B275" s="1">
        <v>36720</v>
      </c>
      <c r="C275" s="2">
        <v>0.1794675925925926</v>
      </c>
      <c r="D275" t="s">
        <v>506</v>
      </c>
      <c r="E275">
        <v>0.655</v>
      </c>
      <c r="F275">
        <v>9.3303</v>
      </c>
      <c r="G275" t="s">
        <v>507</v>
      </c>
      <c r="H275">
        <v>1.778</v>
      </c>
      <c r="I275">
        <v>115.952</v>
      </c>
    </row>
    <row r="276" spans="1:9" ht="12.75">
      <c r="A276" t="s">
        <v>782</v>
      </c>
      <c r="B276" s="1">
        <v>36720</v>
      </c>
      <c r="C276" s="2">
        <v>0.18155092592592592</v>
      </c>
      <c r="D276" t="s">
        <v>506</v>
      </c>
      <c r="E276">
        <v>0.653</v>
      </c>
      <c r="F276">
        <v>9.0186</v>
      </c>
      <c r="G276" t="s">
        <v>507</v>
      </c>
      <c r="H276">
        <v>1.776</v>
      </c>
      <c r="I276">
        <v>117.8081</v>
      </c>
    </row>
    <row r="277" spans="1:9" ht="12.75">
      <c r="A277" t="s">
        <v>783</v>
      </c>
      <c r="B277" s="1">
        <v>36720</v>
      </c>
      <c r="C277" s="2">
        <v>0.1836458333333333</v>
      </c>
      <c r="D277" t="s">
        <v>506</v>
      </c>
      <c r="E277">
        <v>0.653</v>
      </c>
      <c r="F277">
        <v>8.7476</v>
      </c>
      <c r="G277" t="s">
        <v>507</v>
      </c>
      <c r="H277">
        <v>1.776</v>
      </c>
      <c r="I277">
        <v>116.0142</v>
      </c>
    </row>
    <row r="278" spans="1:9" ht="12.75">
      <c r="A278" t="s">
        <v>784</v>
      </c>
      <c r="B278" s="1">
        <v>36720</v>
      </c>
      <c r="C278" s="2">
        <v>0.1857175925925926</v>
      </c>
      <c r="D278" t="s">
        <v>506</v>
      </c>
      <c r="E278">
        <v>0.653</v>
      </c>
      <c r="F278">
        <v>8.6812</v>
      </c>
      <c r="G278" t="s">
        <v>507</v>
      </c>
      <c r="H278">
        <v>1.776</v>
      </c>
      <c r="I278">
        <v>117.0455</v>
      </c>
    </row>
    <row r="279" spans="1:9" ht="12.75">
      <c r="A279" t="s">
        <v>785</v>
      </c>
      <c r="B279" s="1">
        <v>36720</v>
      </c>
      <c r="C279" s="2">
        <v>0.1878125</v>
      </c>
      <c r="D279" t="s">
        <v>506</v>
      </c>
      <c r="E279">
        <v>0.653</v>
      </c>
      <c r="F279">
        <v>9.1609</v>
      </c>
      <c r="G279" t="s">
        <v>507</v>
      </c>
      <c r="H279">
        <v>1.776</v>
      </c>
      <c r="I279">
        <v>114.793</v>
      </c>
    </row>
    <row r="280" spans="1:9" ht="12.75">
      <c r="A280" t="s">
        <v>786</v>
      </c>
      <c r="B280" s="1">
        <v>36720</v>
      </c>
      <c r="C280" s="2">
        <v>0.18989583333333335</v>
      </c>
      <c r="D280" t="s">
        <v>506</v>
      </c>
      <c r="E280">
        <v>0.653</v>
      </c>
      <c r="F280">
        <v>9.1591</v>
      </c>
      <c r="G280" t="s">
        <v>507</v>
      </c>
      <c r="H280">
        <v>1.775</v>
      </c>
      <c r="I280">
        <v>230.6045</v>
      </c>
    </row>
    <row r="281" spans="1:9" ht="12.75">
      <c r="A281" t="s">
        <v>787</v>
      </c>
      <c r="B281" s="1">
        <v>36720</v>
      </c>
      <c r="C281" s="2">
        <v>0.19197916666666667</v>
      </c>
      <c r="D281" t="s">
        <v>506</v>
      </c>
      <c r="E281">
        <v>0.653</v>
      </c>
      <c r="F281">
        <v>8.8071</v>
      </c>
      <c r="G281" t="s">
        <v>507</v>
      </c>
      <c r="H281">
        <v>1.776</v>
      </c>
      <c r="I281">
        <v>118.3552</v>
      </c>
    </row>
    <row r="282" spans="1:9" ht="12.75">
      <c r="A282" t="s">
        <v>788</v>
      </c>
      <c r="B282" s="1">
        <v>36720</v>
      </c>
      <c r="C282" s="2">
        <v>0.1940625</v>
      </c>
      <c r="D282" t="s">
        <v>506</v>
      </c>
      <c r="E282">
        <v>0.653</v>
      </c>
      <c r="F282">
        <v>9.0879</v>
      </c>
      <c r="G282" t="s">
        <v>507</v>
      </c>
      <c r="H282">
        <v>1.775</v>
      </c>
      <c r="I282">
        <v>133.4006</v>
      </c>
    </row>
    <row r="283" spans="1:9" ht="12.75">
      <c r="A283" t="s">
        <v>789</v>
      </c>
      <c r="B283" s="1">
        <v>36720</v>
      </c>
      <c r="C283" s="2">
        <v>0.19614583333333332</v>
      </c>
      <c r="D283" t="s">
        <v>506</v>
      </c>
      <c r="E283">
        <v>0.653</v>
      </c>
      <c r="F283">
        <v>9.0527</v>
      </c>
      <c r="G283" t="s">
        <v>507</v>
      </c>
      <c r="H283">
        <v>1.776</v>
      </c>
      <c r="I283">
        <v>119.8342</v>
      </c>
    </row>
    <row r="284" spans="1:9" ht="12.75">
      <c r="A284" t="s">
        <v>790</v>
      </c>
      <c r="B284" s="1">
        <v>36720</v>
      </c>
      <c r="C284" s="2">
        <v>0.19822916666666668</v>
      </c>
      <c r="D284" t="s">
        <v>506</v>
      </c>
      <c r="E284">
        <v>0.653</v>
      </c>
      <c r="F284">
        <v>9.0173</v>
      </c>
      <c r="G284" t="s">
        <v>507</v>
      </c>
      <c r="H284">
        <v>1.776</v>
      </c>
      <c r="I284">
        <v>119.4507</v>
      </c>
    </row>
    <row r="285" spans="1:9" ht="12.75">
      <c r="A285" t="s">
        <v>791</v>
      </c>
      <c r="B285" s="1">
        <v>36720</v>
      </c>
      <c r="C285" s="2">
        <v>0.20032407407407407</v>
      </c>
      <c r="D285" t="s">
        <v>506</v>
      </c>
      <c r="E285">
        <v>0.655</v>
      </c>
      <c r="F285">
        <v>9.016</v>
      </c>
      <c r="G285" t="s">
        <v>507</v>
      </c>
      <c r="H285">
        <v>1.776</v>
      </c>
      <c r="I285">
        <v>117.2094</v>
      </c>
    </row>
    <row r="286" spans="1:9" ht="12.75">
      <c r="A286" t="s">
        <v>792</v>
      </c>
      <c r="B286" s="1">
        <v>36720</v>
      </c>
      <c r="C286" s="2">
        <v>0.2024074074074074</v>
      </c>
      <c r="D286" t="s">
        <v>506</v>
      </c>
      <c r="E286">
        <v>0.653</v>
      </c>
      <c r="F286">
        <v>8.9413</v>
      </c>
      <c r="G286" t="s">
        <v>507</v>
      </c>
      <c r="H286">
        <v>1.776</v>
      </c>
      <c r="I286">
        <v>117.509</v>
      </c>
    </row>
    <row r="287" spans="1:9" ht="12.75">
      <c r="A287" t="s">
        <v>793</v>
      </c>
      <c r="B287" s="1">
        <v>36720</v>
      </c>
      <c r="C287" s="2">
        <v>0.20449074074074072</v>
      </c>
      <c r="D287" t="s">
        <v>506</v>
      </c>
      <c r="E287">
        <v>0.653</v>
      </c>
      <c r="F287">
        <v>9.2394</v>
      </c>
      <c r="G287" t="s">
        <v>507</v>
      </c>
      <c r="H287">
        <v>1.775</v>
      </c>
      <c r="I287">
        <v>116.808</v>
      </c>
    </row>
    <row r="288" spans="1:9" ht="12.75">
      <c r="A288" t="s">
        <v>794</v>
      </c>
      <c r="B288" s="1">
        <v>36720</v>
      </c>
      <c r="C288" s="2">
        <v>0.2065740740740741</v>
      </c>
      <c r="D288" t="s">
        <v>506</v>
      </c>
      <c r="E288">
        <v>0.653</v>
      </c>
      <c r="F288">
        <v>9.4987</v>
      </c>
      <c r="G288" t="s">
        <v>507</v>
      </c>
      <c r="H288">
        <v>1.776</v>
      </c>
      <c r="I288">
        <v>116.8034</v>
      </c>
    </row>
    <row r="289" spans="1:9" ht="12.75">
      <c r="A289" t="s">
        <v>795</v>
      </c>
      <c r="B289" s="1">
        <v>36720</v>
      </c>
      <c r="C289" s="2">
        <v>0.20865740740740743</v>
      </c>
      <c r="D289" t="s">
        <v>506</v>
      </c>
      <c r="E289">
        <v>0.653</v>
      </c>
      <c r="F289">
        <v>8.8661</v>
      </c>
      <c r="G289" t="s">
        <v>507</v>
      </c>
      <c r="H289">
        <v>1.776</v>
      </c>
      <c r="I289">
        <v>117.3771</v>
      </c>
    </row>
    <row r="290" spans="1:9" ht="12.75">
      <c r="A290" t="s">
        <v>796</v>
      </c>
      <c r="B290" s="1">
        <v>36720</v>
      </c>
      <c r="C290" s="2">
        <v>0.21074074074074076</v>
      </c>
      <c r="D290" t="s">
        <v>506</v>
      </c>
      <c r="E290">
        <v>0.653</v>
      </c>
      <c r="F290">
        <v>9.0607</v>
      </c>
      <c r="G290" t="s">
        <v>507</v>
      </c>
      <c r="H290">
        <v>1.776</v>
      </c>
      <c r="I290">
        <v>116.3071</v>
      </c>
    </row>
    <row r="291" spans="1:9" ht="12.75">
      <c r="A291" t="s">
        <v>797</v>
      </c>
      <c r="B291" s="1">
        <v>36720</v>
      </c>
      <c r="C291" s="2">
        <v>0.21283564814814815</v>
      </c>
      <c r="D291" t="s">
        <v>506</v>
      </c>
      <c r="E291">
        <v>0.655</v>
      </c>
      <c r="F291">
        <v>8.8446</v>
      </c>
      <c r="G291" t="s">
        <v>507</v>
      </c>
      <c r="H291">
        <v>1.778</v>
      </c>
      <c r="I291">
        <v>118.9768</v>
      </c>
    </row>
    <row r="292" spans="1:9" ht="12.75">
      <c r="A292" t="s">
        <v>798</v>
      </c>
      <c r="B292" s="1">
        <v>36720</v>
      </c>
      <c r="C292" s="2">
        <v>0.21491898148148147</v>
      </c>
      <c r="D292" t="s">
        <v>506</v>
      </c>
      <c r="E292">
        <v>0.653</v>
      </c>
      <c r="F292">
        <v>9.0784</v>
      </c>
      <c r="G292" t="s">
        <v>507</v>
      </c>
      <c r="H292">
        <v>1.776</v>
      </c>
      <c r="I292">
        <v>118.264</v>
      </c>
    </row>
    <row r="293" spans="1:9" ht="12.75">
      <c r="A293" t="s">
        <v>799</v>
      </c>
      <c r="B293" s="1">
        <v>36720</v>
      </c>
      <c r="C293" s="2">
        <v>0.2170023148148148</v>
      </c>
      <c r="D293" t="s">
        <v>506</v>
      </c>
      <c r="E293">
        <v>0.655</v>
      </c>
      <c r="F293">
        <v>8.8056</v>
      </c>
      <c r="G293" t="s">
        <v>507</v>
      </c>
      <c r="H293">
        <v>1.776</v>
      </c>
      <c r="I293">
        <v>117.7889</v>
      </c>
    </row>
    <row r="294" spans="1:9" ht="12.75">
      <c r="A294" t="s">
        <v>800</v>
      </c>
      <c r="B294" s="1">
        <v>36720</v>
      </c>
      <c r="C294" s="2">
        <v>0.21908564814814815</v>
      </c>
      <c r="D294" t="s">
        <v>506</v>
      </c>
      <c r="E294">
        <v>0.653</v>
      </c>
      <c r="F294">
        <v>9.093</v>
      </c>
      <c r="G294" t="s">
        <v>507</v>
      </c>
      <c r="H294">
        <v>1.776</v>
      </c>
      <c r="I294">
        <v>116.0164</v>
      </c>
    </row>
    <row r="295" spans="1:9" ht="12.75">
      <c r="A295" t="s">
        <v>801</v>
      </c>
      <c r="B295" s="1">
        <v>36720</v>
      </c>
      <c r="C295" s="2">
        <v>0.22116898148148148</v>
      </c>
      <c r="D295" t="s">
        <v>506</v>
      </c>
      <c r="E295">
        <v>0.653</v>
      </c>
      <c r="F295">
        <v>9.6179</v>
      </c>
      <c r="G295" t="s">
        <v>507</v>
      </c>
      <c r="H295">
        <v>1.776</v>
      </c>
      <c r="I295">
        <v>119.0431</v>
      </c>
    </row>
    <row r="296" spans="1:9" ht="12.75">
      <c r="A296" t="s">
        <v>802</v>
      </c>
      <c r="B296" s="1">
        <v>36720</v>
      </c>
      <c r="C296" s="2">
        <v>0.2232523148148148</v>
      </c>
      <c r="D296" t="s">
        <v>506</v>
      </c>
      <c r="E296">
        <v>0.658</v>
      </c>
      <c r="F296">
        <v>9.267</v>
      </c>
      <c r="G296" t="s">
        <v>507</v>
      </c>
      <c r="H296">
        <v>1.781</v>
      </c>
      <c r="I296">
        <v>115.0238</v>
      </c>
    </row>
    <row r="297" spans="1:9" ht="12.75">
      <c r="A297" t="s">
        <v>803</v>
      </c>
      <c r="B297" s="1">
        <v>36720</v>
      </c>
      <c r="C297" s="2">
        <v>0.22533564814814813</v>
      </c>
      <c r="D297" t="s">
        <v>506</v>
      </c>
      <c r="E297">
        <v>0.653</v>
      </c>
      <c r="F297">
        <v>9.0268</v>
      </c>
      <c r="G297" t="s">
        <v>507</v>
      </c>
      <c r="H297">
        <v>1.776</v>
      </c>
      <c r="I297">
        <v>119.5505</v>
      </c>
    </row>
    <row r="298" spans="1:9" ht="12.75">
      <c r="A298" t="s">
        <v>804</v>
      </c>
      <c r="B298" s="1">
        <v>36720</v>
      </c>
      <c r="C298" s="2">
        <v>0.22741898148148146</v>
      </c>
      <c r="D298" t="s">
        <v>506</v>
      </c>
      <c r="E298">
        <v>0.653</v>
      </c>
      <c r="F298">
        <v>8.9966</v>
      </c>
      <c r="G298" t="s">
        <v>507</v>
      </c>
      <c r="H298">
        <v>1.775</v>
      </c>
      <c r="I298">
        <v>116.8505</v>
      </c>
    </row>
    <row r="299" spans="1:9" ht="12.75">
      <c r="A299" t="s">
        <v>805</v>
      </c>
      <c r="B299" s="1">
        <v>36720</v>
      </c>
      <c r="C299" s="2">
        <v>0.22951388888888888</v>
      </c>
      <c r="D299" t="s">
        <v>506</v>
      </c>
      <c r="E299">
        <v>0.653</v>
      </c>
      <c r="F299">
        <v>9.2291</v>
      </c>
      <c r="G299" t="s">
        <v>507</v>
      </c>
      <c r="H299">
        <v>1.775</v>
      </c>
      <c r="I299">
        <v>119.5642</v>
      </c>
    </row>
    <row r="300" spans="1:9" ht="12.75">
      <c r="A300" t="s">
        <v>806</v>
      </c>
      <c r="B300" s="1">
        <v>36720</v>
      </c>
      <c r="C300" s="2">
        <v>0.23159722222222223</v>
      </c>
      <c r="D300" t="s">
        <v>506</v>
      </c>
      <c r="E300">
        <v>0.653</v>
      </c>
      <c r="F300">
        <v>8.8939</v>
      </c>
      <c r="G300" t="s">
        <v>507</v>
      </c>
      <c r="H300">
        <v>1.776</v>
      </c>
      <c r="I300">
        <v>116.7733</v>
      </c>
    </row>
    <row r="301" spans="1:9" ht="12.75">
      <c r="A301" t="s">
        <v>807</v>
      </c>
      <c r="B301" s="1">
        <v>36720</v>
      </c>
      <c r="C301" s="2">
        <v>0.23368055555555556</v>
      </c>
      <c r="D301" t="s">
        <v>506</v>
      </c>
      <c r="E301">
        <v>0.653</v>
      </c>
      <c r="F301">
        <v>8.7015</v>
      </c>
      <c r="G301" t="s">
        <v>507</v>
      </c>
      <c r="H301">
        <v>1.776</v>
      </c>
      <c r="I301">
        <v>118.7252</v>
      </c>
    </row>
    <row r="302" spans="1:9" ht="12.75">
      <c r="A302" t="s">
        <v>808</v>
      </c>
      <c r="B302" s="1">
        <v>36720</v>
      </c>
      <c r="C302" s="2">
        <v>0.23576388888888888</v>
      </c>
      <c r="D302" t="s">
        <v>506</v>
      </c>
      <c r="E302">
        <v>0.653</v>
      </c>
      <c r="F302">
        <v>8.8728</v>
      </c>
      <c r="G302" t="s">
        <v>507</v>
      </c>
      <c r="H302">
        <v>1.775</v>
      </c>
      <c r="I302">
        <v>118.2275</v>
      </c>
    </row>
    <row r="303" spans="1:9" ht="12.75">
      <c r="A303" t="s">
        <v>809</v>
      </c>
      <c r="B303" s="1">
        <v>36720</v>
      </c>
      <c r="C303" s="2">
        <v>0.2378472222222222</v>
      </c>
      <c r="D303" t="s">
        <v>506</v>
      </c>
      <c r="E303">
        <v>0.651</v>
      </c>
      <c r="F303">
        <v>9.518</v>
      </c>
      <c r="G303" t="s">
        <v>507</v>
      </c>
      <c r="H303">
        <v>1.775</v>
      </c>
      <c r="I303">
        <v>118.6751</v>
      </c>
    </row>
    <row r="304" spans="1:9" ht="12.75">
      <c r="A304" t="s">
        <v>810</v>
      </c>
      <c r="B304" s="1">
        <v>36720</v>
      </c>
      <c r="C304" s="2">
        <v>0.23993055555555554</v>
      </c>
      <c r="D304" t="s">
        <v>506</v>
      </c>
      <c r="E304">
        <v>0.653</v>
      </c>
      <c r="F304">
        <v>8.8072</v>
      </c>
      <c r="G304" t="s">
        <v>507</v>
      </c>
      <c r="H304">
        <v>1.776</v>
      </c>
      <c r="I304">
        <v>116.8882</v>
      </c>
    </row>
    <row r="305" spans="1:9" ht="12.75">
      <c r="A305" t="s">
        <v>811</v>
      </c>
      <c r="B305" s="1">
        <v>36720</v>
      </c>
      <c r="C305" s="2">
        <v>0.24202546296296298</v>
      </c>
      <c r="D305" t="s">
        <v>506</v>
      </c>
      <c r="E305">
        <v>0.653</v>
      </c>
      <c r="F305">
        <v>9.0869</v>
      </c>
      <c r="G305" t="s">
        <v>507</v>
      </c>
      <c r="H305">
        <v>1.775</v>
      </c>
      <c r="I305">
        <v>121.6581</v>
      </c>
    </row>
    <row r="306" spans="1:9" ht="12.75">
      <c r="A306" t="s">
        <v>812</v>
      </c>
      <c r="B306" s="1">
        <v>36720</v>
      </c>
      <c r="C306" s="2">
        <v>0.2441087962962963</v>
      </c>
      <c r="D306" t="s">
        <v>506</v>
      </c>
      <c r="E306">
        <v>0.653</v>
      </c>
      <c r="F306">
        <v>8.9405</v>
      </c>
      <c r="G306" t="s">
        <v>507</v>
      </c>
      <c r="H306">
        <v>1.776</v>
      </c>
      <c r="I306">
        <v>119.6633</v>
      </c>
    </row>
    <row r="307" spans="1:9" ht="12.75">
      <c r="A307" t="s">
        <v>813</v>
      </c>
      <c r="B307" s="1">
        <v>36720</v>
      </c>
      <c r="C307" s="2">
        <v>0.24619212962962964</v>
      </c>
      <c r="D307" t="s">
        <v>506</v>
      </c>
      <c r="E307">
        <v>0.653</v>
      </c>
      <c r="F307">
        <v>9.0521</v>
      </c>
      <c r="G307" t="s">
        <v>507</v>
      </c>
      <c r="H307">
        <v>1.776</v>
      </c>
      <c r="I307">
        <v>117.7281</v>
      </c>
    </row>
    <row r="308" spans="1:9" ht="12.75">
      <c r="A308" t="s">
        <v>814</v>
      </c>
      <c r="B308" s="1">
        <v>36720</v>
      </c>
      <c r="C308" s="2">
        <v>0.24827546296296296</v>
      </c>
      <c r="D308" t="s">
        <v>506</v>
      </c>
      <c r="E308">
        <v>0.658</v>
      </c>
      <c r="F308">
        <v>8.6827</v>
      </c>
      <c r="G308" t="s">
        <v>507</v>
      </c>
      <c r="H308">
        <v>1.781</v>
      </c>
      <c r="I308">
        <v>117.3574</v>
      </c>
    </row>
    <row r="309" spans="1:9" ht="12.75">
      <c r="A309" t="s">
        <v>815</v>
      </c>
      <c r="B309" s="1">
        <v>36720</v>
      </c>
      <c r="C309" s="2">
        <v>0.25035879629629626</v>
      </c>
      <c r="D309" t="s">
        <v>506</v>
      </c>
      <c r="E309">
        <v>0.653</v>
      </c>
      <c r="F309">
        <v>9.2332</v>
      </c>
      <c r="G309" t="s">
        <v>507</v>
      </c>
      <c r="H309">
        <v>1.776</v>
      </c>
      <c r="I309">
        <v>119.5886</v>
      </c>
    </row>
    <row r="310" spans="1:9" ht="12.75">
      <c r="A310" t="s">
        <v>816</v>
      </c>
      <c r="B310" s="1">
        <v>36720</v>
      </c>
      <c r="C310" s="2">
        <v>0.25244212962962964</v>
      </c>
      <c r="D310" t="s">
        <v>506</v>
      </c>
      <c r="E310">
        <v>0.653</v>
      </c>
      <c r="F310">
        <v>8.661</v>
      </c>
      <c r="G310" t="s">
        <v>507</v>
      </c>
      <c r="H310">
        <v>1.776</v>
      </c>
      <c r="I310">
        <v>121.912</v>
      </c>
    </row>
    <row r="311" spans="1:9" ht="12.75">
      <c r="A311" t="s">
        <v>817</v>
      </c>
      <c r="B311" s="1">
        <v>36720</v>
      </c>
      <c r="C311" s="2">
        <v>0.25452546296296297</v>
      </c>
      <c r="D311" t="s">
        <v>506</v>
      </c>
      <c r="E311">
        <v>0.651</v>
      </c>
      <c r="F311">
        <v>8.8566</v>
      </c>
      <c r="G311" t="s">
        <v>507</v>
      </c>
      <c r="H311">
        <v>1.775</v>
      </c>
      <c r="I311">
        <v>117.2196</v>
      </c>
    </row>
    <row r="312" spans="1:9" ht="12.75">
      <c r="A312" t="s">
        <v>818</v>
      </c>
      <c r="B312" s="1">
        <v>36720</v>
      </c>
      <c r="C312" s="2">
        <v>0.2566203703703704</v>
      </c>
      <c r="D312" t="s">
        <v>506</v>
      </c>
      <c r="E312">
        <v>0.653</v>
      </c>
      <c r="F312">
        <v>8.3088</v>
      </c>
      <c r="G312" t="s">
        <v>507</v>
      </c>
      <c r="H312">
        <v>1.776</v>
      </c>
      <c r="I312">
        <v>120.5741</v>
      </c>
    </row>
    <row r="313" spans="1:9" ht="12.75">
      <c r="A313" t="s">
        <v>819</v>
      </c>
      <c r="B313" s="1">
        <v>36720</v>
      </c>
      <c r="C313" s="2">
        <v>0.2587037037037037</v>
      </c>
      <c r="D313" t="s">
        <v>506</v>
      </c>
      <c r="E313">
        <v>0.653</v>
      </c>
      <c r="F313">
        <v>8.6153</v>
      </c>
      <c r="G313" t="s">
        <v>507</v>
      </c>
      <c r="H313">
        <v>1.776</v>
      </c>
      <c r="I313">
        <v>118.781</v>
      </c>
    </row>
    <row r="314" spans="1:9" ht="12.75">
      <c r="A314" t="s">
        <v>820</v>
      </c>
      <c r="B314" s="1">
        <v>36720</v>
      </c>
      <c r="C314" s="2">
        <v>0.26078703703703704</v>
      </c>
      <c r="D314" t="s">
        <v>506</v>
      </c>
      <c r="E314">
        <v>0.653</v>
      </c>
      <c r="F314">
        <v>8.7576</v>
      </c>
      <c r="G314" t="s">
        <v>507</v>
      </c>
      <c r="H314">
        <v>1.776</v>
      </c>
      <c r="I314">
        <v>119.8955</v>
      </c>
    </row>
    <row r="315" spans="1:9" ht="12.75">
      <c r="A315" t="s">
        <v>821</v>
      </c>
      <c r="B315" s="1">
        <v>36720</v>
      </c>
      <c r="C315" s="2">
        <v>0.26287037037037037</v>
      </c>
      <c r="D315" t="s">
        <v>506</v>
      </c>
      <c r="E315">
        <v>0.653</v>
      </c>
      <c r="F315">
        <v>9.3474</v>
      </c>
      <c r="G315" t="s">
        <v>507</v>
      </c>
      <c r="H315">
        <v>1.778</v>
      </c>
      <c r="I315">
        <v>118.7962</v>
      </c>
    </row>
    <row r="316" spans="1:9" ht="12.75">
      <c r="A316" t="s">
        <v>822</v>
      </c>
      <c r="B316" s="1">
        <v>36720</v>
      </c>
      <c r="C316" s="2">
        <v>0.2649537037037037</v>
      </c>
      <c r="D316" t="s">
        <v>506</v>
      </c>
      <c r="E316">
        <v>0.653</v>
      </c>
      <c r="F316">
        <v>8.9454</v>
      </c>
      <c r="G316" t="s">
        <v>507</v>
      </c>
      <c r="H316">
        <v>1.776</v>
      </c>
      <c r="I316">
        <v>118.8815</v>
      </c>
    </row>
    <row r="317" spans="1:9" ht="12.75">
      <c r="A317" t="s">
        <v>823</v>
      </c>
      <c r="B317" s="1">
        <v>36720</v>
      </c>
      <c r="C317" s="2">
        <v>0.267037037037037</v>
      </c>
      <c r="D317" t="s">
        <v>506</v>
      </c>
      <c r="E317">
        <v>0.653</v>
      </c>
      <c r="F317">
        <v>9.0132</v>
      </c>
      <c r="G317" t="s">
        <v>507</v>
      </c>
      <c r="H317">
        <v>1.776</v>
      </c>
      <c r="I317">
        <v>117.9421</v>
      </c>
    </row>
    <row r="318" spans="1:9" ht="12.75">
      <c r="A318" t="s">
        <v>824</v>
      </c>
      <c r="B318" s="1">
        <v>36720</v>
      </c>
      <c r="C318" s="2">
        <v>0.26912037037037034</v>
      </c>
      <c r="D318" t="s">
        <v>506</v>
      </c>
      <c r="E318">
        <v>0.653</v>
      </c>
      <c r="F318">
        <v>8.6602</v>
      </c>
      <c r="G318" t="s">
        <v>507</v>
      </c>
      <c r="H318">
        <v>1.778</v>
      </c>
      <c r="I318">
        <v>119.8467</v>
      </c>
    </row>
    <row r="319" spans="1:9" ht="12.75">
      <c r="A319" t="s">
        <v>825</v>
      </c>
      <c r="B319" s="1">
        <v>36720</v>
      </c>
      <c r="C319" s="2">
        <v>0.27121527777777776</v>
      </c>
      <c r="D319" t="s">
        <v>506</v>
      </c>
      <c r="E319">
        <v>0.653</v>
      </c>
      <c r="F319">
        <v>9.4838</v>
      </c>
      <c r="G319" t="s">
        <v>507</v>
      </c>
      <c r="H319">
        <v>1.778</v>
      </c>
      <c r="I319">
        <v>119.7349</v>
      </c>
    </row>
    <row r="320" spans="1:9" ht="12.75">
      <c r="A320" t="s">
        <v>826</v>
      </c>
      <c r="B320" s="1">
        <v>36720</v>
      </c>
      <c r="C320" s="2">
        <v>0.2732986111111111</v>
      </c>
      <c r="D320" t="s">
        <v>506</v>
      </c>
      <c r="E320">
        <v>0.653</v>
      </c>
      <c r="F320">
        <v>8.7075</v>
      </c>
      <c r="G320" t="s">
        <v>507</v>
      </c>
      <c r="H320">
        <v>1.775</v>
      </c>
      <c r="I320">
        <v>119.1185</v>
      </c>
    </row>
    <row r="321" spans="1:9" ht="12.75">
      <c r="A321" t="s">
        <v>827</v>
      </c>
      <c r="B321" s="1">
        <v>36720</v>
      </c>
      <c r="C321" s="2">
        <v>0.27538194444444447</v>
      </c>
      <c r="D321" t="s">
        <v>506</v>
      </c>
      <c r="E321">
        <v>0.653</v>
      </c>
      <c r="F321">
        <v>9.8563</v>
      </c>
      <c r="G321" t="s">
        <v>507</v>
      </c>
      <c r="H321">
        <v>1.773</v>
      </c>
      <c r="I321">
        <v>120.1258</v>
      </c>
    </row>
    <row r="322" spans="1:9" ht="12.75">
      <c r="A322" t="s">
        <v>828</v>
      </c>
      <c r="B322" s="1">
        <v>36720</v>
      </c>
      <c r="C322" s="2">
        <v>0.2774652777777778</v>
      </c>
      <c r="D322" t="s">
        <v>506</v>
      </c>
      <c r="E322">
        <v>0.655</v>
      </c>
      <c r="F322">
        <v>8.7078</v>
      </c>
      <c r="G322" t="s">
        <v>507</v>
      </c>
      <c r="H322">
        <v>1.775</v>
      </c>
      <c r="I322">
        <v>124.0806</v>
      </c>
    </row>
    <row r="323" spans="1:9" ht="12.75">
      <c r="A323" t="s">
        <v>829</v>
      </c>
      <c r="B323" s="1">
        <v>36720</v>
      </c>
      <c r="C323" s="2">
        <v>0.2795486111111111</v>
      </c>
      <c r="D323" t="s">
        <v>506</v>
      </c>
      <c r="E323">
        <v>0.655</v>
      </c>
      <c r="F323">
        <v>9.0174</v>
      </c>
      <c r="G323" t="s">
        <v>507</v>
      </c>
      <c r="H323">
        <v>1.773</v>
      </c>
      <c r="I323">
        <v>123.7437</v>
      </c>
    </row>
    <row r="324" spans="1:9" ht="12.75">
      <c r="A324" t="s">
        <v>830</v>
      </c>
      <c r="B324" s="1">
        <v>36720</v>
      </c>
      <c r="C324" s="2">
        <v>0.28163194444444445</v>
      </c>
      <c r="D324" t="s">
        <v>506</v>
      </c>
      <c r="E324">
        <v>0.655</v>
      </c>
      <c r="F324">
        <v>9.0357</v>
      </c>
      <c r="G324" t="s">
        <v>507</v>
      </c>
      <c r="H324">
        <v>1.773</v>
      </c>
      <c r="I324">
        <v>125.7921</v>
      </c>
    </row>
    <row r="325" spans="1:9" ht="12.75">
      <c r="A325" t="s">
        <v>831</v>
      </c>
      <c r="B325" s="1">
        <v>36720</v>
      </c>
      <c r="C325" s="2">
        <v>0.28372685185185187</v>
      </c>
      <c r="D325" t="s">
        <v>506</v>
      </c>
      <c r="E325">
        <v>0.655</v>
      </c>
      <c r="F325">
        <v>9.4051</v>
      </c>
      <c r="G325" t="s">
        <v>507</v>
      </c>
      <c r="H325">
        <v>1.771</v>
      </c>
      <c r="I325">
        <v>120.5816</v>
      </c>
    </row>
    <row r="326" spans="1:9" ht="12.75">
      <c r="A326" t="s">
        <v>832</v>
      </c>
      <c r="B326" s="1">
        <v>36720</v>
      </c>
      <c r="C326" s="2">
        <v>0.2858101851851852</v>
      </c>
      <c r="D326" t="s">
        <v>506</v>
      </c>
      <c r="E326">
        <v>0.655</v>
      </c>
      <c r="F326">
        <v>8.6364</v>
      </c>
      <c r="G326" t="s">
        <v>507</v>
      </c>
      <c r="H326">
        <v>1.771</v>
      </c>
      <c r="I326">
        <v>124.962</v>
      </c>
    </row>
    <row r="327" spans="1:9" ht="12.75">
      <c r="A327" t="s">
        <v>833</v>
      </c>
      <c r="B327" s="1">
        <v>36720</v>
      </c>
      <c r="C327" s="2">
        <v>0.2878935185185185</v>
      </c>
      <c r="D327" t="s">
        <v>506</v>
      </c>
      <c r="E327">
        <v>0.655</v>
      </c>
      <c r="F327">
        <v>9.1592</v>
      </c>
      <c r="G327" t="s">
        <v>507</v>
      </c>
      <c r="H327">
        <v>1.768</v>
      </c>
      <c r="I327">
        <v>120.4269</v>
      </c>
    </row>
    <row r="328" spans="1:9" ht="12.75">
      <c r="A328" t="s">
        <v>834</v>
      </c>
      <c r="B328" s="1">
        <v>36720</v>
      </c>
      <c r="C328" s="2">
        <v>0.28997685185185185</v>
      </c>
      <c r="D328" t="s">
        <v>506</v>
      </c>
      <c r="E328">
        <v>0.655</v>
      </c>
      <c r="F328">
        <v>9.4427</v>
      </c>
      <c r="G328" t="s">
        <v>507</v>
      </c>
      <c r="H328">
        <v>1.768</v>
      </c>
      <c r="I328">
        <v>122.9534</v>
      </c>
    </row>
    <row r="329" spans="1:9" ht="12.75">
      <c r="A329" t="s">
        <v>835</v>
      </c>
      <c r="B329" s="1">
        <v>36720</v>
      </c>
      <c r="C329" s="2">
        <v>0.2920601851851852</v>
      </c>
      <c r="D329" t="s">
        <v>506</v>
      </c>
      <c r="E329">
        <v>0.653</v>
      </c>
      <c r="F329">
        <v>8.712</v>
      </c>
      <c r="G329" t="s">
        <v>507</v>
      </c>
      <c r="H329">
        <v>1.766</v>
      </c>
      <c r="I329">
        <v>121.3929</v>
      </c>
    </row>
    <row r="330" spans="1:9" ht="12.75">
      <c r="A330" t="s">
        <v>836</v>
      </c>
      <c r="B330" s="1">
        <v>36720</v>
      </c>
      <c r="C330" s="2">
        <v>0.29414351851851855</v>
      </c>
      <c r="D330" t="s">
        <v>506</v>
      </c>
      <c r="E330">
        <v>0.653</v>
      </c>
      <c r="F330">
        <v>8.5257</v>
      </c>
      <c r="G330" t="s">
        <v>507</v>
      </c>
      <c r="H330">
        <v>1.765</v>
      </c>
      <c r="I330">
        <v>120.5343</v>
      </c>
    </row>
    <row r="331" spans="1:9" ht="12.75">
      <c r="A331" t="s">
        <v>837</v>
      </c>
      <c r="B331" s="1">
        <v>36720</v>
      </c>
      <c r="C331" s="2">
        <v>0.2962268518518519</v>
      </c>
      <c r="D331" t="s">
        <v>506</v>
      </c>
      <c r="E331">
        <v>0.651</v>
      </c>
      <c r="F331">
        <v>8.98</v>
      </c>
      <c r="G331" t="s">
        <v>507</v>
      </c>
      <c r="H331">
        <v>1.763</v>
      </c>
      <c r="I331">
        <v>124.0656</v>
      </c>
    </row>
    <row r="332" spans="1:9" ht="12.75">
      <c r="A332" t="s">
        <v>838</v>
      </c>
      <c r="B332" s="1">
        <v>36720</v>
      </c>
      <c r="C332" s="2">
        <v>0.2983101851851852</v>
      </c>
      <c r="D332" t="s">
        <v>506</v>
      </c>
      <c r="E332">
        <v>0.656</v>
      </c>
      <c r="F332">
        <v>9.2147</v>
      </c>
      <c r="G332" t="s">
        <v>507</v>
      </c>
      <c r="H332">
        <v>1.766</v>
      </c>
      <c r="I332">
        <v>121.2392</v>
      </c>
    </row>
    <row r="333" spans="1:9" ht="12.75">
      <c r="A333" t="s">
        <v>839</v>
      </c>
      <c r="B333" s="1">
        <v>36720</v>
      </c>
      <c r="C333" s="2">
        <v>0.30039351851851853</v>
      </c>
      <c r="D333" t="s">
        <v>506</v>
      </c>
      <c r="E333">
        <v>0.651</v>
      </c>
      <c r="F333">
        <v>9.0085</v>
      </c>
      <c r="G333" t="s">
        <v>507</v>
      </c>
      <c r="H333">
        <v>1.761</v>
      </c>
      <c r="I333">
        <v>118.6137</v>
      </c>
    </row>
    <row r="334" spans="1:9" ht="12.75">
      <c r="A334" t="s">
        <v>840</v>
      </c>
      <c r="B334" s="1">
        <v>36720</v>
      </c>
      <c r="C334" s="2">
        <v>0.3024884259259259</v>
      </c>
      <c r="D334" t="s">
        <v>506</v>
      </c>
      <c r="E334">
        <v>0.653</v>
      </c>
      <c r="F334">
        <v>8.9878</v>
      </c>
      <c r="G334" t="s">
        <v>507</v>
      </c>
      <c r="H334">
        <v>1.761</v>
      </c>
      <c r="I334">
        <v>124.0262</v>
      </c>
    </row>
    <row r="335" spans="1:9" ht="12.75">
      <c r="A335" t="s">
        <v>841</v>
      </c>
      <c r="B335" s="1">
        <v>36720</v>
      </c>
      <c r="C335" s="2">
        <v>0.3045717592592592</v>
      </c>
      <c r="D335" t="s">
        <v>506</v>
      </c>
      <c r="E335">
        <v>0.651</v>
      </c>
      <c r="F335">
        <v>8.8695</v>
      </c>
      <c r="G335" t="s">
        <v>507</v>
      </c>
      <c r="H335">
        <v>1.76</v>
      </c>
      <c r="I335">
        <v>123.1203</v>
      </c>
    </row>
    <row r="336" spans="1:9" ht="12.75">
      <c r="A336" t="s">
        <v>842</v>
      </c>
      <c r="B336" s="1">
        <v>36720</v>
      </c>
      <c r="C336" s="2">
        <v>0.3066550925925926</v>
      </c>
      <c r="D336" t="s">
        <v>506</v>
      </c>
      <c r="E336">
        <v>0.651</v>
      </c>
      <c r="F336">
        <v>9.2957</v>
      </c>
      <c r="G336" t="s">
        <v>507</v>
      </c>
      <c r="H336">
        <v>1.758</v>
      </c>
      <c r="I336">
        <v>122.9504</v>
      </c>
    </row>
    <row r="337" spans="1:9" ht="12.75">
      <c r="A337" t="s">
        <v>843</v>
      </c>
      <c r="B337" s="1">
        <v>36720</v>
      </c>
      <c r="C337" s="2">
        <v>0.30873842592592593</v>
      </c>
      <c r="D337" t="s">
        <v>506</v>
      </c>
      <c r="E337">
        <v>0.651</v>
      </c>
      <c r="F337">
        <v>9.1428</v>
      </c>
      <c r="G337" t="s">
        <v>507</v>
      </c>
      <c r="H337">
        <v>1.76</v>
      </c>
      <c r="I337">
        <v>123.4322</v>
      </c>
    </row>
    <row r="338" spans="1:9" ht="12.75">
      <c r="A338" t="s">
        <v>844</v>
      </c>
      <c r="B338" s="1">
        <v>36720</v>
      </c>
      <c r="C338" s="2">
        <v>0.31082175925925926</v>
      </c>
      <c r="D338" t="s">
        <v>506</v>
      </c>
      <c r="E338">
        <v>0.651</v>
      </c>
      <c r="F338">
        <v>9.3863</v>
      </c>
      <c r="G338" t="s">
        <v>507</v>
      </c>
      <c r="H338">
        <v>1.761</v>
      </c>
      <c r="I338">
        <v>123.1053</v>
      </c>
    </row>
    <row r="339" spans="1:9" ht="12.75">
      <c r="A339" t="s">
        <v>845</v>
      </c>
      <c r="B339" s="1">
        <v>36720</v>
      </c>
      <c r="C339" s="2">
        <v>0.3129050925925926</v>
      </c>
      <c r="D339" t="s">
        <v>506</v>
      </c>
      <c r="E339">
        <v>0.65</v>
      </c>
      <c r="F339">
        <v>9.2221</v>
      </c>
      <c r="G339" t="s">
        <v>507</v>
      </c>
      <c r="H339">
        <v>1.761</v>
      </c>
      <c r="I339">
        <v>122.7612</v>
      </c>
    </row>
    <row r="340" spans="1:9" ht="12.75">
      <c r="A340" t="s">
        <v>846</v>
      </c>
      <c r="B340" s="1">
        <v>36720</v>
      </c>
      <c r="C340" s="2">
        <v>0.315</v>
      </c>
      <c r="D340" t="s">
        <v>506</v>
      </c>
      <c r="E340">
        <v>0.65</v>
      </c>
      <c r="F340">
        <v>8.8416</v>
      </c>
      <c r="G340" t="s">
        <v>507</v>
      </c>
      <c r="H340">
        <v>1.761</v>
      </c>
      <c r="I340">
        <v>121.4941</v>
      </c>
    </row>
    <row r="341" spans="1:9" ht="12.75">
      <c r="A341" t="s">
        <v>847</v>
      </c>
      <c r="B341" s="1">
        <v>36720</v>
      </c>
      <c r="C341" s="2">
        <v>0.31708333333333333</v>
      </c>
      <c r="D341" t="s">
        <v>506</v>
      </c>
      <c r="E341">
        <v>0.65</v>
      </c>
      <c r="F341">
        <v>9.0899</v>
      </c>
      <c r="G341" t="s">
        <v>507</v>
      </c>
      <c r="H341">
        <v>1.761</v>
      </c>
      <c r="I341">
        <v>120.8426</v>
      </c>
    </row>
    <row r="342" spans="1:9" ht="12.75">
      <c r="A342" t="s">
        <v>848</v>
      </c>
      <c r="B342" s="1">
        <v>36720</v>
      </c>
      <c r="C342" s="2">
        <v>0.31916666666666665</v>
      </c>
      <c r="D342" t="s">
        <v>506</v>
      </c>
      <c r="E342">
        <v>0.65</v>
      </c>
      <c r="F342">
        <v>8.927</v>
      </c>
      <c r="G342" t="s">
        <v>507</v>
      </c>
      <c r="H342">
        <v>1.758</v>
      </c>
      <c r="I342">
        <v>125.2987</v>
      </c>
    </row>
    <row r="343" spans="1:9" ht="12.75">
      <c r="A343" t="s">
        <v>849</v>
      </c>
      <c r="B343" s="1">
        <v>36720</v>
      </c>
      <c r="C343" s="2">
        <v>0.32125</v>
      </c>
      <c r="D343" t="s">
        <v>506</v>
      </c>
      <c r="E343">
        <v>0.65</v>
      </c>
      <c r="F343">
        <v>8.9731</v>
      </c>
      <c r="G343" t="s">
        <v>507</v>
      </c>
      <c r="H343">
        <v>1.756</v>
      </c>
      <c r="I343">
        <v>123.7365</v>
      </c>
    </row>
    <row r="344" spans="1:9" ht="12.75">
      <c r="A344" t="s">
        <v>850</v>
      </c>
      <c r="B344" s="1">
        <v>36720</v>
      </c>
      <c r="C344" s="2">
        <v>0.3233333333333333</v>
      </c>
      <c r="D344" t="s">
        <v>506</v>
      </c>
      <c r="E344">
        <v>0.65</v>
      </c>
      <c r="F344">
        <v>9.3527</v>
      </c>
      <c r="G344" t="s">
        <v>507</v>
      </c>
      <c r="H344">
        <v>1.758</v>
      </c>
      <c r="I344">
        <v>124.6468</v>
      </c>
    </row>
    <row r="345" spans="1:9" ht="12.75">
      <c r="A345" t="s">
        <v>851</v>
      </c>
      <c r="B345" s="1">
        <v>36720</v>
      </c>
      <c r="C345" s="2">
        <v>0.3254166666666667</v>
      </c>
      <c r="D345" t="s">
        <v>506</v>
      </c>
      <c r="E345">
        <v>0.65</v>
      </c>
      <c r="F345">
        <v>9.3485</v>
      </c>
      <c r="G345" t="s">
        <v>507</v>
      </c>
      <c r="H345">
        <v>1.758</v>
      </c>
      <c r="I345">
        <v>123.5687</v>
      </c>
    </row>
    <row r="346" spans="1:9" ht="12.75">
      <c r="A346" t="s">
        <v>852</v>
      </c>
      <c r="B346" s="1">
        <v>36720</v>
      </c>
      <c r="C346" s="2">
        <v>0.3275</v>
      </c>
      <c r="D346" t="s">
        <v>506</v>
      </c>
      <c r="E346">
        <v>0.65</v>
      </c>
      <c r="F346">
        <v>9.3488</v>
      </c>
      <c r="G346" t="s">
        <v>507</v>
      </c>
      <c r="H346">
        <v>1.756</v>
      </c>
      <c r="I346">
        <v>121.1706</v>
      </c>
    </row>
    <row r="347" spans="1:9" ht="12.75">
      <c r="A347" t="s">
        <v>853</v>
      </c>
      <c r="B347" s="1">
        <v>36720</v>
      </c>
      <c r="C347" s="2">
        <v>0.32959490740740743</v>
      </c>
      <c r="D347" t="s">
        <v>506</v>
      </c>
      <c r="E347">
        <v>0.651</v>
      </c>
      <c r="F347">
        <v>9.7111</v>
      </c>
      <c r="G347" t="s">
        <v>507</v>
      </c>
      <c r="H347">
        <v>1.756</v>
      </c>
      <c r="I347">
        <v>126.364</v>
      </c>
    </row>
    <row r="348" spans="1:9" ht="12.75">
      <c r="A348" t="s">
        <v>854</v>
      </c>
      <c r="B348" s="1">
        <v>36720</v>
      </c>
      <c r="C348" s="2">
        <v>0.33167824074074076</v>
      </c>
      <c r="D348" t="s">
        <v>506</v>
      </c>
      <c r="E348">
        <v>0.651</v>
      </c>
      <c r="F348">
        <v>9.2723</v>
      </c>
      <c r="G348" t="s">
        <v>507</v>
      </c>
      <c r="H348">
        <v>1.758</v>
      </c>
      <c r="I348">
        <v>122.0553</v>
      </c>
    </row>
    <row r="349" spans="1:9" ht="12.75">
      <c r="A349" t="s">
        <v>855</v>
      </c>
      <c r="B349" s="1">
        <v>36720</v>
      </c>
      <c r="C349" s="2">
        <v>0.3337615740740741</v>
      </c>
      <c r="D349" t="s">
        <v>506</v>
      </c>
      <c r="E349">
        <v>0.65</v>
      </c>
      <c r="F349">
        <v>10.3249</v>
      </c>
      <c r="G349" t="s">
        <v>507</v>
      </c>
      <c r="H349">
        <v>1.758</v>
      </c>
      <c r="I349">
        <v>124.6473</v>
      </c>
    </row>
    <row r="350" spans="1:9" ht="12.75">
      <c r="A350" t="s">
        <v>856</v>
      </c>
      <c r="B350" s="1">
        <v>36720</v>
      </c>
      <c r="C350" s="2">
        <v>0.3358449074074074</v>
      </c>
      <c r="D350" t="s">
        <v>506</v>
      </c>
      <c r="E350">
        <v>0.655</v>
      </c>
      <c r="F350">
        <v>9.3668</v>
      </c>
      <c r="G350" t="s">
        <v>507</v>
      </c>
      <c r="H350">
        <v>1.763</v>
      </c>
      <c r="I350">
        <v>124.2477</v>
      </c>
    </row>
    <row r="351" spans="1:9" ht="12.75">
      <c r="A351" t="s">
        <v>857</v>
      </c>
      <c r="B351" s="1">
        <v>36720</v>
      </c>
      <c r="C351" s="2">
        <v>0.33792824074074074</v>
      </c>
      <c r="D351" t="s">
        <v>506</v>
      </c>
      <c r="E351">
        <v>0.65</v>
      </c>
      <c r="F351">
        <v>9.6498</v>
      </c>
      <c r="G351" t="s">
        <v>507</v>
      </c>
      <c r="H351">
        <v>1.756</v>
      </c>
      <c r="I351">
        <v>121.4594</v>
      </c>
    </row>
    <row r="352" spans="1:9" ht="12.75">
      <c r="A352" t="s">
        <v>858</v>
      </c>
      <c r="B352" s="1">
        <v>36720</v>
      </c>
      <c r="C352" s="2">
        <v>0.34001157407407406</v>
      </c>
      <c r="D352" t="s">
        <v>506</v>
      </c>
      <c r="E352">
        <v>0.651</v>
      </c>
      <c r="F352">
        <v>9.4522</v>
      </c>
      <c r="G352" t="s">
        <v>507</v>
      </c>
      <c r="H352">
        <v>1.756</v>
      </c>
      <c r="I352">
        <v>124.2538</v>
      </c>
    </row>
    <row r="353" spans="1:9" ht="12.75">
      <c r="A353" t="s">
        <v>859</v>
      </c>
      <c r="B353" s="1">
        <v>36720</v>
      </c>
      <c r="C353" s="2">
        <v>0.3420949074074074</v>
      </c>
      <c r="D353" t="s">
        <v>506</v>
      </c>
      <c r="E353">
        <v>0.65</v>
      </c>
      <c r="F353">
        <v>9.6738</v>
      </c>
      <c r="G353" t="s">
        <v>507</v>
      </c>
      <c r="H353">
        <v>1.755</v>
      </c>
      <c r="I353">
        <v>123.1897</v>
      </c>
    </row>
    <row r="354" spans="1:9" ht="12.75">
      <c r="A354" t="s">
        <v>860</v>
      </c>
      <c r="B354" s="1">
        <v>36720</v>
      </c>
      <c r="C354" s="2">
        <v>0.34417824074074077</v>
      </c>
      <c r="D354" t="s">
        <v>506</v>
      </c>
      <c r="E354">
        <v>0.651</v>
      </c>
      <c r="F354">
        <v>9.5524</v>
      </c>
      <c r="G354" t="s">
        <v>507</v>
      </c>
      <c r="H354">
        <v>1.758</v>
      </c>
      <c r="I354">
        <v>125.2061</v>
      </c>
    </row>
    <row r="355" spans="1:9" ht="12.75">
      <c r="A355" t="s">
        <v>861</v>
      </c>
      <c r="B355" s="1">
        <v>36720</v>
      </c>
      <c r="C355" s="2">
        <v>0.3462731481481482</v>
      </c>
      <c r="D355" t="s">
        <v>506</v>
      </c>
      <c r="E355">
        <v>0.65</v>
      </c>
      <c r="F355">
        <v>10.0402</v>
      </c>
      <c r="G355" t="s">
        <v>507</v>
      </c>
      <c r="H355">
        <v>1.758</v>
      </c>
      <c r="I355">
        <v>121.4192</v>
      </c>
    </row>
    <row r="356" spans="1:9" ht="12.75">
      <c r="A356" t="s">
        <v>862</v>
      </c>
      <c r="B356" s="1">
        <v>36720</v>
      </c>
      <c r="C356" s="2">
        <v>0.34835648148148146</v>
      </c>
      <c r="D356" t="s">
        <v>506</v>
      </c>
      <c r="E356">
        <v>0.65</v>
      </c>
      <c r="F356">
        <v>10.2037</v>
      </c>
      <c r="G356" t="s">
        <v>507</v>
      </c>
      <c r="H356">
        <v>1.756</v>
      </c>
      <c r="I356">
        <v>122.2778</v>
      </c>
    </row>
    <row r="357" spans="1:9" ht="12.75">
      <c r="A357" t="s">
        <v>863</v>
      </c>
      <c r="B357" s="1">
        <v>36720</v>
      </c>
      <c r="C357" s="2">
        <v>0.35043981481481484</v>
      </c>
      <c r="D357" t="s">
        <v>506</v>
      </c>
      <c r="E357">
        <v>0.65</v>
      </c>
      <c r="F357">
        <v>9.782</v>
      </c>
      <c r="G357" t="s">
        <v>507</v>
      </c>
      <c r="H357">
        <v>1.755</v>
      </c>
      <c r="I357">
        <v>119.1626</v>
      </c>
    </row>
    <row r="358" spans="1:9" ht="12.75">
      <c r="A358" t="s">
        <v>864</v>
      </c>
      <c r="B358" s="1">
        <v>36720</v>
      </c>
      <c r="C358" s="2">
        <v>0.3525231481481481</v>
      </c>
      <c r="D358" t="s">
        <v>506</v>
      </c>
      <c r="E358">
        <v>0.65</v>
      </c>
      <c r="F358">
        <v>9.6143</v>
      </c>
      <c r="G358" t="s">
        <v>507</v>
      </c>
      <c r="H358">
        <v>1.755</v>
      </c>
      <c r="I358">
        <v>122.6414</v>
      </c>
    </row>
    <row r="359" spans="1:9" ht="12.75">
      <c r="A359" t="s">
        <v>865</v>
      </c>
      <c r="B359" s="1">
        <v>36720</v>
      </c>
      <c r="C359" s="2">
        <v>0.3546064814814815</v>
      </c>
      <c r="D359" t="s">
        <v>506</v>
      </c>
      <c r="E359">
        <v>0.651</v>
      </c>
      <c r="F359">
        <v>9.4243</v>
      </c>
      <c r="G359" t="s">
        <v>507</v>
      </c>
      <c r="H359">
        <v>1.756</v>
      </c>
      <c r="I359">
        <v>120.0024</v>
      </c>
    </row>
    <row r="360" spans="1:9" ht="12.75">
      <c r="A360" t="s">
        <v>866</v>
      </c>
      <c r="B360" s="1">
        <v>36720</v>
      </c>
      <c r="C360" s="2">
        <v>0.35670138888888886</v>
      </c>
      <c r="D360" t="s">
        <v>506</v>
      </c>
      <c r="E360">
        <v>0.65</v>
      </c>
      <c r="F360">
        <v>9.4586</v>
      </c>
      <c r="G360" t="s">
        <v>507</v>
      </c>
      <c r="H360">
        <v>1.756</v>
      </c>
      <c r="I360">
        <v>119.0665</v>
      </c>
    </row>
    <row r="361" spans="1:9" ht="12.75">
      <c r="A361" t="s">
        <v>867</v>
      </c>
      <c r="B361" s="1">
        <v>36720</v>
      </c>
      <c r="C361" s="2">
        <v>0.35877314814814815</v>
      </c>
      <c r="D361" t="s">
        <v>506</v>
      </c>
      <c r="E361">
        <v>0.65</v>
      </c>
      <c r="F361">
        <v>9.1055</v>
      </c>
      <c r="G361" t="s">
        <v>507</v>
      </c>
      <c r="H361">
        <v>1.756</v>
      </c>
      <c r="I361">
        <v>119.4167</v>
      </c>
    </row>
    <row r="362" spans="1:9" ht="12.75">
      <c r="A362" t="s">
        <v>868</v>
      </c>
      <c r="B362" s="1">
        <v>36720</v>
      </c>
      <c r="C362" s="2">
        <v>0.3608680555555555</v>
      </c>
      <c r="D362" t="s">
        <v>506</v>
      </c>
      <c r="E362">
        <v>0.65</v>
      </c>
      <c r="F362">
        <v>9.4487</v>
      </c>
      <c r="G362" t="s">
        <v>507</v>
      </c>
      <c r="H362">
        <v>1.756</v>
      </c>
      <c r="I362">
        <v>119.831</v>
      </c>
    </row>
    <row r="363" spans="1:9" ht="12.75">
      <c r="A363" t="s">
        <v>869</v>
      </c>
      <c r="B363" s="1">
        <v>36720</v>
      </c>
      <c r="C363" s="2">
        <v>0.3629513888888889</v>
      </c>
      <c r="D363" t="s">
        <v>506</v>
      </c>
      <c r="E363">
        <v>0.65</v>
      </c>
      <c r="F363">
        <v>9.6236</v>
      </c>
      <c r="G363" t="s">
        <v>507</v>
      </c>
      <c r="H363">
        <v>1.756</v>
      </c>
      <c r="I363">
        <v>116.005</v>
      </c>
    </row>
    <row r="364" spans="1:9" ht="12.75">
      <c r="A364" t="s">
        <v>870</v>
      </c>
      <c r="B364" s="1">
        <v>36720</v>
      </c>
      <c r="C364" s="2">
        <v>0.3650347222222223</v>
      </c>
      <c r="D364" t="s">
        <v>506</v>
      </c>
      <c r="E364">
        <v>0.65</v>
      </c>
      <c r="F364">
        <v>9.5239</v>
      </c>
      <c r="G364" t="s">
        <v>507</v>
      </c>
      <c r="H364">
        <v>1.755</v>
      </c>
      <c r="I364">
        <v>119.5793</v>
      </c>
    </row>
    <row r="365" spans="1:9" ht="12.75">
      <c r="A365" t="s">
        <v>871</v>
      </c>
      <c r="B365" s="1">
        <v>36720</v>
      </c>
      <c r="C365" s="2">
        <v>0.36711805555555554</v>
      </c>
      <c r="D365" t="s">
        <v>506</v>
      </c>
      <c r="E365">
        <v>0.65</v>
      </c>
      <c r="F365">
        <v>9.5852</v>
      </c>
      <c r="G365" t="s">
        <v>507</v>
      </c>
      <c r="H365">
        <v>1.755</v>
      </c>
      <c r="I365">
        <v>115.4828</v>
      </c>
    </row>
    <row r="366" spans="1:9" ht="12.75">
      <c r="A366" t="s">
        <v>872</v>
      </c>
      <c r="B366" s="1">
        <v>36720</v>
      </c>
      <c r="C366" s="2">
        <v>0.3692013888888889</v>
      </c>
      <c r="D366" t="s">
        <v>506</v>
      </c>
      <c r="E366">
        <v>0.65</v>
      </c>
      <c r="F366">
        <v>9.5412</v>
      </c>
      <c r="G366" t="s">
        <v>507</v>
      </c>
      <c r="H366">
        <v>1.758</v>
      </c>
      <c r="I366">
        <v>114.9959</v>
      </c>
    </row>
    <row r="367" spans="1:9" ht="12.75">
      <c r="A367" t="s">
        <v>873</v>
      </c>
      <c r="B367" s="1">
        <v>36720</v>
      </c>
      <c r="C367" s="2">
        <v>0.3712847222222222</v>
      </c>
      <c r="D367" t="s">
        <v>506</v>
      </c>
      <c r="E367">
        <v>0.65</v>
      </c>
      <c r="F367">
        <v>10.0991</v>
      </c>
      <c r="G367" t="s">
        <v>507</v>
      </c>
      <c r="H367">
        <v>1.756</v>
      </c>
      <c r="I367">
        <v>115.6378</v>
      </c>
    </row>
    <row r="368" spans="1:9" ht="12.75">
      <c r="A368" t="s">
        <v>874</v>
      </c>
      <c r="B368" s="1">
        <v>36720</v>
      </c>
      <c r="C368" s="2">
        <v>0.3733796296296296</v>
      </c>
      <c r="D368" t="s">
        <v>506</v>
      </c>
      <c r="E368">
        <v>0.648</v>
      </c>
      <c r="F368">
        <v>9.1593</v>
      </c>
      <c r="G368" t="s">
        <v>507</v>
      </c>
      <c r="H368">
        <v>1.756</v>
      </c>
      <c r="I368">
        <v>115.0141</v>
      </c>
    </row>
    <row r="369" spans="1:9" ht="12.75">
      <c r="A369" t="s">
        <v>875</v>
      </c>
      <c r="B369" s="1">
        <v>36720</v>
      </c>
      <c r="C369" s="2">
        <v>0.37546296296296294</v>
      </c>
      <c r="D369" t="s">
        <v>506</v>
      </c>
      <c r="E369">
        <v>0.65</v>
      </c>
      <c r="F369">
        <v>9.3251</v>
      </c>
      <c r="G369" t="s">
        <v>507</v>
      </c>
      <c r="H369">
        <v>1.755</v>
      </c>
      <c r="I369">
        <v>115.8167</v>
      </c>
    </row>
    <row r="370" spans="1:9" ht="12.75">
      <c r="A370" t="s">
        <v>876</v>
      </c>
      <c r="B370" s="1">
        <v>36720</v>
      </c>
      <c r="C370" s="2">
        <v>0.3775462962962963</v>
      </c>
      <c r="D370" t="s">
        <v>506</v>
      </c>
      <c r="E370">
        <v>0.65</v>
      </c>
      <c r="F370">
        <v>9.7726</v>
      </c>
      <c r="G370" t="s">
        <v>507</v>
      </c>
      <c r="H370">
        <v>1.755</v>
      </c>
      <c r="I370">
        <v>117.7437</v>
      </c>
    </row>
    <row r="371" spans="1:9" ht="12.75">
      <c r="A371" t="s">
        <v>877</v>
      </c>
      <c r="B371" s="1">
        <v>36720</v>
      </c>
      <c r="C371" s="2">
        <v>0.3796296296296296</v>
      </c>
      <c r="D371" t="s">
        <v>506</v>
      </c>
      <c r="E371">
        <v>0.65</v>
      </c>
      <c r="F371">
        <v>9.3163</v>
      </c>
      <c r="G371" t="s">
        <v>507</v>
      </c>
      <c r="H371">
        <v>1.755</v>
      </c>
      <c r="I371">
        <v>117.2001</v>
      </c>
    </row>
    <row r="372" spans="1:9" ht="12.75">
      <c r="A372" t="s">
        <v>878</v>
      </c>
      <c r="B372" s="1">
        <v>36720</v>
      </c>
      <c r="C372" s="2">
        <v>0.381712962962963</v>
      </c>
      <c r="D372" t="s">
        <v>506</v>
      </c>
      <c r="E372">
        <v>0.65</v>
      </c>
      <c r="F372">
        <v>9.2723</v>
      </c>
      <c r="G372" t="s">
        <v>507</v>
      </c>
      <c r="H372">
        <v>1.756</v>
      </c>
      <c r="I372">
        <v>119.796</v>
      </c>
    </row>
    <row r="373" spans="1:9" ht="12.75">
      <c r="A373" t="s">
        <v>879</v>
      </c>
      <c r="B373" s="1">
        <v>36720</v>
      </c>
      <c r="C373" s="2">
        <v>0.38379629629629625</v>
      </c>
      <c r="D373" t="s">
        <v>506</v>
      </c>
      <c r="E373">
        <v>0.65</v>
      </c>
      <c r="F373">
        <v>9.9956</v>
      </c>
      <c r="G373" t="s">
        <v>507</v>
      </c>
      <c r="H373">
        <v>1.756</v>
      </c>
      <c r="I373">
        <v>115.8861</v>
      </c>
    </row>
    <row r="374" spans="1:9" ht="12.75">
      <c r="A374" t="s">
        <v>880</v>
      </c>
      <c r="B374" s="1">
        <v>36720</v>
      </c>
      <c r="C374" s="2">
        <v>0.38587962962962963</v>
      </c>
      <c r="D374" t="s">
        <v>506</v>
      </c>
      <c r="E374">
        <v>0.65</v>
      </c>
      <c r="F374">
        <v>9.5164</v>
      </c>
      <c r="G374" t="s">
        <v>507</v>
      </c>
      <c r="H374">
        <v>1.756</v>
      </c>
      <c r="I374">
        <v>119.2737</v>
      </c>
    </row>
    <row r="375" spans="1:9" ht="12.75">
      <c r="A375" t="s">
        <v>881</v>
      </c>
      <c r="B375" s="1">
        <v>36720</v>
      </c>
      <c r="C375" s="2">
        <v>0.38797453703703705</v>
      </c>
      <c r="D375" t="s">
        <v>506</v>
      </c>
      <c r="E375">
        <v>0.65</v>
      </c>
      <c r="F375">
        <v>9.4869</v>
      </c>
      <c r="G375" t="s">
        <v>507</v>
      </c>
      <c r="H375">
        <v>1.755</v>
      </c>
      <c r="I375">
        <v>116.1386</v>
      </c>
    </row>
    <row r="376" spans="1:9" ht="12.75">
      <c r="A376" t="s">
        <v>882</v>
      </c>
      <c r="B376" s="1">
        <v>36720</v>
      </c>
      <c r="C376" s="2">
        <v>0.3900578703703704</v>
      </c>
      <c r="D376" t="s">
        <v>506</v>
      </c>
      <c r="E376">
        <v>0.65</v>
      </c>
      <c r="F376">
        <v>9.7454</v>
      </c>
      <c r="G376" t="s">
        <v>507</v>
      </c>
      <c r="H376">
        <v>1.753</v>
      </c>
      <c r="I376">
        <v>119.1088</v>
      </c>
    </row>
    <row r="377" spans="1:9" ht="12.75">
      <c r="A377" t="s">
        <v>883</v>
      </c>
      <c r="B377" s="1">
        <v>36720</v>
      </c>
      <c r="C377" s="2">
        <v>0.3921412037037037</v>
      </c>
      <c r="D377" t="s">
        <v>506</v>
      </c>
      <c r="E377">
        <v>0.651</v>
      </c>
      <c r="F377">
        <v>9.3714</v>
      </c>
      <c r="G377" t="s">
        <v>507</v>
      </c>
      <c r="H377">
        <v>1.756</v>
      </c>
      <c r="I377">
        <v>116.7008</v>
      </c>
    </row>
    <row r="378" spans="1:9" ht="12.75">
      <c r="A378" t="s">
        <v>884</v>
      </c>
      <c r="B378" s="1">
        <v>36720</v>
      </c>
      <c r="C378" s="2">
        <v>0.394224537037037</v>
      </c>
      <c r="D378" t="s">
        <v>506</v>
      </c>
      <c r="E378">
        <v>0.65</v>
      </c>
      <c r="F378">
        <v>8.9225</v>
      </c>
      <c r="G378" t="s">
        <v>507</v>
      </c>
      <c r="H378">
        <v>1.756</v>
      </c>
      <c r="I378">
        <v>116.1193</v>
      </c>
    </row>
    <row r="379" spans="1:9" ht="12.75">
      <c r="A379" t="s">
        <v>885</v>
      </c>
      <c r="B379" s="1">
        <v>36720</v>
      </c>
      <c r="C379" s="2">
        <v>0.39630787037037035</v>
      </c>
      <c r="D379" t="s">
        <v>506</v>
      </c>
      <c r="E379">
        <v>0.648</v>
      </c>
      <c r="F379">
        <v>9.316</v>
      </c>
      <c r="G379" t="s">
        <v>507</v>
      </c>
      <c r="H379">
        <v>1.756</v>
      </c>
      <c r="I379">
        <v>118.0166</v>
      </c>
    </row>
    <row r="380" spans="1:9" ht="12.75">
      <c r="A380" t="s">
        <v>886</v>
      </c>
      <c r="B380" s="1">
        <v>36720</v>
      </c>
      <c r="C380" s="2">
        <v>0.3983912037037037</v>
      </c>
      <c r="D380" t="s">
        <v>506</v>
      </c>
      <c r="E380">
        <v>0.648</v>
      </c>
      <c r="F380">
        <v>9.3719</v>
      </c>
      <c r="G380" t="s">
        <v>507</v>
      </c>
      <c r="H380">
        <v>1.753</v>
      </c>
      <c r="I380">
        <v>115.2552</v>
      </c>
    </row>
    <row r="381" spans="1:9" ht="12.75">
      <c r="A381" t="s">
        <v>887</v>
      </c>
      <c r="B381" s="1">
        <v>36720</v>
      </c>
      <c r="C381" s="2">
        <v>0.4004861111111111</v>
      </c>
      <c r="D381" t="s">
        <v>506</v>
      </c>
      <c r="E381">
        <v>0.65</v>
      </c>
      <c r="F381">
        <v>9.3165</v>
      </c>
      <c r="G381" t="s">
        <v>507</v>
      </c>
      <c r="H381">
        <v>1.753</v>
      </c>
      <c r="I381">
        <v>116.9969</v>
      </c>
    </row>
    <row r="382" spans="1:9" ht="12.75">
      <c r="A382" t="s">
        <v>888</v>
      </c>
      <c r="B382" s="1">
        <v>36720</v>
      </c>
      <c r="C382" s="2">
        <v>0.4025694444444445</v>
      </c>
      <c r="D382" t="s">
        <v>506</v>
      </c>
      <c r="E382">
        <v>0.65</v>
      </c>
      <c r="F382">
        <v>10.0631</v>
      </c>
      <c r="G382" t="s">
        <v>507</v>
      </c>
      <c r="H382">
        <v>1.755</v>
      </c>
      <c r="I382">
        <v>118.7194</v>
      </c>
    </row>
    <row r="383" spans="1:9" ht="12.75">
      <c r="A383" t="s">
        <v>889</v>
      </c>
      <c r="B383" s="1">
        <v>36720</v>
      </c>
      <c r="C383" s="2">
        <v>0.40465277777777775</v>
      </c>
      <c r="D383" t="s">
        <v>506</v>
      </c>
      <c r="E383">
        <v>0.65</v>
      </c>
      <c r="F383">
        <v>9.2357</v>
      </c>
      <c r="G383" t="s">
        <v>507</v>
      </c>
      <c r="H383">
        <v>1.755</v>
      </c>
      <c r="I383">
        <v>113.6075</v>
      </c>
    </row>
    <row r="384" spans="1:9" ht="12.75">
      <c r="A384" t="s">
        <v>890</v>
      </c>
      <c r="B384" s="1">
        <v>36720</v>
      </c>
      <c r="C384" s="2">
        <v>0.40673611111111113</v>
      </c>
      <c r="D384" t="s">
        <v>506</v>
      </c>
      <c r="E384">
        <v>0.65</v>
      </c>
      <c r="F384">
        <v>9.1547</v>
      </c>
      <c r="G384" t="s">
        <v>507</v>
      </c>
      <c r="H384">
        <v>1.756</v>
      </c>
      <c r="I384">
        <v>117.482</v>
      </c>
    </row>
    <row r="385" spans="1:9" ht="12.75">
      <c r="A385" t="s">
        <v>891</v>
      </c>
      <c r="B385" s="1">
        <v>36720</v>
      </c>
      <c r="C385" s="2">
        <v>0.40881944444444446</v>
      </c>
      <c r="D385" t="s">
        <v>506</v>
      </c>
      <c r="E385">
        <v>0.65</v>
      </c>
      <c r="F385">
        <v>9.4595</v>
      </c>
      <c r="G385" t="s">
        <v>507</v>
      </c>
      <c r="H385">
        <v>1.758</v>
      </c>
      <c r="I385">
        <v>115.3665</v>
      </c>
    </row>
    <row r="386" spans="1:9" ht="12.75">
      <c r="A386" t="s">
        <v>892</v>
      </c>
      <c r="B386" s="1">
        <v>36720</v>
      </c>
      <c r="C386" s="2">
        <v>0.4109027777777778</v>
      </c>
      <c r="D386" t="s">
        <v>506</v>
      </c>
      <c r="E386">
        <v>0.651</v>
      </c>
      <c r="F386">
        <v>9.6769</v>
      </c>
      <c r="G386" t="s">
        <v>507</v>
      </c>
      <c r="H386">
        <v>1.756</v>
      </c>
      <c r="I386">
        <v>116.0644</v>
      </c>
    </row>
    <row r="387" spans="1:9" ht="12.75">
      <c r="A387" t="s">
        <v>893</v>
      </c>
      <c r="B387" s="1">
        <v>36720</v>
      </c>
      <c r="C387" s="2">
        <v>0.4129861111111111</v>
      </c>
      <c r="D387" t="s">
        <v>506</v>
      </c>
      <c r="E387">
        <v>0.648</v>
      </c>
      <c r="F387">
        <v>9.1126</v>
      </c>
      <c r="G387" t="s">
        <v>507</v>
      </c>
      <c r="H387">
        <v>1.753</v>
      </c>
      <c r="I387">
        <v>113.6324</v>
      </c>
    </row>
    <row r="388" spans="1:9" ht="12.75">
      <c r="A388" t="s">
        <v>894</v>
      </c>
      <c r="B388" s="1">
        <v>36720</v>
      </c>
      <c r="C388" s="2">
        <v>0.41506944444444444</v>
      </c>
      <c r="D388" t="s">
        <v>506</v>
      </c>
      <c r="E388">
        <v>0.65</v>
      </c>
      <c r="F388">
        <v>9.5965</v>
      </c>
      <c r="G388" t="s">
        <v>507</v>
      </c>
      <c r="H388">
        <v>1.753</v>
      </c>
      <c r="I388">
        <v>116.8513</v>
      </c>
    </row>
    <row r="389" spans="1:6" ht="12.75">
      <c r="A389" t="s">
        <v>895</v>
      </c>
      <c r="B389" s="1">
        <v>36720</v>
      </c>
      <c r="C389" s="2">
        <v>0.4171643518518518</v>
      </c>
      <c r="D389" t="s">
        <v>507</v>
      </c>
      <c r="E389">
        <v>1.756</v>
      </c>
      <c r="F389">
        <v>68.2456</v>
      </c>
    </row>
    <row r="390" spans="1:6" ht="12.75">
      <c r="A390" t="s">
        <v>896</v>
      </c>
      <c r="B390" s="1">
        <v>36720</v>
      </c>
      <c r="C390" s="2">
        <v>0.4192476851851852</v>
      </c>
      <c r="D390" t="s">
        <v>507</v>
      </c>
      <c r="E390">
        <v>1.756</v>
      </c>
      <c r="F390">
        <v>68.8728</v>
      </c>
    </row>
    <row r="391" spans="1:6" ht="12.75">
      <c r="A391" t="s">
        <v>897</v>
      </c>
      <c r="B391" s="1">
        <v>36720</v>
      </c>
      <c r="C391" s="2">
        <v>0.42133101851851856</v>
      </c>
      <c r="D391" t="s">
        <v>507</v>
      </c>
      <c r="E391">
        <v>1.756</v>
      </c>
      <c r="F391">
        <v>68.3149</v>
      </c>
    </row>
    <row r="392" spans="1:6" ht="12.75">
      <c r="A392" t="s">
        <v>898</v>
      </c>
      <c r="B392" s="1">
        <v>36720</v>
      </c>
      <c r="C392" s="2">
        <v>0.42341435185185183</v>
      </c>
      <c r="D392" t="s">
        <v>507</v>
      </c>
      <c r="E392">
        <v>1.755</v>
      </c>
      <c r="F392">
        <v>68.9364</v>
      </c>
    </row>
    <row r="393" spans="1:9" ht="12.75">
      <c r="A393" t="s">
        <v>899</v>
      </c>
      <c r="B393" s="1">
        <v>36720</v>
      </c>
      <c r="C393" s="2">
        <v>0.4254976851851852</v>
      </c>
      <c r="D393" t="s">
        <v>506</v>
      </c>
      <c r="E393">
        <v>0.65</v>
      </c>
      <c r="F393">
        <v>9.5714</v>
      </c>
      <c r="G393" t="s">
        <v>507</v>
      </c>
      <c r="H393">
        <v>1.755</v>
      </c>
      <c r="I393">
        <v>113.8172</v>
      </c>
    </row>
    <row r="394" spans="1:9" ht="12.75">
      <c r="A394" t="s">
        <v>900</v>
      </c>
      <c r="B394" s="1">
        <v>36720</v>
      </c>
      <c r="C394" s="2">
        <v>0.4275810185185185</v>
      </c>
      <c r="D394" t="s">
        <v>506</v>
      </c>
      <c r="E394">
        <v>0.65</v>
      </c>
      <c r="F394">
        <v>9.4798</v>
      </c>
      <c r="G394" t="s">
        <v>507</v>
      </c>
      <c r="H394">
        <v>1.755</v>
      </c>
      <c r="I394">
        <v>112.7452</v>
      </c>
    </row>
    <row r="395" spans="1:9" ht="12.75">
      <c r="A395" t="s">
        <v>901</v>
      </c>
      <c r="B395" s="1">
        <v>36720</v>
      </c>
      <c r="C395" s="2">
        <v>0.42967592592592596</v>
      </c>
      <c r="D395" t="s">
        <v>506</v>
      </c>
      <c r="E395">
        <v>0.65</v>
      </c>
      <c r="F395">
        <v>9.7944</v>
      </c>
      <c r="G395" t="s">
        <v>507</v>
      </c>
      <c r="H395">
        <v>1.755</v>
      </c>
      <c r="I395">
        <v>113.3348</v>
      </c>
    </row>
    <row r="396" spans="1:9" ht="12.75">
      <c r="A396" t="s">
        <v>902</v>
      </c>
      <c r="B396" s="1">
        <v>36720</v>
      </c>
      <c r="C396" s="2">
        <v>0.43175925925925923</v>
      </c>
      <c r="D396" t="s">
        <v>506</v>
      </c>
      <c r="E396">
        <v>0.65</v>
      </c>
      <c r="F396">
        <v>9.4216</v>
      </c>
      <c r="G396" t="s">
        <v>507</v>
      </c>
      <c r="H396">
        <v>1.756</v>
      </c>
      <c r="I396">
        <v>115.2901</v>
      </c>
    </row>
    <row r="397" spans="1:9" ht="12.75">
      <c r="A397" t="s">
        <v>903</v>
      </c>
      <c r="B397" s="1">
        <v>36720</v>
      </c>
      <c r="C397" s="2">
        <v>0.4338425925925926</v>
      </c>
      <c r="D397" t="s">
        <v>506</v>
      </c>
      <c r="E397">
        <v>0.65</v>
      </c>
      <c r="F397">
        <v>9.6181</v>
      </c>
      <c r="G397" t="s">
        <v>507</v>
      </c>
      <c r="H397">
        <v>1.756</v>
      </c>
      <c r="I397">
        <v>112.5316</v>
      </c>
    </row>
    <row r="398" spans="1:9" ht="12.75">
      <c r="A398" t="s">
        <v>904</v>
      </c>
      <c r="B398" s="1">
        <v>36720</v>
      </c>
      <c r="C398" s="2">
        <v>0.4359259259259259</v>
      </c>
      <c r="D398" t="s">
        <v>506</v>
      </c>
      <c r="E398">
        <v>0.65</v>
      </c>
      <c r="F398">
        <v>9.5189</v>
      </c>
      <c r="G398" t="s">
        <v>507</v>
      </c>
      <c r="H398">
        <v>1.755</v>
      </c>
      <c r="I398">
        <v>112.3809</v>
      </c>
    </row>
    <row r="399" spans="1:9" ht="12.75">
      <c r="A399" t="s">
        <v>905</v>
      </c>
      <c r="B399" s="1">
        <v>36720</v>
      </c>
      <c r="C399" s="2">
        <v>0.43800925925925926</v>
      </c>
      <c r="D399" t="s">
        <v>506</v>
      </c>
      <c r="E399">
        <v>0.65</v>
      </c>
      <c r="F399">
        <v>9.5366</v>
      </c>
      <c r="G399" t="s">
        <v>507</v>
      </c>
      <c r="H399">
        <v>1.755</v>
      </c>
      <c r="I399">
        <v>112.9663</v>
      </c>
    </row>
    <row r="400" spans="1:9" ht="12.75">
      <c r="A400" t="s">
        <v>906</v>
      </c>
      <c r="B400" s="1">
        <v>36720</v>
      </c>
      <c r="C400" s="2">
        <v>0.44009259259259265</v>
      </c>
      <c r="D400" t="s">
        <v>506</v>
      </c>
      <c r="E400">
        <v>0.65</v>
      </c>
      <c r="F400">
        <v>10.1557</v>
      </c>
      <c r="G400" t="s">
        <v>507</v>
      </c>
      <c r="H400">
        <v>1.755</v>
      </c>
      <c r="I400">
        <v>113.3711</v>
      </c>
    </row>
    <row r="401" spans="1:9" ht="12.75">
      <c r="A401" t="s">
        <v>907</v>
      </c>
      <c r="B401" s="1">
        <v>36720</v>
      </c>
      <c r="C401" s="2">
        <v>0.4421759259259259</v>
      </c>
      <c r="D401" t="s">
        <v>506</v>
      </c>
      <c r="E401">
        <v>0.651</v>
      </c>
      <c r="F401">
        <v>9.693</v>
      </c>
      <c r="G401" t="s">
        <v>507</v>
      </c>
      <c r="H401">
        <v>1.758</v>
      </c>
      <c r="I401">
        <v>117.3642</v>
      </c>
    </row>
    <row r="402" spans="1:9" ht="12.75">
      <c r="A402" t="s">
        <v>908</v>
      </c>
      <c r="B402" s="1">
        <v>36720</v>
      </c>
      <c r="C402" s="2">
        <v>0.4442592592592593</v>
      </c>
      <c r="D402" t="s">
        <v>506</v>
      </c>
      <c r="E402">
        <v>0.648</v>
      </c>
      <c r="F402">
        <v>9.6744</v>
      </c>
      <c r="G402" t="s">
        <v>507</v>
      </c>
      <c r="H402">
        <v>1.755</v>
      </c>
      <c r="I402">
        <v>117.9345</v>
      </c>
    </row>
    <row r="403" spans="1:9" ht="12.75">
      <c r="A403" t="s">
        <v>909</v>
      </c>
      <c r="B403" s="1">
        <v>36720</v>
      </c>
      <c r="C403" s="2">
        <v>0.44635416666666666</v>
      </c>
      <c r="D403" t="s">
        <v>506</v>
      </c>
      <c r="E403">
        <v>0.65</v>
      </c>
      <c r="F403">
        <v>9.4645</v>
      </c>
      <c r="G403" t="s">
        <v>507</v>
      </c>
      <c r="H403">
        <v>1.755</v>
      </c>
      <c r="I403">
        <v>119.4794</v>
      </c>
    </row>
    <row r="404" spans="1:9" ht="12.75">
      <c r="A404" t="s">
        <v>910</v>
      </c>
      <c r="B404" s="1">
        <v>36720</v>
      </c>
      <c r="C404" s="2">
        <v>0.4484375</v>
      </c>
      <c r="D404" t="s">
        <v>506</v>
      </c>
      <c r="E404">
        <v>0.65</v>
      </c>
      <c r="F404">
        <v>9.417</v>
      </c>
      <c r="G404" t="s">
        <v>507</v>
      </c>
      <c r="H404">
        <v>1.755</v>
      </c>
      <c r="I404">
        <v>124.6374</v>
      </c>
    </row>
    <row r="405" spans="1:9" ht="12.75">
      <c r="A405" t="s">
        <v>911</v>
      </c>
      <c r="B405" s="1">
        <v>36720</v>
      </c>
      <c r="C405" s="2">
        <v>0.4505208333333333</v>
      </c>
      <c r="D405" t="s">
        <v>506</v>
      </c>
      <c r="E405">
        <v>0.65</v>
      </c>
      <c r="F405">
        <v>9.3408</v>
      </c>
      <c r="G405" t="s">
        <v>507</v>
      </c>
      <c r="H405">
        <v>1.753</v>
      </c>
      <c r="I405">
        <v>123.0736</v>
      </c>
    </row>
    <row r="406" spans="1:9" ht="12.75">
      <c r="A406" t="s">
        <v>912</v>
      </c>
      <c r="B406" s="1">
        <v>36720</v>
      </c>
      <c r="C406" s="2">
        <v>0.4526041666666667</v>
      </c>
      <c r="D406" t="s">
        <v>506</v>
      </c>
      <c r="E406">
        <v>0.65</v>
      </c>
      <c r="F406">
        <v>9.9593</v>
      </c>
      <c r="G406" t="s">
        <v>507</v>
      </c>
      <c r="H406">
        <v>1.755</v>
      </c>
      <c r="I406">
        <v>125.3422</v>
      </c>
    </row>
    <row r="407" spans="1:9" ht="12.75">
      <c r="A407" t="s">
        <v>913</v>
      </c>
      <c r="B407" s="1">
        <v>36720</v>
      </c>
      <c r="C407" s="2">
        <v>0.4546875</v>
      </c>
      <c r="D407" t="s">
        <v>506</v>
      </c>
      <c r="E407">
        <v>0.65</v>
      </c>
      <c r="F407">
        <v>9.3461</v>
      </c>
      <c r="G407" t="s">
        <v>507</v>
      </c>
      <c r="H407">
        <v>1.756</v>
      </c>
      <c r="I407">
        <v>126.6051</v>
      </c>
    </row>
    <row r="408" spans="1:9" ht="12.75">
      <c r="A408" t="s">
        <v>914</v>
      </c>
      <c r="B408" s="1">
        <v>36720</v>
      </c>
      <c r="C408" s="2">
        <v>0.45677083333333335</v>
      </c>
      <c r="D408" t="s">
        <v>506</v>
      </c>
      <c r="E408">
        <v>0.65</v>
      </c>
      <c r="F408">
        <v>9.2798</v>
      </c>
      <c r="G408" t="s">
        <v>507</v>
      </c>
      <c r="H408">
        <v>1.755</v>
      </c>
      <c r="I408">
        <v>128.4648</v>
      </c>
    </row>
    <row r="409" spans="1:9" ht="12.75">
      <c r="A409" t="s">
        <v>915</v>
      </c>
      <c r="B409" s="1">
        <v>36720</v>
      </c>
      <c r="C409" s="2">
        <v>0.45886574074074077</v>
      </c>
      <c r="D409" t="s">
        <v>506</v>
      </c>
      <c r="E409">
        <v>0.648</v>
      </c>
      <c r="F409">
        <v>9.4334</v>
      </c>
      <c r="G409" t="s">
        <v>507</v>
      </c>
      <c r="H409">
        <v>1.753</v>
      </c>
      <c r="I409">
        <v>126.6197</v>
      </c>
    </row>
    <row r="410" spans="1:9" ht="12.75">
      <c r="A410" t="s">
        <v>916</v>
      </c>
      <c r="B410" s="1">
        <v>36720</v>
      </c>
      <c r="C410" s="2">
        <v>0.46094907407407404</v>
      </c>
      <c r="D410" t="s">
        <v>506</v>
      </c>
      <c r="E410">
        <v>0.648</v>
      </c>
      <c r="F410">
        <v>8.9621</v>
      </c>
      <c r="G410" t="s">
        <v>507</v>
      </c>
      <c r="H410">
        <v>1.751</v>
      </c>
      <c r="I410">
        <v>129.1303</v>
      </c>
    </row>
    <row r="411" spans="1:9" ht="12.75">
      <c r="A411" t="s">
        <v>917</v>
      </c>
      <c r="B411" s="1">
        <v>36720</v>
      </c>
      <c r="C411" s="2">
        <v>0.4630324074074074</v>
      </c>
      <c r="D411" t="s">
        <v>506</v>
      </c>
      <c r="E411">
        <v>0.65</v>
      </c>
      <c r="F411">
        <v>9.2971</v>
      </c>
      <c r="G411" t="s">
        <v>507</v>
      </c>
      <c r="H411">
        <v>1.753</v>
      </c>
      <c r="I411">
        <v>126.2876</v>
      </c>
    </row>
    <row r="412" spans="1:9" ht="12.75">
      <c r="A412" t="s">
        <v>918</v>
      </c>
      <c r="B412" s="1">
        <v>36720</v>
      </c>
      <c r="C412" s="2">
        <v>0.46511574074074075</v>
      </c>
      <c r="D412" t="s">
        <v>506</v>
      </c>
      <c r="E412">
        <v>0.648</v>
      </c>
      <c r="F412">
        <v>9.2619</v>
      </c>
      <c r="G412" t="s">
        <v>507</v>
      </c>
      <c r="H412">
        <v>1.755</v>
      </c>
      <c r="I412">
        <v>130.9191</v>
      </c>
    </row>
    <row r="413" spans="1:9" ht="12.75">
      <c r="A413" t="s">
        <v>919</v>
      </c>
      <c r="B413" s="1">
        <v>36720</v>
      </c>
      <c r="C413" s="2">
        <v>0.46719907407407407</v>
      </c>
      <c r="D413" t="s">
        <v>506</v>
      </c>
      <c r="E413">
        <v>0.65</v>
      </c>
      <c r="F413">
        <v>8.7309</v>
      </c>
      <c r="G413" t="s">
        <v>507</v>
      </c>
      <c r="H413">
        <v>1.756</v>
      </c>
      <c r="I413">
        <v>131.4933</v>
      </c>
    </row>
    <row r="414" spans="1:9" ht="12.75">
      <c r="A414" t="s">
        <v>920</v>
      </c>
      <c r="B414" s="1">
        <v>36720</v>
      </c>
      <c r="C414" s="2">
        <v>0.4692824074074074</v>
      </c>
      <c r="D414" t="s">
        <v>506</v>
      </c>
      <c r="E414">
        <v>0.65</v>
      </c>
      <c r="F414">
        <v>9.4772</v>
      </c>
      <c r="G414" t="s">
        <v>507</v>
      </c>
      <c r="H414">
        <v>1.756</v>
      </c>
      <c r="I414">
        <v>131.4115</v>
      </c>
    </row>
    <row r="415" spans="1:9" ht="12.75">
      <c r="A415" t="s">
        <v>921</v>
      </c>
      <c r="B415" s="1">
        <v>36720</v>
      </c>
      <c r="C415" s="2">
        <v>0.4713773148148148</v>
      </c>
      <c r="D415" t="s">
        <v>506</v>
      </c>
      <c r="E415">
        <v>0.648</v>
      </c>
      <c r="F415">
        <v>9.1192</v>
      </c>
      <c r="G415" t="s">
        <v>507</v>
      </c>
      <c r="H415">
        <v>1.753</v>
      </c>
      <c r="I415">
        <v>130.4023</v>
      </c>
    </row>
    <row r="416" spans="1:9" ht="12.75">
      <c r="A416" t="s">
        <v>922</v>
      </c>
      <c r="B416" s="1">
        <v>36720</v>
      </c>
      <c r="C416" s="2">
        <v>0.47344907407407405</v>
      </c>
      <c r="D416" t="s">
        <v>506</v>
      </c>
      <c r="E416">
        <v>0.65</v>
      </c>
      <c r="F416">
        <v>9.8268</v>
      </c>
      <c r="G416" t="s">
        <v>507</v>
      </c>
      <c r="H416">
        <v>1.753</v>
      </c>
      <c r="I416">
        <v>134.3232</v>
      </c>
    </row>
    <row r="417" spans="1:9" ht="12.75">
      <c r="A417" t="s">
        <v>923</v>
      </c>
      <c r="B417" s="1">
        <v>36720</v>
      </c>
      <c r="C417" s="2">
        <v>0.47554398148148147</v>
      </c>
      <c r="D417" t="s">
        <v>506</v>
      </c>
      <c r="E417">
        <v>0.65</v>
      </c>
      <c r="F417">
        <v>9.1336</v>
      </c>
      <c r="G417" t="s">
        <v>507</v>
      </c>
      <c r="H417">
        <v>1.753</v>
      </c>
      <c r="I417">
        <v>132.7207</v>
      </c>
    </row>
    <row r="418" spans="1:9" ht="12.75">
      <c r="A418" t="s">
        <v>924</v>
      </c>
      <c r="B418" s="1">
        <v>36720</v>
      </c>
      <c r="C418" s="2">
        <v>0.47762731481481485</v>
      </c>
      <c r="D418" t="s">
        <v>506</v>
      </c>
      <c r="E418">
        <v>0.648</v>
      </c>
      <c r="F418">
        <v>9.6869</v>
      </c>
      <c r="G418" t="s">
        <v>507</v>
      </c>
      <c r="H418">
        <v>1.753</v>
      </c>
      <c r="I418">
        <v>135.4442</v>
      </c>
    </row>
    <row r="419" spans="1:9" ht="12.75">
      <c r="A419" t="s">
        <v>925</v>
      </c>
      <c r="B419" s="1">
        <v>36720</v>
      </c>
      <c r="C419" s="2">
        <v>0.4797106481481481</v>
      </c>
      <c r="D419" t="s">
        <v>506</v>
      </c>
      <c r="E419">
        <v>0.65</v>
      </c>
      <c r="F419">
        <v>9.0152</v>
      </c>
      <c r="G419" t="s">
        <v>507</v>
      </c>
      <c r="H419">
        <v>1.755</v>
      </c>
      <c r="I419">
        <v>130.3905</v>
      </c>
    </row>
    <row r="420" spans="1:9" ht="12.75">
      <c r="A420" t="s">
        <v>926</v>
      </c>
      <c r="B420" s="1">
        <v>36720</v>
      </c>
      <c r="C420" s="2">
        <v>0.4817939814814815</v>
      </c>
      <c r="D420" t="s">
        <v>506</v>
      </c>
      <c r="E420">
        <v>0.648</v>
      </c>
      <c r="F420">
        <v>9.3269</v>
      </c>
      <c r="G420" t="s">
        <v>507</v>
      </c>
      <c r="H420">
        <v>1.753</v>
      </c>
      <c r="I420">
        <v>129.0493</v>
      </c>
    </row>
    <row r="421" spans="1:9" ht="12.75">
      <c r="A421" t="s">
        <v>927</v>
      </c>
      <c r="B421" s="1">
        <v>36720</v>
      </c>
      <c r="C421" s="2">
        <v>0.48387731481481483</v>
      </c>
      <c r="D421" t="s">
        <v>506</v>
      </c>
      <c r="E421">
        <v>0.648</v>
      </c>
      <c r="F421">
        <v>9.2093</v>
      </c>
      <c r="G421" t="s">
        <v>507</v>
      </c>
      <c r="H421">
        <v>1.753</v>
      </c>
      <c r="I421">
        <v>128.6477</v>
      </c>
    </row>
    <row r="422" spans="1:9" ht="12.75">
      <c r="A422" t="s">
        <v>928</v>
      </c>
      <c r="B422" s="1">
        <v>36720</v>
      </c>
      <c r="C422" s="2">
        <v>0.48596064814814816</v>
      </c>
      <c r="D422" t="s">
        <v>506</v>
      </c>
      <c r="E422">
        <v>0.65</v>
      </c>
      <c r="F422">
        <v>9.2908</v>
      </c>
      <c r="G422" t="s">
        <v>507</v>
      </c>
      <c r="H422">
        <v>1.753</v>
      </c>
      <c r="I422">
        <v>131.1855</v>
      </c>
    </row>
    <row r="423" spans="1:9" ht="12.75">
      <c r="A423" t="s">
        <v>929</v>
      </c>
      <c r="B423" s="1">
        <v>36720</v>
      </c>
      <c r="C423" s="2">
        <v>0.4880555555555555</v>
      </c>
      <c r="D423" t="s">
        <v>506</v>
      </c>
      <c r="E423">
        <v>0.65</v>
      </c>
      <c r="F423">
        <v>9.4405</v>
      </c>
      <c r="G423" t="s">
        <v>507</v>
      </c>
      <c r="H423">
        <v>1.753</v>
      </c>
      <c r="I423">
        <v>129.384</v>
      </c>
    </row>
    <row r="424" spans="1:9" ht="12.75">
      <c r="A424" t="s">
        <v>930</v>
      </c>
      <c r="B424" s="1">
        <v>36720</v>
      </c>
      <c r="C424" s="2">
        <v>0.4901388888888889</v>
      </c>
      <c r="D424" t="s">
        <v>506</v>
      </c>
      <c r="E424">
        <v>0.648</v>
      </c>
      <c r="F424">
        <v>9.2908</v>
      </c>
      <c r="G424" t="s">
        <v>507</v>
      </c>
      <c r="H424">
        <v>1.753</v>
      </c>
      <c r="I424">
        <v>128.2297</v>
      </c>
    </row>
    <row r="425" spans="1:9" ht="12.75">
      <c r="A425" t="s">
        <v>931</v>
      </c>
      <c r="B425" s="1">
        <v>36720</v>
      </c>
      <c r="C425" s="2">
        <v>0.49222222222222217</v>
      </c>
      <c r="D425" t="s">
        <v>506</v>
      </c>
      <c r="E425">
        <v>0.65</v>
      </c>
      <c r="F425">
        <v>9.7263</v>
      </c>
      <c r="G425" t="s">
        <v>507</v>
      </c>
      <c r="H425">
        <v>1.755</v>
      </c>
      <c r="I425">
        <v>126.0501</v>
      </c>
    </row>
    <row r="426" spans="1:9" ht="12.75">
      <c r="A426" t="s">
        <v>932</v>
      </c>
      <c r="B426" s="1">
        <v>36720</v>
      </c>
      <c r="C426" s="2">
        <v>0.49430555555555555</v>
      </c>
      <c r="D426" t="s">
        <v>506</v>
      </c>
      <c r="E426">
        <v>0.65</v>
      </c>
      <c r="F426">
        <v>9.3251</v>
      </c>
      <c r="G426" t="s">
        <v>507</v>
      </c>
      <c r="H426">
        <v>1.755</v>
      </c>
      <c r="I426">
        <v>125.4445</v>
      </c>
    </row>
    <row r="427" spans="1:9" ht="12.75">
      <c r="A427" t="s">
        <v>933</v>
      </c>
      <c r="B427" s="1">
        <v>36720</v>
      </c>
      <c r="C427" s="2">
        <v>0.49638888888888894</v>
      </c>
      <c r="D427" t="s">
        <v>506</v>
      </c>
      <c r="E427">
        <v>0.648</v>
      </c>
      <c r="F427">
        <v>9.6064</v>
      </c>
      <c r="G427" t="s">
        <v>507</v>
      </c>
      <c r="H427">
        <v>1.753</v>
      </c>
      <c r="I427">
        <v>124.6529</v>
      </c>
    </row>
    <row r="428" spans="1:9" ht="12.75">
      <c r="A428" t="s">
        <v>934</v>
      </c>
      <c r="B428" s="1">
        <v>36720</v>
      </c>
      <c r="C428" s="2">
        <v>0.4984722222222222</v>
      </c>
      <c r="D428" t="s">
        <v>506</v>
      </c>
      <c r="E428">
        <v>0.651</v>
      </c>
      <c r="F428">
        <v>9.6359</v>
      </c>
      <c r="G428" t="s">
        <v>507</v>
      </c>
      <c r="H428">
        <v>1.755</v>
      </c>
      <c r="I428">
        <v>125.0336</v>
      </c>
    </row>
    <row r="429" spans="1:9" ht="12.75">
      <c r="A429" t="s">
        <v>935</v>
      </c>
      <c r="B429" s="1">
        <v>36720</v>
      </c>
      <c r="C429" s="2">
        <v>0.5005555555555555</v>
      </c>
      <c r="D429" t="s">
        <v>506</v>
      </c>
      <c r="E429">
        <v>0.65</v>
      </c>
      <c r="F429">
        <v>10.0671</v>
      </c>
      <c r="G429" t="s">
        <v>507</v>
      </c>
      <c r="H429">
        <v>1.755</v>
      </c>
      <c r="I429">
        <v>122.5527</v>
      </c>
    </row>
    <row r="430" spans="1:9" ht="12.75">
      <c r="A430" t="s">
        <v>936</v>
      </c>
      <c r="B430" s="1">
        <v>36720</v>
      </c>
      <c r="C430" s="2">
        <v>0.5026388888888889</v>
      </c>
      <c r="D430" t="s">
        <v>506</v>
      </c>
      <c r="E430">
        <v>0.65</v>
      </c>
      <c r="F430">
        <v>9.6397</v>
      </c>
      <c r="G430" t="s">
        <v>507</v>
      </c>
      <c r="H430">
        <v>1.756</v>
      </c>
      <c r="I430">
        <v>123.0266</v>
      </c>
    </row>
    <row r="431" spans="1:9" ht="12.75">
      <c r="A431" t="s">
        <v>937</v>
      </c>
      <c r="B431" s="1">
        <v>36720</v>
      </c>
      <c r="C431" s="2">
        <v>0.5047337962962963</v>
      </c>
      <c r="D431" t="s">
        <v>506</v>
      </c>
      <c r="E431">
        <v>0.648</v>
      </c>
      <c r="F431">
        <v>9.1614</v>
      </c>
      <c r="G431" t="s">
        <v>507</v>
      </c>
      <c r="H431">
        <v>1.756</v>
      </c>
      <c r="I431">
        <v>116.9981</v>
      </c>
    </row>
    <row r="432" spans="1:9" ht="12.75">
      <c r="A432" t="s">
        <v>938</v>
      </c>
      <c r="B432" s="1">
        <v>36720</v>
      </c>
      <c r="C432" s="2">
        <v>0.5068171296296297</v>
      </c>
      <c r="D432" t="s">
        <v>506</v>
      </c>
      <c r="E432">
        <v>0.65</v>
      </c>
      <c r="F432">
        <v>9.625</v>
      </c>
      <c r="G432" t="s">
        <v>507</v>
      </c>
      <c r="H432">
        <v>1.756</v>
      </c>
      <c r="I432">
        <v>122.1744</v>
      </c>
    </row>
    <row r="433" spans="1:9" ht="12.75">
      <c r="A433" t="s">
        <v>939</v>
      </c>
      <c r="B433" s="1">
        <v>36720</v>
      </c>
      <c r="C433" s="2">
        <v>0.508900462962963</v>
      </c>
      <c r="D433" t="s">
        <v>506</v>
      </c>
      <c r="E433">
        <v>0.65</v>
      </c>
      <c r="F433">
        <v>9.1619</v>
      </c>
      <c r="G433" t="s">
        <v>507</v>
      </c>
      <c r="H433">
        <v>1.753</v>
      </c>
      <c r="I433">
        <v>115.6822</v>
      </c>
    </row>
    <row r="434" spans="1:9" ht="12.75">
      <c r="A434" t="s">
        <v>940</v>
      </c>
      <c r="B434" s="1">
        <v>36720</v>
      </c>
      <c r="C434" s="2">
        <v>0.5109837962962963</v>
      </c>
      <c r="D434" t="s">
        <v>506</v>
      </c>
      <c r="E434">
        <v>0.651</v>
      </c>
      <c r="F434">
        <v>9.3637</v>
      </c>
      <c r="G434" t="s">
        <v>507</v>
      </c>
      <c r="H434">
        <v>1.755</v>
      </c>
      <c r="I434">
        <v>117.1002</v>
      </c>
    </row>
    <row r="435" spans="1:9" ht="12.75">
      <c r="A435" t="s">
        <v>941</v>
      </c>
      <c r="B435" s="1">
        <v>36720</v>
      </c>
      <c r="C435" s="2">
        <v>0.5130671296296296</v>
      </c>
      <c r="D435" t="s">
        <v>506</v>
      </c>
      <c r="E435">
        <v>0.65</v>
      </c>
      <c r="F435">
        <v>9.7566</v>
      </c>
      <c r="G435" t="s">
        <v>507</v>
      </c>
      <c r="H435">
        <v>1.755</v>
      </c>
      <c r="I435">
        <v>115.3833</v>
      </c>
    </row>
    <row r="436" spans="1:9" ht="12.75">
      <c r="A436" t="s">
        <v>942</v>
      </c>
      <c r="B436" s="1">
        <v>36720</v>
      </c>
      <c r="C436" s="2">
        <v>0.515150462962963</v>
      </c>
      <c r="D436" t="s">
        <v>506</v>
      </c>
      <c r="E436">
        <v>0.648</v>
      </c>
      <c r="F436">
        <v>9.3894</v>
      </c>
      <c r="G436" t="s">
        <v>507</v>
      </c>
      <c r="H436">
        <v>1.755</v>
      </c>
      <c r="I436">
        <v>117.4497</v>
      </c>
    </row>
    <row r="437" spans="1:9" ht="12.75">
      <c r="A437" t="s">
        <v>943</v>
      </c>
      <c r="B437" s="1">
        <v>36720</v>
      </c>
      <c r="C437" s="2">
        <v>0.5172337962962963</v>
      </c>
      <c r="D437" t="s">
        <v>506</v>
      </c>
      <c r="E437">
        <v>0.65</v>
      </c>
      <c r="F437">
        <v>9.1639</v>
      </c>
      <c r="G437" t="s">
        <v>507</v>
      </c>
      <c r="H437">
        <v>1.756</v>
      </c>
      <c r="I437">
        <v>116.7767</v>
      </c>
    </row>
    <row r="438" spans="1:9" ht="12.75">
      <c r="A438" t="s">
        <v>944</v>
      </c>
      <c r="B438" s="1">
        <v>36720</v>
      </c>
      <c r="C438" s="2">
        <v>0.5193287037037037</v>
      </c>
      <c r="D438" t="s">
        <v>506</v>
      </c>
      <c r="E438">
        <v>0.65</v>
      </c>
      <c r="F438">
        <v>9.7327</v>
      </c>
      <c r="G438" t="s">
        <v>507</v>
      </c>
      <c r="H438">
        <v>1.755</v>
      </c>
      <c r="I438">
        <v>118.7438</v>
      </c>
    </row>
    <row r="439" spans="1:9" ht="12.75">
      <c r="A439" t="s">
        <v>945</v>
      </c>
      <c r="B439" s="1">
        <v>36720</v>
      </c>
      <c r="C439" s="2">
        <v>0.5214120370370371</v>
      </c>
      <c r="D439" t="s">
        <v>506</v>
      </c>
      <c r="E439">
        <v>0.65</v>
      </c>
      <c r="F439">
        <v>9.7237</v>
      </c>
      <c r="G439" t="s">
        <v>507</v>
      </c>
      <c r="H439">
        <v>1.753</v>
      </c>
      <c r="I439">
        <v>116.6687</v>
      </c>
    </row>
    <row r="440" spans="1:9" ht="12.75">
      <c r="A440" t="s">
        <v>946</v>
      </c>
      <c r="B440" s="1">
        <v>36720</v>
      </c>
      <c r="C440" s="2">
        <v>0.5234953703703703</v>
      </c>
      <c r="D440" t="s">
        <v>506</v>
      </c>
      <c r="E440">
        <v>0.653</v>
      </c>
      <c r="F440">
        <v>9.0888</v>
      </c>
      <c r="G440" t="s">
        <v>507</v>
      </c>
      <c r="H440">
        <v>1.758</v>
      </c>
      <c r="I440">
        <v>114.6895</v>
      </c>
    </row>
    <row r="441" spans="1:9" ht="12.75">
      <c r="A441" t="s">
        <v>947</v>
      </c>
      <c r="B441" s="1">
        <v>36720</v>
      </c>
      <c r="C441" s="2">
        <v>0.5255787037037037</v>
      </c>
      <c r="D441" t="s">
        <v>506</v>
      </c>
      <c r="E441">
        <v>0.65</v>
      </c>
      <c r="F441">
        <v>8.9896</v>
      </c>
      <c r="G441" t="s">
        <v>507</v>
      </c>
      <c r="H441">
        <v>1.755</v>
      </c>
      <c r="I441">
        <v>115.3302</v>
      </c>
    </row>
    <row r="442" spans="1:9" ht="12.75">
      <c r="A442" t="s">
        <v>948</v>
      </c>
      <c r="B442" s="1">
        <v>36720</v>
      </c>
      <c r="C442" s="2">
        <v>0.5276620370370371</v>
      </c>
      <c r="D442" t="s">
        <v>506</v>
      </c>
      <c r="E442">
        <v>0.65</v>
      </c>
      <c r="F442">
        <v>9.3224</v>
      </c>
      <c r="G442" t="s">
        <v>507</v>
      </c>
      <c r="H442">
        <v>1.755</v>
      </c>
      <c r="I442">
        <v>115.8487</v>
      </c>
    </row>
    <row r="443" spans="1:9" ht="12.75">
      <c r="A443" t="s">
        <v>949</v>
      </c>
      <c r="B443" s="1">
        <v>36720</v>
      </c>
      <c r="C443" s="2">
        <v>0.5297453703703704</v>
      </c>
      <c r="D443" t="s">
        <v>506</v>
      </c>
      <c r="E443">
        <v>0.648</v>
      </c>
      <c r="F443">
        <v>9.7652</v>
      </c>
      <c r="G443" t="s">
        <v>507</v>
      </c>
      <c r="H443">
        <v>1.755</v>
      </c>
      <c r="I443">
        <v>115.0484</v>
      </c>
    </row>
    <row r="444" spans="1:9" ht="12.75">
      <c r="A444" t="s">
        <v>950</v>
      </c>
      <c r="B444" s="1">
        <v>36720</v>
      </c>
      <c r="C444" s="2">
        <v>0.5318287037037037</v>
      </c>
      <c r="D444" t="s">
        <v>506</v>
      </c>
      <c r="E444">
        <v>0.65</v>
      </c>
      <c r="F444">
        <v>9.6767</v>
      </c>
      <c r="G444" t="s">
        <v>507</v>
      </c>
      <c r="H444">
        <v>1.755</v>
      </c>
      <c r="I444">
        <v>113.9112</v>
      </c>
    </row>
    <row r="445" spans="1:9" ht="12.75">
      <c r="A445" t="s">
        <v>951</v>
      </c>
      <c r="B445" s="1">
        <v>36720</v>
      </c>
      <c r="C445" s="2">
        <v>0.5339236111111111</v>
      </c>
      <c r="D445" t="s">
        <v>506</v>
      </c>
      <c r="E445">
        <v>0.65</v>
      </c>
      <c r="F445">
        <v>9.4972</v>
      </c>
      <c r="G445" t="s">
        <v>507</v>
      </c>
      <c r="H445">
        <v>1.755</v>
      </c>
      <c r="I445">
        <v>115.5563</v>
      </c>
    </row>
    <row r="446" spans="1:9" ht="12.75">
      <c r="A446" t="s">
        <v>952</v>
      </c>
      <c r="B446" s="1">
        <v>36720</v>
      </c>
      <c r="C446" s="2">
        <v>0.5360069444444444</v>
      </c>
      <c r="D446" t="s">
        <v>506</v>
      </c>
      <c r="E446">
        <v>0.65</v>
      </c>
      <c r="F446">
        <v>9.6875</v>
      </c>
      <c r="G446" t="s">
        <v>507</v>
      </c>
      <c r="H446">
        <v>1.753</v>
      </c>
      <c r="I446">
        <v>109.9288</v>
      </c>
    </row>
    <row r="447" spans="1:9" ht="12.75">
      <c r="A447" t="s">
        <v>953</v>
      </c>
      <c r="B447" s="1">
        <v>36720</v>
      </c>
      <c r="C447" s="2">
        <v>0.5380902777777777</v>
      </c>
      <c r="D447" t="s">
        <v>506</v>
      </c>
      <c r="E447">
        <v>0.65</v>
      </c>
      <c r="F447">
        <v>9.9238</v>
      </c>
      <c r="G447" t="s">
        <v>507</v>
      </c>
      <c r="H447">
        <v>1.755</v>
      </c>
      <c r="I447">
        <v>112.0553</v>
      </c>
    </row>
    <row r="448" spans="1:9" ht="12.75">
      <c r="A448" t="s">
        <v>954</v>
      </c>
      <c r="B448" s="1">
        <v>36720</v>
      </c>
      <c r="C448" s="2">
        <v>0.5401736111111112</v>
      </c>
      <c r="D448" t="s">
        <v>506</v>
      </c>
      <c r="E448">
        <v>0.65</v>
      </c>
      <c r="F448">
        <v>9.4762</v>
      </c>
      <c r="G448" t="s">
        <v>507</v>
      </c>
      <c r="H448">
        <v>1.755</v>
      </c>
      <c r="I448">
        <v>113.3395</v>
      </c>
    </row>
    <row r="449" spans="1:9" ht="12.75">
      <c r="A449" t="s">
        <v>955</v>
      </c>
      <c r="B449" s="1">
        <v>36720</v>
      </c>
      <c r="C449" s="2">
        <v>0.5422569444444444</v>
      </c>
      <c r="D449" t="s">
        <v>506</v>
      </c>
      <c r="E449">
        <v>0.648</v>
      </c>
      <c r="F449">
        <v>9.1872</v>
      </c>
      <c r="G449" t="s">
        <v>507</v>
      </c>
      <c r="H449">
        <v>1.755</v>
      </c>
      <c r="I449">
        <v>110.316</v>
      </c>
    </row>
    <row r="450" spans="1:9" ht="12.75">
      <c r="A450" t="s">
        <v>956</v>
      </c>
      <c r="B450" s="1">
        <v>36720</v>
      </c>
      <c r="C450" s="2">
        <v>0.5443402777777778</v>
      </c>
      <c r="D450" t="s">
        <v>506</v>
      </c>
      <c r="E450">
        <v>0.65</v>
      </c>
      <c r="F450">
        <v>9.4694</v>
      </c>
      <c r="G450" t="s">
        <v>507</v>
      </c>
      <c r="H450">
        <v>1.755</v>
      </c>
      <c r="I450">
        <v>112.3929</v>
      </c>
    </row>
    <row r="451" spans="1:9" ht="12.75">
      <c r="A451" t="s">
        <v>957</v>
      </c>
      <c r="B451" s="1">
        <v>36720</v>
      </c>
      <c r="C451" s="2">
        <v>0.5464351851851852</v>
      </c>
      <c r="D451" t="s">
        <v>506</v>
      </c>
      <c r="E451">
        <v>0.65</v>
      </c>
      <c r="F451">
        <v>9.4221</v>
      </c>
      <c r="G451" t="s">
        <v>507</v>
      </c>
      <c r="H451">
        <v>1.753</v>
      </c>
      <c r="I451">
        <v>109.5957</v>
      </c>
    </row>
    <row r="452" spans="1:9" ht="12.75">
      <c r="A452" t="s">
        <v>958</v>
      </c>
      <c r="B452" s="1">
        <v>36720</v>
      </c>
      <c r="C452" s="2">
        <v>0.5485185185185185</v>
      </c>
      <c r="D452" t="s">
        <v>506</v>
      </c>
      <c r="E452">
        <v>0.65</v>
      </c>
      <c r="F452">
        <v>9.3627</v>
      </c>
      <c r="G452" t="s">
        <v>507</v>
      </c>
      <c r="H452">
        <v>1.753</v>
      </c>
      <c r="I452">
        <v>113.4505</v>
      </c>
    </row>
    <row r="453" spans="1:9" ht="12.75">
      <c r="A453" t="s">
        <v>959</v>
      </c>
      <c r="B453" s="1">
        <v>36720</v>
      </c>
      <c r="C453" s="2">
        <v>0.5506018518518518</v>
      </c>
      <c r="D453" t="s">
        <v>506</v>
      </c>
      <c r="E453">
        <v>0.65</v>
      </c>
      <c r="F453">
        <v>10.2282</v>
      </c>
      <c r="G453" t="s">
        <v>507</v>
      </c>
      <c r="H453">
        <v>1.755</v>
      </c>
      <c r="I453">
        <v>115.2164</v>
      </c>
    </row>
    <row r="454" spans="1:9" ht="12.75">
      <c r="A454" t="s">
        <v>960</v>
      </c>
      <c r="B454" s="1">
        <v>36720</v>
      </c>
      <c r="C454" s="2">
        <v>0.5526851851851852</v>
      </c>
      <c r="D454" t="s">
        <v>506</v>
      </c>
      <c r="E454">
        <v>0.648</v>
      </c>
      <c r="F454">
        <v>9.3963</v>
      </c>
      <c r="G454" t="s">
        <v>507</v>
      </c>
      <c r="H454">
        <v>1.755</v>
      </c>
      <c r="I454">
        <v>113.953</v>
      </c>
    </row>
    <row r="455" spans="1:9" ht="12.75">
      <c r="A455" t="s">
        <v>961</v>
      </c>
      <c r="B455" s="1">
        <v>36720</v>
      </c>
      <c r="C455" s="2">
        <v>0.5547685185185185</v>
      </c>
      <c r="D455" t="s">
        <v>506</v>
      </c>
      <c r="E455">
        <v>0.648</v>
      </c>
      <c r="F455">
        <v>8.9963</v>
      </c>
      <c r="G455" t="s">
        <v>507</v>
      </c>
      <c r="H455">
        <v>1.755</v>
      </c>
      <c r="I455">
        <v>113.0184</v>
      </c>
    </row>
    <row r="456" spans="1:9" ht="12.75">
      <c r="A456" t="s">
        <v>962</v>
      </c>
      <c r="B456" s="1">
        <v>36720</v>
      </c>
      <c r="C456" s="2">
        <v>0.5568518518518518</v>
      </c>
      <c r="D456" t="s">
        <v>506</v>
      </c>
      <c r="E456">
        <v>0.65</v>
      </c>
      <c r="F456">
        <v>9.4192</v>
      </c>
      <c r="G456" t="s">
        <v>507</v>
      </c>
      <c r="H456">
        <v>1.755</v>
      </c>
      <c r="I456">
        <v>112.3612</v>
      </c>
    </row>
    <row r="457" spans="1:9" ht="12.75">
      <c r="A457" t="s">
        <v>963</v>
      </c>
      <c r="B457" s="1">
        <v>36720</v>
      </c>
      <c r="C457" s="2">
        <v>0.5589351851851853</v>
      </c>
      <c r="D457" t="s">
        <v>506</v>
      </c>
      <c r="E457">
        <v>0.65</v>
      </c>
      <c r="F457">
        <v>9.1365</v>
      </c>
      <c r="G457" t="s">
        <v>507</v>
      </c>
      <c r="H457">
        <v>1.755</v>
      </c>
      <c r="I457">
        <v>111.9023</v>
      </c>
    </row>
    <row r="458" spans="1:9" ht="12.75">
      <c r="A458" t="s">
        <v>964</v>
      </c>
      <c r="B458" s="1">
        <v>36720</v>
      </c>
      <c r="C458" s="2">
        <v>0.5610300925925926</v>
      </c>
      <c r="D458" t="s">
        <v>506</v>
      </c>
      <c r="E458">
        <v>0.65</v>
      </c>
      <c r="F458">
        <v>9.7117</v>
      </c>
      <c r="G458" t="s">
        <v>507</v>
      </c>
      <c r="H458">
        <v>1.753</v>
      </c>
      <c r="I458">
        <v>113.8447</v>
      </c>
    </row>
    <row r="459" spans="1:9" ht="12.75">
      <c r="A459" t="s">
        <v>965</v>
      </c>
      <c r="B459" s="1">
        <v>36720</v>
      </c>
      <c r="C459" s="2">
        <v>0.563113425925926</v>
      </c>
      <c r="D459" t="s">
        <v>506</v>
      </c>
      <c r="E459">
        <v>0.648</v>
      </c>
      <c r="F459">
        <v>9.4509</v>
      </c>
      <c r="G459" t="s">
        <v>507</v>
      </c>
      <c r="H459">
        <v>1.755</v>
      </c>
      <c r="I459">
        <v>112.3079</v>
      </c>
    </row>
    <row r="460" spans="1:9" ht="12.75">
      <c r="A460" t="s">
        <v>966</v>
      </c>
      <c r="B460" s="1">
        <v>36720</v>
      </c>
      <c r="C460" s="2">
        <v>0.5651967592592593</v>
      </c>
      <c r="D460" t="s">
        <v>506</v>
      </c>
      <c r="E460">
        <v>0.648</v>
      </c>
      <c r="F460">
        <v>9.402</v>
      </c>
      <c r="G460" t="s">
        <v>507</v>
      </c>
      <c r="H460">
        <v>1.755</v>
      </c>
      <c r="I460">
        <v>113.9632</v>
      </c>
    </row>
    <row r="461" spans="1:9" ht="12.75">
      <c r="A461" t="s">
        <v>967</v>
      </c>
      <c r="B461" s="1">
        <v>36720</v>
      </c>
      <c r="C461" s="2">
        <v>0.5672800925925926</v>
      </c>
      <c r="D461" t="s">
        <v>506</v>
      </c>
      <c r="E461">
        <v>0.65</v>
      </c>
      <c r="F461">
        <v>9.3873</v>
      </c>
      <c r="G461" t="s">
        <v>507</v>
      </c>
      <c r="H461">
        <v>1.755</v>
      </c>
      <c r="I461">
        <v>112.78</v>
      </c>
    </row>
    <row r="462" spans="1:9" ht="12.75">
      <c r="A462" t="s">
        <v>968</v>
      </c>
      <c r="B462" s="1">
        <v>36720</v>
      </c>
      <c r="C462" s="2">
        <v>0.5693634259259259</v>
      </c>
      <c r="D462" t="s">
        <v>506</v>
      </c>
      <c r="E462">
        <v>0.648</v>
      </c>
      <c r="F462">
        <v>9.7031</v>
      </c>
      <c r="G462" t="s">
        <v>507</v>
      </c>
      <c r="H462">
        <v>1.753</v>
      </c>
      <c r="I462">
        <v>113.0954</v>
      </c>
    </row>
    <row r="463" spans="1:9" ht="12.75">
      <c r="A463" t="s">
        <v>969</v>
      </c>
      <c r="B463" s="1">
        <v>36720</v>
      </c>
      <c r="C463" s="2">
        <v>0.5714467592592593</v>
      </c>
      <c r="D463" t="s">
        <v>506</v>
      </c>
      <c r="E463">
        <v>0.65</v>
      </c>
      <c r="F463">
        <v>10.1223</v>
      </c>
      <c r="G463" t="s">
        <v>507</v>
      </c>
      <c r="H463">
        <v>1.755</v>
      </c>
      <c r="I463">
        <v>110.7901</v>
      </c>
    </row>
    <row r="464" spans="1:9" ht="12.75">
      <c r="A464" t="s">
        <v>970</v>
      </c>
      <c r="B464" s="1">
        <v>36720</v>
      </c>
      <c r="C464" s="2">
        <v>0.5735300925925926</v>
      </c>
      <c r="D464" t="s">
        <v>506</v>
      </c>
      <c r="E464">
        <v>0.65</v>
      </c>
      <c r="F464">
        <v>9.4203</v>
      </c>
      <c r="G464" t="s">
        <v>507</v>
      </c>
      <c r="H464">
        <v>1.755</v>
      </c>
      <c r="I464">
        <v>115.8514</v>
      </c>
    </row>
    <row r="465" spans="1:9" ht="12.75">
      <c r="A465" t="s">
        <v>971</v>
      </c>
      <c r="B465" s="1">
        <v>36720</v>
      </c>
      <c r="C465" s="2">
        <v>0.575625</v>
      </c>
      <c r="D465" t="s">
        <v>506</v>
      </c>
      <c r="E465">
        <v>0.65</v>
      </c>
      <c r="F465">
        <v>9.9163</v>
      </c>
      <c r="G465" t="s">
        <v>507</v>
      </c>
      <c r="H465">
        <v>1.755</v>
      </c>
      <c r="I465">
        <v>112.287</v>
      </c>
    </row>
    <row r="466" spans="1:9" ht="12.75">
      <c r="A466" t="s">
        <v>972</v>
      </c>
      <c r="B466" s="1">
        <v>36720</v>
      </c>
      <c r="C466" s="2">
        <v>0.5777083333333334</v>
      </c>
      <c r="D466" t="s">
        <v>506</v>
      </c>
      <c r="E466">
        <v>0.65</v>
      </c>
      <c r="F466">
        <v>9.3942</v>
      </c>
      <c r="G466" t="s">
        <v>507</v>
      </c>
      <c r="H466">
        <v>1.756</v>
      </c>
      <c r="I466">
        <v>114.6225</v>
      </c>
    </row>
    <row r="467" spans="1:9" ht="12.75">
      <c r="A467" t="s">
        <v>973</v>
      </c>
      <c r="B467" s="1">
        <v>36720</v>
      </c>
      <c r="C467" s="2">
        <v>0.5797916666666666</v>
      </c>
      <c r="D467" t="s">
        <v>506</v>
      </c>
      <c r="E467">
        <v>0.65</v>
      </c>
      <c r="F467">
        <v>8.9153</v>
      </c>
      <c r="G467" t="s">
        <v>507</v>
      </c>
      <c r="H467">
        <v>1.755</v>
      </c>
      <c r="I467">
        <v>113.7057</v>
      </c>
    </row>
    <row r="468" spans="1:9" ht="12.75">
      <c r="A468" t="s">
        <v>974</v>
      </c>
      <c r="B468" s="1">
        <v>36720</v>
      </c>
      <c r="C468" s="2">
        <v>0.581875</v>
      </c>
      <c r="D468" t="s">
        <v>506</v>
      </c>
      <c r="E468">
        <v>0.65</v>
      </c>
      <c r="F468">
        <v>9.6416</v>
      </c>
      <c r="G468" t="s">
        <v>507</v>
      </c>
      <c r="H468">
        <v>1.753</v>
      </c>
      <c r="I468">
        <v>113.3006</v>
      </c>
    </row>
    <row r="469" spans="1:9" ht="12.75">
      <c r="A469" t="s">
        <v>975</v>
      </c>
      <c r="B469" s="1">
        <v>36720</v>
      </c>
      <c r="C469" s="2">
        <v>0.5839583333333334</v>
      </c>
      <c r="D469" t="s">
        <v>506</v>
      </c>
      <c r="E469">
        <v>0.65</v>
      </c>
      <c r="F469">
        <v>9.4984</v>
      </c>
      <c r="G469" t="s">
        <v>507</v>
      </c>
      <c r="H469">
        <v>1.753</v>
      </c>
      <c r="I469">
        <v>114.5141</v>
      </c>
    </row>
    <row r="470" spans="1:9" ht="12.75">
      <c r="A470" t="s">
        <v>976</v>
      </c>
      <c r="B470" s="1">
        <v>36720</v>
      </c>
      <c r="C470" s="2">
        <v>0.5860416666666667</v>
      </c>
      <c r="D470" t="s">
        <v>506</v>
      </c>
      <c r="E470">
        <v>0.65</v>
      </c>
      <c r="F470">
        <v>9.6235</v>
      </c>
      <c r="G470" t="s">
        <v>507</v>
      </c>
      <c r="H470">
        <v>1.755</v>
      </c>
      <c r="I470">
        <v>111.8162</v>
      </c>
    </row>
    <row r="471" spans="1:9" ht="12.75">
      <c r="A471" t="s">
        <v>977</v>
      </c>
      <c r="B471" s="1">
        <v>36720</v>
      </c>
      <c r="C471" s="2">
        <v>0.588125</v>
      </c>
      <c r="D471" t="s">
        <v>506</v>
      </c>
      <c r="E471">
        <v>0.65</v>
      </c>
      <c r="F471">
        <v>9.3594</v>
      </c>
      <c r="G471" t="s">
        <v>507</v>
      </c>
      <c r="H471">
        <v>1.755</v>
      </c>
      <c r="I471">
        <v>112.2575</v>
      </c>
    </row>
    <row r="472" spans="1:9" ht="12.75">
      <c r="A472" t="s">
        <v>978</v>
      </c>
      <c r="B472" s="1">
        <v>36720</v>
      </c>
      <c r="C472" s="2">
        <v>0.5902199074074074</v>
      </c>
      <c r="D472" t="s">
        <v>506</v>
      </c>
      <c r="E472">
        <v>0.65</v>
      </c>
      <c r="F472">
        <v>9.4243</v>
      </c>
      <c r="G472" t="s">
        <v>507</v>
      </c>
      <c r="H472">
        <v>1.756</v>
      </c>
      <c r="I472">
        <v>112.8511</v>
      </c>
    </row>
    <row r="473" spans="1:9" ht="12.75">
      <c r="A473" t="s">
        <v>979</v>
      </c>
      <c r="B473" s="1">
        <v>36720</v>
      </c>
      <c r="C473" s="2">
        <v>0.5923032407407408</v>
      </c>
      <c r="D473" t="s">
        <v>506</v>
      </c>
      <c r="E473">
        <v>0.65</v>
      </c>
      <c r="F473">
        <v>9.4127</v>
      </c>
      <c r="G473" t="s">
        <v>507</v>
      </c>
      <c r="H473">
        <v>1.756</v>
      </c>
      <c r="I473">
        <v>114.0063</v>
      </c>
    </row>
    <row r="474" spans="1:9" ht="12.75">
      <c r="A474" t="s">
        <v>980</v>
      </c>
      <c r="B474" s="1">
        <v>36720</v>
      </c>
      <c r="C474" s="2">
        <v>0.594386574074074</v>
      </c>
      <c r="D474" t="s">
        <v>506</v>
      </c>
      <c r="E474">
        <v>0.65</v>
      </c>
      <c r="F474">
        <v>9.1282</v>
      </c>
      <c r="G474" t="s">
        <v>507</v>
      </c>
      <c r="H474">
        <v>1.753</v>
      </c>
      <c r="I474">
        <v>112.2364</v>
      </c>
    </row>
    <row r="475" spans="1:9" ht="12.75">
      <c r="A475" t="s">
        <v>981</v>
      </c>
      <c r="B475" s="1">
        <v>36720</v>
      </c>
      <c r="C475" s="2">
        <v>0.5964699074074075</v>
      </c>
      <c r="D475" t="s">
        <v>506</v>
      </c>
      <c r="E475">
        <v>0.65</v>
      </c>
      <c r="F475">
        <v>9.7289</v>
      </c>
      <c r="G475" t="s">
        <v>507</v>
      </c>
      <c r="H475">
        <v>1.753</v>
      </c>
      <c r="I475">
        <v>114.6563</v>
      </c>
    </row>
    <row r="476" spans="1:9" ht="12.75">
      <c r="A476" t="s">
        <v>982</v>
      </c>
      <c r="B476" s="1">
        <v>36720</v>
      </c>
      <c r="C476" s="2">
        <v>0.5985532407407407</v>
      </c>
      <c r="D476" t="s">
        <v>506</v>
      </c>
      <c r="E476">
        <v>0.65</v>
      </c>
      <c r="F476">
        <v>10.1518</v>
      </c>
      <c r="G476" t="s">
        <v>507</v>
      </c>
      <c r="H476">
        <v>1.755</v>
      </c>
      <c r="I476">
        <v>114.4333</v>
      </c>
    </row>
    <row r="477" spans="1:9" ht="12.75">
      <c r="A477" t="s">
        <v>983</v>
      </c>
      <c r="B477" s="1">
        <v>36720</v>
      </c>
      <c r="C477" s="2">
        <v>0.6006365740740741</v>
      </c>
      <c r="D477" t="s">
        <v>506</v>
      </c>
      <c r="E477">
        <v>0.65</v>
      </c>
      <c r="F477">
        <v>9.5878</v>
      </c>
      <c r="G477" t="s">
        <v>507</v>
      </c>
      <c r="H477">
        <v>1.756</v>
      </c>
      <c r="I477">
        <v>112.248</v>
      </c>
    </row>
    <row r="478" spans="1:9" ht="12.75">
      <c r="A478" t="s">
        <v>984</v>
      </c>
      <c r="B478" s="1">
        <v>36720</v>
      </c>
      <c r="C478" s="2">
        <v>0.6027314814814815</v>
      </c>
      <c r="D478" t="s">
        <v>506</v>
      </c>
      <c r="E478">
        <v>0.648</v>
      </c>
      <c r="F478">
        <v>9.7781</v>
      </c>
      <c r="G478" t="s">
        <v>507</v>
      </c>
      <c r="H478">
        <v>1.755</v>
      </c>
      <c r="I478">
        <v>112.1423</v>
      </c>
    </row>
    <row r="479" spans="1:9" ht="12.75">
      <c r="A479" t="s">
        <v>985</v>
      </c>
      <c r="B479" s="1">
        <v>36720</v>
      </c>
      <c r="C479" s="2">
        <v>0.6048148148148148</v>
      </c>
      <c r="D479" t="s">
        <v>506</v>
      </c>
      <c r="E479">
        <v>0.65</v>
      </c>
      <c r="F479">
        <v>9.3404</v>
      </c>
      <c r="G479" t="s">
        <v>507</v>
      </c>
      <c r="H479">
        <v>1.755</v>
      </c>
      <c r="I479">
        <v>111.5761</v>
      </c>
    </row>
    <row r="480" spans="1:9" ht="12.75">
      <c r="A480" t="s">
        <v>986</v>
      </c>
      <c r="B480" s="1">
        <v>36720</v>
      </c>
      <c r="C480" s="2">
        <v>0.6068981481481481</v>
      </c>
      <c r="D480" t="s">
        <v>506</v>
      </c>
      <c r="E480">
        <v>0.65</v>
      </c>
      <c r="F480">
        <v>9.6169</v>
      </c>
      <c r="G480" t="s">
        <v>507</v>
      </c>
      <c r="H480">
        <v>1.755</v>
      </c>
      <c r="I480">
        <v>112.4082</v>
      </c>
    </row>
    <row r="481" spans="1:9" ht="12.75">
      <c r="A481" t="s">
        <v>987</v>
      </c>
      <c r="B481" s="1">
        <v>36720</v>
      </c>
      <c r="C481" s="2">
        <v>0.6089814814814815</v>
      </c>
      <c r="D481" t="s">
        <v>506</v>
      </c>
      <c r="E481">
        <v>0.651</v>
      </c>
      <c r="F481">
        <v>9.5296</v>
      </c>
      <c r="G481" t="s">
        <v>507</v>
      </c>
      <c r="H481">
        <v>1.755</v>
      </c>
      <c r="I481">
        <v>108.9455</v>
      </c>
    </row>
    <row r="482" spans="1:9" ht="12.75">
      <c r="A482" t="s">
        <v>988</v>
      </c>
      <c r="B482" s="1">
        <v>36720</v>
      </c>
      <c r="C482" s="2">
        <v>0.6110648148148148</v>
      </c>
      <c r="D482" t="s">
        <v>506</v>
      </c>
      <c r="E482">
        <v>0.651</v>
      </c>
      <c r="F482">
        <v>9.1514</v>
      </c>
      <c r="G482" t="s">
        <v>507</v>
      </c>
      <c r="H482">
        <v>1.755</v>
      </c>
      <c r="I482">
        <v>113.917</v>
      </c>
    </row>
    <row r="483" spans="1:9" ht="12.75">
      <c r="A483" t="s">
        <v>989</v>
      </c>
      <c r="B483" s="1">
        <v>36720</v>
      </c>
      <c r="C483" s="2">
        <v>0.6131481481481481</v>
      </c>
      <c r="D483" t="s">
        <v>506</v>
      </c>
      <c r="E483">
        <v>0.65</v>
      </c>
      <c r="F483">
        <v>9.7279</v>
      </c>
      <c r="G483" t="s">
        <v>507</v>
      </c>
      <c r="H483">
        <v>1.756</v>
      </c>
      <c r="I483">
        <v>109.7418</v>
      </c>
    </row>
    <row r="484" spans="1:9" ht="12.75">
      <c r="A484" t="s">
        <v>990</v>
      </c>
      <c r="B484" s="1">
        <v>36720</v>
      </c>
      <c r="C484" s="2">
        <v>0.6152314814814815</v>
      </c>
      <c r="D484" t="s">
        <v>506</v>
      </c>
      <c r="E484">
        <v>0.65</v>
      </c>
      <c r="F484">
        <v>9.2293</v>
      </c>
      <c r="G484" t="s">
        <v>507</v>
      </c>
      <c r="H484">
        <v>1.756</v>
      </c>
      <c r="I484">
        <v>112.1292</v>
      </c>
    </row>
    <row r="485" spans="1:9" ht="12.75">
      <c r="A485" t="s">
        <v>991</v>
      </c>
      <c r="B485" s="1">
        <v>36720</v>
      </c>
      <c r="C485" s="2">
        <v>0.6173148148148148</v>
      </c>
      <c r="D485" t="s">
        <v>506</v>
      </c>
      <c r="E485">
        <v>0.648</v>
      </c>
      <c r="F485">
        <v>9.5106</v>
      </c>
      <c r="G485" t="s">
        <v>507</v>
      </c>
      <c r="H485">
        <v>1.755</v>
      </c>
      <c r="I485">
        <v>111.8022</v>
      </c>
    </row>
    <row r="486" spans="1:9" ht="12.75">
      <c r="A486" t="s">
        <v>992</v>
      </c>
      <c r="B486" s="1">
        <v>36720</v>
      </c>
      <c r="C486" s="2">
        <v>0.6194097222222222</v>
      </c>
      <c r="D486" t="s">
        <v>506</v>
      </c>
      <c r="E486">
        <v>0.65</v>
      </c>
      <c r="F486">
        <v>9.6666</v>
      </c>
      <c r="G486" t="s">
        <v>507</v>
      </c>
      <c r="H486">
        <v>1.755</v>
      </c>
      <c r="I486">
        <v>114.0656</v>
      </c>
    </row>
    <row r="487" spans="1:9" ht="12.75">
      <c r="A487" t="s">
        <v>993</v>
      </c>
      <c r="B487" s="1">
        <v>36720</v>
      </c>
      <c r="C487" s="2">
        <v>0.6214930555555556</v>
      </c>
      <c r="D487" t="s">
        <v>506</v>
      </c>
      <c r="E487">
        <v>0.651</v>
      </c>
      <c r="F487">
        <v>9.3243</v>
      </c>
      <c r="G487" t="s">
        <v>507</v>
      </c>
      <c r="H487">
        <v>1.755</v>
      </c>
      <c r="I487">
        <v>111.4074</v>
      </c>
    </row>
    <row r="488" spans="1:9" ht="12.75">
      <c r="A488" t="s">
        <v>994</v>
      </c>
      <c r="B488" s="1">
        <v>36720</v>
      </c>
      <c r="C488" s="2">
        <v>0.6235763888888889</v>
      </c>
      <c r="D488" t="s">
        <v>506</v>
      </c>
      <c r="E488">
        <v>0.65</v>
      </c>
      <c r="F488">
        <v>9.5879</v>
      </c>
      <c r="G488" t="s">
        <v>507</v>
      </c>
      <c r="H488">
        <v>1.755</v>
      </c>
      <c r="I488">
        <v>111.5551</v>
      </c>
    </row>
    <row r="489" spans="1:9" ht="12.75">
      <c r="A489" t="s">
        <v>995</v>
      </c>
      <c r="B489" s="1">
        <v>36720</v>
      </c>
      <c r="C489" s="2">
        <v>0.6256597222222222</v>
      </c>
      <c r="D489" t="s">
        <v>506</v>
      </c>
      <c r="E489">
        <v>0.65</v>
      </c>
      <c r="F489">
        <v>9.2203</v>
      </c>
      <c r="G489" t="s">
        <v>507</v>
      </c>
      <c r="H489">
        <v>1.756</v>
      </c>
      <c r="I489">
        <v>108.7702</v>
      </c>
    </row>
    <row r="490" spans="1:9" ht="12.75">
      <c r="A490" t="s">
        <v>996</v>
      </c>
      <c r="B490" s="1">
        <v>36720</v>
      </c>
      <c r="C490" s="2">
        <v>0.6277430555555555</v>
      </c>
      <c r="D490" t="s">
        <v>506</v>
      </c>
      <c r="E490">
        <v>0.648</v>
      </c>
      <c r="F490">
        <v>9.3339</v>
      </c>
      <c r="G490" t="s">
        <v>507</v>
      </c>
      <c r="H490">
        <v>1.756</v>
      </c>
      <c r="I490">
        <v>110.8049</v>
      </c>
    </row>
    <row r="491" spans="1:9" ht="12.75">
      <c r="A491" t="s">
        <v>997</v>
      </c>
      <c r="B491" s="1">
        <v>36720</v>
      </c>
      <c r="C491" s="2">
        <v>0.6298263888888889</v>
      </c>
      <c r="D491" t="s">
        <v>506</v>
      </c>
      <c r="E491">
        <v>0.65</v>
      </c>
      <c r="F491">
        <v>9.5113</v>
      </c>
      <c r="G491" t="s">
        <v>507</v>
      </c>
      <c r="H491">
        <v>1.755</v>
      </c>
      <c r="I491">
        <v>107.4764</v>
      </c>
    </row>
    <row r="492" spans="1:9" ht="12.75">
      <c r="A492" t="s">
        <v>998</v>
      </c>
      <c r="B492" s="1">
        <v>36720</v>
      </c>
      <c r="C492" s="2">
        <v>0.6319097222222222</v>
      </c>
      <c r="D492" t="s">
        <v>506</v>
      </c>
      <c r="E492">
        <v>0.65</v>
      </c>
      <c r="F492">
        <v>9.2094</v>
      </c>
      <c r="G492" t="s">
        <v>507</v>
      </c>
      <c r="H492">
        <v>1.755</v>
      </c>
      <c r="I492">
        <v>111.092</v>
      </c>
    </row>
    <row r="493" spans="1:9" ht="12.75">
      <c r="A493" t="s">
        <v>999</v>
      </c>
      <c r="B493" s="1">
        <v>36720</v>
      </c>
      <c r="C493" s="2">
        <v>0.6340046296296297</v>
      </c>
      <c r="D493" t="s">
        <v>506</v>
      </c>
      <c r="E493">
        <v>0.65</v>
      </c>
      <c r="F493">
        <v>9.7662</v>
      </c>
      <c r="G493" t="s">
        <v>507</v>
      </c>
      <c r="H493">
        <v>1.755</v>
      </c>
      <c r="I493">
        <v>110.3868</v>
      </c>
    </row>
    <row r="494" spans="1:9" ht="12.75">
      <c r="A494" t="s">
        <v>1000</v>
      </c>
      <c r="B494" s="1">
        <v>36720</v>
      </c>
      <c r="C494" s="2">
        <v>0.636087962962963</v>
      </c>
      <c r="D494" t="s">
        <v>506</v>
      </c>
      <c r="E494">
        <v>0.651</v>
      </c>
      <c r="F494">
        <v>9.1944</v>
      </c>
      <c r="G494" t="s">
        <v>507</v>
      </c>
      <c r="H494">
        <v>1.756</v>
      </c>
      <c r="I494">
        <v>109.4951</v>
      </c>
    </row>
    <row r="495" spans="1:9" ht="12.75">
      <c r="A495" t="s">
        <v>1001</v>
      </c>
      <c r="B495" s="1">
        <v>36720</v>
      </c>
      <c r="C495" s="2">
        <v>0.6381712962962963</v>
      </c>
      <c r="D495" t="s">
        <v>506</v>
      </c>
      <c r="E495">
        <v>0.65</v>
      </c>
      <c r="F495">
        <v>9.6701</v>
      </c>
      <c r="G495" t="s">
        <v>507</v>
      </c>
      <c r="H495">
        <v>1.756</v>
      </c>
      <c r="I495">
        <v>109.3296</v>
      </c>
    </row>
    <row r="496" spans="1:9" ht="12.75">
      <c r="A496" t="s">
        <v>1002</v>
      </c>
      <c r="B496" s="1">
        <v>36720</v>
      </c>
      <c r="C496" s="2">
        <v>0.6402546296296296</v>
      </c>
      <c r="D496" t="s">
        <v>506</v>
      </c>
      <c r="E496">
        <v>0.65</v>
      </c>
      <c r="F496">
        <v>9.6864</v>
      </c>
      <c r="G496" t="s">
        <v>507</v>
      </c>
      <c r="H496">
        <v>1.758</v>
      </c>
      <c r="I496">
        <v>109.5796</v>
      </c>
    </row>
    <row r="497" spans="1:9" ht="12.75">
      <c r="A497" t="s">
        <v>1003</v>
      </c>
      <c r="B497" s="1">
        <v>36720</v>
      </c>
      <c r="C497" s="2">
        <v>0.642337962962963</v>
      </c>
      <c r="D497" t="s">
        <v>506</v>
      </c>
      <c r="E497">
        <v>0.648</v>
      </c>
      <c r="F497">
        <v>9.1646</v>
      </c>
      <c r="G497" t="s">
        <v>507</v>
      </c>
      <c r="H497">
        <v>1.755</v>
      </c>
      <c r="I497">
        <v>110.5406</v>
      </c>
    </row>
    <row r="498" spans="1:9" ht="12.75">
      <c r="A498" t="s">
        <v>1004</v>
      </c>
      <c r="B498" s="1">
        <v>36720</v>
      </c>
      <c r="C498" s="2">
        <v>0.6444212962962963</v>
      </c>
      <c r="D498" t="s">
        <v>506</v>
      </c>
      <c r="E498">
        <v>0.65</v>
      </c>
      <c r="F498">
        <v>9.3326</v>
      </c>
      <c r="G498" t="s">
        <v>507</v>
      </c>
      <c r="H498">
        <v>1.755</v>
      </c>
      <c r="I498">
        <v>111.8904</v>
      </c>
    </row>
    <row r="499" spans="1:9" ht="12.75">
      <c r="A499" t="s">
        <v>1005</v>
      </c>
      <c r="B499" s="1">
        <v>36720</v>
      </c>
      <c r="C499" s="2">
        <v>0.6465162037037037</v>
      </c>
      <c r="D499" t="s">
        <v>506</v>
      </c>
      <c r="E499">
        <v>0.65</v>
      </c>
      <c r="F499">
        <v>9.2002</v>
      </c>
      <c r="G499" t="s">
        <v>507</v>
      </c>
      <c r="H499">
        <v>1.755</v>
      </c>
      <c r="I499">
        <v>107.8338</v>
      </c>
    </row>
    <row r="500" spans="1:9" ht="12.75">
      <c r="A500" t="s">
        <v>1006</v>
      </c>
      <c r="B500" s="1">
        <v>36720</v>
      </c>
      <c r="C500" s="2">
        <v>0.6485995370370371</v>
      </c>
      <c r="D500" t="s">
        <v>506</v>
      </c>
      <c r="E500">
        <v>0.651</v>
      </c>
      <c r="F500">
        <v>9.5473</v>
      </c>
      <c r="G500" t="s">
        <v>507</v>
      </c>
      <c r="H500">
        <v>1.756</v>
      </c>
      <c r="I500">
        <v>111.3358</v>
      </c>
    </row>
    <row r="501" spans="1:9" ht="12.75">
      <c r="A501" t="s">
        <v>1007</v>
      </c>
      <c r="B501" s="1">
        <v>36720</v>
      </c>
      <c r="C501" s="2">
        <v>0.6506828703703703</v>
      </c>
      <c r="D501" t="s">
        <v>506</v>
      </c>
      <c r="E501">
        <v>0.65</v>
      </c>
      <c r="F501">
        <v>9.3141</v>
      </c>
      <c r="G501" t="s">
        <v>507</v>
      </c>
      <c r="H501">
        <v>1.758</v>
      </c>
      <c r="I501">
        <v>109.0186</v>
      </c>
    </row>
    <row r="502" spans="1:9" ht="12.75">
      <c r="A502" t="s">
        <v>1008</v>
      </c>
      <c r="B502" s="1">
        <v>36720</v>
      </c>
      <c r="C502" s="2">
        <v>0.6527662037037038</v>
      </c>
      <c r="D502" t="s">
        <v>506</v>
      </c>
      <c r="E502">
        <v>0.65</v>
      </c>
      <c r="F502">
        <v>9.5039</v>
      </c>
      <c r="G502" t="s">
        <v>507</v>
      </c>
      <c r="H502">
        <v>1.758</v>
      </c>
      <c r="I502">
        <v>109.2243</v>
      </c>
    </row>
    <row r="503" spans="1:9" ht="12.75">
      <c r="A503" t="s">
        <v>1009</v>
      </c>
      <c r="B503" s="1">
        <v>36720</v>
      </c>
      <c r="C503" s="2">
        <v>0.654849537037037</v>
      </c>
      <c r="D503" t="s">
        <v>506</v>
      </c>
      <c r="E503">
        <v>0.65</v>
      </c>
      <c r="F503">
        <v>9.4217</v>
      </c>
      <c r="G503" t="s">
        <v>507</v>
      </c>
      <c r="H503">
        <v>1.756</v>
      </c>
      <c r="I503">
        <v>107.5881</v>
      </c>
    </row>
    <row r="504" spans="1:9" ht="12.75">
      <c r="A504" t="s">
        <v>1010</v>
      </c>
      <c r="B504" s="1">
        <v>36720</v>
      </c>
      <c r="C504" s="2">
        <v>0.6569328703703704</v>
      </c>
      <c r="D504" t="s">
        <v>506</v>
      </c>
      <c r="E504">
        <v>0.65</v>
      </c>
      <c r="F504">
        <v>9.7284</v>
      </c>
      <c r="G504" t="s">
        <v>507</v>
      </c>
      <c r="H504">
        <v>1.755</v>
      </c>
      <c r="I504">
        <v>111.1531</v>
      </c>
    </row>
    <row r="505" spans="1:9" ht="12.75">
      <c r="A505" t="s">
        <v>1011</v>
      </c>
      <c r="B505" s="1">
        <v>36720</v>
      </c>
      <c r="C505" s="2">
        <v>0.6590162037037037</v>
      </c>
      <c r="D505" t="s">
        <v>506</v>
      </c>
      <c r="E505">
        <v>0.65</v>
      </c>
      <c r="F505">
        <v>9.4703</v>
      </c>
      <c r="G505" t="s">
        <v>507</v>
      </c>
      <c r="H505">
        <v>1.755</v>
      </c>
      <c r="I505">
        <v>107.42</v>
      </c>
    </row>
    <row r="506" spans="1:9" ht="12.75">
      <c r="A506" t="s">
        <v>1012</v>
      </c>
      <c r="B506" s="1">
        <v>36720</v>
      </c>
      <c r="C506" s="2">
        <v>0.661099537037037</v>
      </c>
      <c r="D506" t="s">
        <v>506</v>
      </c>
      <c r="E506">
        <v>0.655</v>
      </c>
      <c r="F506">
        <v>9.1336</v>
      </c>
      <c r="G506" t="s">
        <v>507</v>
      </c>
      <c r="H506">
        <v>1.761</v>
      </c>
      <c r="I506">
        <v>112.1</v>
      </c>
    </row>
    <row r="507" spans="1:9" ht="12.75">
      <c r="A507" t="s">
        <v>1013</v>
      </c>
      <c r="B507" s="1">
        <v>36720</v>
      </c>
      <c r="C507" s="2">
        <v>0.6631944444444444</v>
      </c>
      <c r="D507" t="s">
        <v>506</v>
      </c>
      <c r="E507">
        <v>0.65</v>
      </c>
      <c r="F507">
        <v>9.9401</v>
      </c>
      <c r="G507" t="s">
        <v>507</v>
      </c>
      <c r="H507">
        <v>1.756</v>
      </c>
      <c r="I507">
        <v>110.1454</v>
      </c>
    </row>
    <row r="508" spans="1:9" ht="12.75">
      <c r="A508" t="s">
        <v>1014</v>
      </c>
      <c r="B508" s="1">
        <v>36720</v>
      </c>
      <c r="C508" s="2">
        <v>0.6652777777777777</v>
      </c>
      <c r="D508" t="s">
        <v>506</v>
      </c>
      <c r="E508">
        <v>0.65</v>
      </c>
      <c r="F508">
        <v>9.0411</v>
      </c>
      <c r="G508" t="s">
        <v>507</v>
      </c>
      <c r="H508">
        <v>1.758</v>
      </c>
      <c r="I508">
        <v>111.4294</v>
      </c>
    </row>
    <row r="509" spans="1:9" ht="12.75">
      <c r="A509" t="s">
        <v>1015</v>
      </c>
      <c r="B509" s="1">
        <v>36720</v>
      </c>
      <c r="C509" s="2">
        <v>0.6673611111111111</v>
      </c>
      <c r="D509" t="s">
        <v>506</v>
      </c>
      <c r="E509">
        <v>0.65</v>
      </c>
      <c r="F509">
        <v>9.3863</v>
      </c>
      <c r="G509" t="s">
        <v>507</v>
      </c>
      <c r="H509">
        <v>1.755</v>
      </c>
      <c r="I509">
        <v>108.0263</v>
      </c>
    </row>
    <row r="510" spans="1:9" ht="12.75">
      <c r="A510" t="s">
        <v>1016</v>
      </c>
      <c r="B510" s="1">
        <v>36720</v>
      </c>
      <c r="C510" s="2">
        <v>0.6694444444444444</v>
      </c>
      <c r="D510" t="s">
        <v>506</v>
      </c>
      <c r="E510">
        <v>0.651</v>
      </c>
      <c r="F510">
        <v>9.3558</v>
      </c>
      <c r="G510" t="s">
        <v>507</v>
      </c>
      <c r="H510">
        <v>1.756</v>
      </c>
      <c r="I510">
        <v>108.5933</v>
      </c>
    </row>
    <row r="511" spans="1:9" ht="12.75">
      <c r="A511" t="s">
        <v>1017</v>
      </c>
      <c r="B511" s="1">
        <v>36720</v>
      </c>
      <c r="C511" s="2">
        <v>0.6715277777777778</v>
      </c>
      <c r="D511" t="s">
        <v>506</v>
      </c>
      <c r="E511">
        <v>0.651</v>
      </c>
      <c r="F511">
        <v>9.6007</v>
      </c>
      <c r="G511" t="s">
        <v>507</v>
      </c>
      <c r="H511">
        <v>1.756</v>
      </c>
      <c r="I511">
        <v>110.317</v>
      </c>
    </row>
    <row r="512" spans="1:9" ht="12.75">
      <c r="A512" t="s">
        <v>1018</v>
      </c>
      <c r="B512" s="1">
        <v>36720</v>
      </c>
      <c r="C512" s="2">
        <v>0.6736111111111112</v>
      </c>
      <c r="D512" t="s">
        <v>506</v>
      </c>
      <c r="E512">
        <v>0.655</v>
      </c>
      <c r="F512">
        <v>9.2723</v>
      </c>
      <c r="G512" t="s">
        <v>507</v>
      </c>
      <c r="H512">
        <v>1.76</v>
      </c>
      <c r="I512">
        <v>109.7886</v>
      </c>
    </row>
    <row r="513" spans="1:9" ht="12.75">
      <c r="A513" t="s">
        <v>1019</v>
      </c>
      <c r="B513" s="1">
        <v>36720</v>
      </c>
      <c r="C513" s="2">
        <v>0.6756944444444444</v>
      </c>
      <c r="D513" t="s">
        <v>506</v>
      </c>
      <c r="E513">
        <v>0.65</v>
      </c>
      <c r="F513">
        <v>10.01</v>
      </c>
      <c r="G513" t="s">
        <v>507</v>
      </c>
      <c r="H513">
        <v>1.756</v>
      </c>
      <c r="I513">
        <v>110.1615</v>
      </c>
    </row>
    <row r="514" spans="1:9" ht="12.75">
      <c r="A514" t="s">
        <v>1020</v>
      </c>
      <c r="B514" s="1">
        <v>36720</v>
      </c>
      <c r="C514" s="2">
        <v>0.6777777777777777</v>
      </c>
      <c r="D514" t="s">
        <v>506</v>
      </c>
      <c r="E514">
        <v>0.65</v>
      </c>
      <c r="F514">
        <v>9.5616</v>
      </c>
      <c r="G514" t="s">
        <v>507</v>
      </c>
      <c r="H514">
        <v>1.756</v>
      </c>
      <c r="I514">
        <v>105.8987</v>
      </c>
    </row>
    <row r="515" spans="1:9" ht="12.75">
      <c r="A515" t="s">
        <v>1021</v>
      </c>
      <c r="B515" s="1">
        <v>36720</v>
      </c>
      <c r="C515" s="2">
        <v>0.6798726851851852</v>
      </c>
      <c r="D515" t="s">
        <v>506</v>
      </c>
      <c r="E515">
        <v>0.65</v>
      </c>
      <c r="F515">
        <v>9.2096</v>
      </c>
      <c r="G515" t="s">
        <v>507</v>
      </c>
      <c r="H515">
        <v>1.755</v>
      </c>
      <c r="I515">
        <v>109.232</v>
      </c>
    </row>
    <row r="516" spans="1:9" ht="12.75">
      <c r="A516" t="s">
        <v>1022</v>
      </c>
      <c r="B516" s="1">
        <v>36720</v>
      </c>
      <c r="C516" s="2">
        <v>0.6819560185185186</v>
      </c>
      <c r="D516" t="s">
        <v>506</v>
      </c>
      <c r="E516">
        <v>0.65</v>
      </c>
      <c r="F516">
        <v>9.3803</v>
      </c>
      <c r="G516" t="s">
        <v>507</v>
      </c>
      <c r="H516">
        <v>1.755</v>
      </c>
      <c r="I516">
        <v>112.6878</v>
      </c>
    </row>
    <row r="517" spans="1:9" ht="12.75">
      <c r="A517" t="s">
        <v>1023</v>
      </c>
      <c r="B517" s="1">
        <v>36720</v>
      </c>
      <c r="C517" s="2">
        <v>0.6840393518518518</v>
      </c>
      <c r="D517" t="s">
        <v>506</v>
      </c>
      <c r="E517">
        <v>0.65</v>
      </c>
      <c r="F517">
        <v>9.5567</v>
      </c>
      <c r="G517" t="s">
        <v>507</v>
      </c>
      <c r="H517">
        <v>1.755</v>
      </c>
      <c r="I517">
        <v>107.5508</v>
      </c>
    </row>
    <row r="518" spans="1:9" ht="12.75">
      <c r="A518" t="s">
        <v>1024</v>
      </c>
      <c r="B518" s="1">
        <v>36720</v>
      </c>
      <c r="C518" s="2">
        <v>0.6861226851851852</v>
      </c>
      <c r="D518" t="s">
        <v>506</v>
      </c>
      <c r="E518">
        <v>0.65</v>
      </c>
      <c r="F518">
        <v>9.7064</v>
      </c>
      <c r="G518" t="s">
        <v>507</v>
      </c>
      <c r="H518">
        <v>1.756</v>
      </c>
      <c r="I518">
        <v>107.9149</v>
      </c>
    </row>
    <row r="519" spans="1:9" ht="12.75">
      <c r="A519" t="s">
        <v>1025</v>
      </c>
      <c r="B519" s="1">
        <v>36720</v>
      </c>
      <c r="C519" s="2">
        <v>0.6882060185185185</v>
      </c>
      <c r="D519" t="s">
        <v>506</v>
      </c>
      <c r="E519">
        <v>0.65</v>
      </c>
      <c r="F519">
        <v>9.4435</v>
      </c>
      <c r="G519" t="s">
        <v>507</v>
      </c>
      <c r="H519">
        <v>1.758</v>
      </c>
      <c r="I519">
        <v>106.6273</v>
      </c>
    </row>
    <row r="520" spans="1:9" ht="12.75">
      <c r="A520" t="s">
        <v>1026</v>
      </c>
      <c r="B520" s="1">
        <v>36720</v>
      </c>
      <c r="C520" s="2">
        <v>0.6902893518518519</v>
      </c>
      <c r="D520" t="s">
        <v>506</v>
      </c>
      <c r="E520">
        <v>0.65</v>
      </c>
      <c r="F520">
        <v>9.319</v>
      </c>
      <c r="G520" t="s">
        <v>507</v>
      </c>
      <c r="H520">
        <v>1.756</v>
      </c>
      <c r="I520">
        <v>109.4989</v>
      </c>
    </row>
    <row r="521" spans="1:9" ht="12.75">
      <c r="A521" t="s">
        <v>1027</v>
      </c>
      <c r="B521" s="1">
        <v>36720</v>
      </c>
      <c r="C521" s="2">
        <v>0.6923842592592592</v>
      </c>
      <c r="D521" t="s">
        <v>506</v>
      </c>
      <c r="E521">
        <v>0.65</v>
      </c>
      <c r="F521">
        <v>8.9066</v>
      </c>
      <c r="G521" t="s">
        <v>507</v>
      </c>
      <c r="H521">
        <v>1.755</v>
      </c>
      <c r="I521">
        <v>109.0033</v>
      </c>
    </row>
    <row r="522" spans="1:9" ht="12.75">
      <c r="A522" t="s">
        <v>1028</v>
      </c>
      <c r="B522" s="1">
        <v>36720</v>
      </c>
      <c r="C522" s="2">
        <v>0.6944675925925926</v>
      </c>
      <c r="D522" t="s">
        <v>506</v>
      </c>
      <c r="E522">
        <v>0.65</v>
      </c>
      <c r="F522">
        <v>9.4858</v>
      </c>
      <c r="G522" t="s">
        <v>507</v>
      </c>
      <c r="H522">
        <v>1.755</v>
      </c>
      <c r="I522">
        <v>106.6736</v>
      </c>
    </row>
    <row r="523" spans="1:9" ht="12.75">
      <c r="A523" t="s">
        <v>1029</v>
      </c>
      <c r="B523" s="1">
        <v>36720</v>
      </c>
      <c r="C523" s="2">
        <v>0.6965509259259259</v>
      </c>
      <c r="D523" t="s">
        <v>506</v>
      </c>
      <c r="E523">
        <v>0.65</v>
      </c>
      <c r="F523">
        <v>9.1066</v>
      </c>
      <c r="G523" t="s">
        <v>507</v>
      </c>
      <c r="H523">
        <v>1.755</v>
      </c>
      <c r="I523">
        <v>108.6851</v>
      </c>
    </row>
    <row r="524" spans="1:9" ht="12.75">
      <c r="A524" t="s">
        <v>1030</v>
      </c>
      <c r="B524" s="1">
        <v>36720</v>
      </c>
      <c r="C524" s="2">
        <v>0.6986342592592593</v>
      </c>
      <c r="D524" t="s">
        <v>506</v>
      </c>
      <c r="E524">
        <v>0.65</v>
      </c>
      <c r="F524">
        <v>9.3784</v>
      </c>
      <c r="G524" t="s">
        <v>507</v>
      </c>
      <c r="H524">
        <v>1.756</v>
      </c>
      <c r="I524">
        <v>108.1944</v>
      </c>
    </row>
    <row r="525" spans="1:9" ht="12.75">
      <c r="A525" t="s">
        <v>1031</v>
      </c>
      <c r="B525" s="1">
        <v>36720</v>
      </c>
      <c r="C525" s="2">
        <v>0.7007175925925927</v>
      </c>
      <c r="D525" t="s">
        <v>506</v>
      </c>
      <c r="E525">
        <v>0.651</v>
      </c>
      <c r="F525">
        <v>9.3035</v>
      </c>
      <c r="G525" t="s">
        <v>507</v>
      </c>
      <c r="H525">
        <v>1.758</v>
      </c>
      <c r="I525">
        <v>109.5673</v>
      </c>
    </row>
    <row r="526" spans="1:9" ht="12.75">
      <c r="A526" t="s">
        <v>1032</v>
      </c>
      <c r="B526" s="1">
        <v>36720</v>
      </c>
      <c r="C526" s="2">
        <v>0.7028009259259259</v>
      </c>
      <c r="D526" t="s">
        <v>506</v>
      </c>
      <c r="E526">
        <v>0.65</v>
      </c>
      <c r="F526">
        <v>8.8373</v>
      </c>
      <c r="G526" t="s">
        <v>507</v>
      </c>
      <c r="H526">
        <v>1.756</v>
      </c>
      <c r="I526">
        <v>110.059</v>
      </c>
    </row>
    <row r="527" spans="1:9" ht="12.75">
      <c r="A527" t="s">
        <v>1033</v>
      </c>
      <c r="B527" s="1">
        <v>36720</v>
      </c>
      <c r="C527" s="2">
        <v>0.7048842592592592</v>
      </c>
      <c r="D527" t="s">
        <v>506</v>
      </c>
      <c r="E527">
        <v>0.65</v>
      </c>
      <c r="F527">
        <v>8.9513</v>
      </c>
      <c r="G527" t="s">
        <v>507</v>
      </c>
      <c r="H527">
        <v>1.755</v>
      </c>
      <c r="I527">
        <v>106.1098</v>
      </c>
    </row>
    <row r="528" spans="1:9" ht="12.75">
      <c r="A528" t="s">
        <v>1034</v>
      </c>
      <c r="B528" s="1">
        <v>36720</v>
      </c>
      <c r="C528" s="2">
        <v>0.7069791666666667</v>
      </c>
      <c r="D528" t="s">
        <v>506</v>
      </c>
      <c r="E528">
        <v>0.65</v>
      </c>
      <c r="F528">
        <v>9.5175</v>
      </c>
      <c r="G528" t="s">
        <v>507</v>
      </c>
      <c r="H528">
        <v>1.755</v>
      </c>
      <c r="I528">
        <v>110.772</v>
      </c>
    </row>
    <row r="529" spans="1:9" ht="12.75">
      <c r="A529" t="s">
        <v>1035</v>
      </c>
      <c r="B529" s="1">
        <v>36720</v>
      </c>
      <c r="C529" s="2">
        <v>0.7090625</v>
      </c>
      <c r="D529" t="s">
        <v>506</v>
      </c>
      <c r="E529">
        <v>0.65</v>
      </c>
      <c r="F529">
        <v>9.6963</v>
      </c>
      <c r="G529" t="s">
        <v>507</v>
      </c>
      <c r="H529">
        <v>1.756</v>
      </c>
      <c r="I529">
        <v>107.7997</v>
      </c>
    </row>
    <row r="530" spans="1:9" ht="12.75">
      <c r="A530" t="s">
        <v>1036</v>
      </c>
      <c r="B530" s="1">
        <v>36720</v>
      </c>
      <c r="C530" s="2">
        <v>0.7111458333333333</v>
      </c>
      <c r="D530" t="s">
        <v>506</v>
      </c>
      <c r="E530">
        <v>0.65</v>
      </c>
      <c r="F530">
        <v>9.491</v>
      </c>
      <c r="G530" t="s">
        <v>507</v>
      </c>
      <c r="H530">
        <v>1.756</v>
      </c>
      <c r="I530">
        <v>107.5791</v>
      </c>
    </row>
    <row r="531" spans="1:9" ht="12.75">
      <c r="A531" t="s">
        <v>1037</v>
      </c>
      <c r="B531" s="1">
        <v>36720</v>
      </c>
      <c r="C531" s="2">
        <v>0.7132291666666667</v>
      </c>
      <c r="D531" t="s">
        <v>506</v>
      </c>
      <c r="E531">
        <v>0.648</v>
      </c>
      <c r="F531">
        <v>9.7193</v>
      </c>
      <c r="G531" t="s">
        <v>507</v>
      </c>
      <c r="H531">
        <v>1.756</v>
      </c>
      <c r="I531">
        <v>109.12</v>
      </c>
    </row>
    <row r="532" spans="1:9" ht="12.75">
      <c r="A532" t="s">
        <v>1038</v>
      </c>
      <c r="B532" s="1">
        <v>36720</v>
      </c>
      <c r="C532" s="2">
        <v>0.7153125</v>
      </c>
      <c r="D532" t="s">
        <v>506</v>
      </c>
      <c r="E532">
        <v>0.648</v>
      </c>
      <c r="F532">
        <v>9.3559</v>
      </c>
      <c r="G532" t="s">
        <v>507</v>
      </c>
      <c r="H532">
        <v>1.755</v>
      </c>
      <c r="I532">
        <v>107.5921</v>
      </c>
    </row>
    <row r="533" spans="1:9" ht="12.75">
      <c r="A533" t="s">
        <v>1039</v>
      </c>
      <c r="B533" s="1">
        <v>36720</v>
      </c>
      <c r="C533" s="2">
        <v>0.7173958333333333</v>
      </c>
      <c r="D533" t="s">
        <v>506</v>
      </c>
      <c r="E533">
        <v>0.65</v>
      </c>
      <c r="F533">
        <v>9.4196</v>
      </c>
      <c r="G533" t="s">
        <v>507</v>
      </c>
      <c r="H533">
        <v>1.755</v>
      </c>
      <c r="I533">
        <v>107.7999</v>
      </c>
    </row>
    <row r="534" spans="1:9" ht="12.75">
      <c r="A534" t="s">
        <v>1040</v>
      </c>
      <c r="B534" s="1">
        <v>36720</v>
      </c>
      <c r="C534" s="2">
        <v>0.7194791666666666</v>
      </c>
      <c r="D534" t="s">
        <v>506</v>
      </c>
      <c r="E534">
        <v>0.651</v>
      </c>
      <c r="F534">
        <v>9.4596</v>
      </c>
      <c r="G534" t="s">
        <v>507</v>
      </c>
      <c r="H534">
        <v>1.755</v>
      </c>
      <c r="I534">
        <v>110.9563</v>
      </c>
    </row>
    <row r="535" spans="1:9" ht="12.75">
      <c r="A535" t="s">
        <v>1041</v>
      </c>
      <c r="B535" s="1">
        <v>36720</v>
      </c>
      <c r="C535" s="2">
        <v>0.721574074074074</v>
      </c>
      <c r="D535" t="s">
        <v>506</v>
      </c>
      <c r="E535">
        <v>0.655</v>
      </c>
      <c r="F535">
        <v>8.9918</v>
      </c>
      <c r="G535" t="s">
        <v>507</v>
      </c>
      <c r="H535">
        <v>1.761</v>
      </c>
      <c r="I535">
        <v>109.2789</v>
      </c>
    </row>
    <row r="536" spans="1:9" ht="12.75">
      <c r="A536" t="s">
        <v>1042</v>
      </c>
      <c r="B536" s="1">
        <v>36720</v>
      </c>
      <c r="C536" s="2">
        <v>0.7236574074074075</v>
      </c>
      <c r="D536" t="s">
        <v>506</v>
      </c>
      <c r="E536">
        <v>0.651</v>
      </c>
      <c r="F536">
        <v>9.6999</v>
      </c>
      <c r="G536" t="s">
        <v>507</v>
      </c>
      <c r="H536">
        <v>1.758</v>
      </c>
      <c r="I536">
        <v>105.1437</v>
      </c>
    </row>
    <row r="537" spans="1:9" ht="12.75">
      <c r="A537" t="s">
        <v>1043</v>
      </c>
      <c r="B537" s="1">
        <v>36720</v>
      </c>
      <c r="C537" s="2">
        <v>0.7257407407407408</v>
      </c>
      <c r="D537" t="s">
        <v>506</v>
      </c>
      <c r="E537">
        <v>0.65</v>
      </c>
      <c r="F537">
        <v>9.7477</v>
      </c>
      <c r="G537" t="s">
        <v>507</v>
      </c>
      <c r="H537">
        <v>1.756</v>
      </c>
      <c r="I537">
        <v>104.1639</v>
      </c>
    </row>
    <row r="538" spans="1:9" ht="12.75">
      <c r="A538" t="s">
        <v>1044</v>
      </c>
      <c r="B538" s="1">
        <v>36720</v>
      </c>
      <c r="C538" s="2">
        <v>0.727824074074074</v>
      </c>
      <c r="D538" t="s">
        <v>506</v>
      </c>
      <c r="E538">
        <v>0.65</v>
      </c>
      <c r="F538">
        <v>9.1977</v>
      </c>
      <c r="G538" t="s">
        <v>507</v>
      </c>
      <c r="H538">
        <v>1.755</v>
      </c>
      <c r="I538">
        <v>109.7584</v>
      </c>
    </row>
    <row r="539" spans="1:9" ht="12.75">
      <c r="A539" t="s">
        <v>1045</v>
      </c>
      <c r="B539" s="1">
        <v>36720</v>
      </c>
      <c r="C539" s="2">
        <v>0.7299074074074073</v>
      </c>
      <c r="D539" t="s">
        <v>506</v>
      </c>
      <c r="E539">
        <v>0.65</v>
      </c>
      <c r="F539">
        <v>8.7412</v>
      </c>
      <c r="G539" t="s">
        <v>507</v>
      </c>
      <c r="H539">
        <v>1.756</v>
      </c>
      <c r="I539">
        <v>107.3429</v>
      </c>
    </row>
    <row r="540" spans="1:9" ht="12.75">
      <c r="A540" t="s">
        <v>1046</v>
      </c>
      <c r="B540" s="1">
        <v>36720</v>
      </c>
      <c r="C540" s="2">
        <v>0.7319907407407408</v>
      </c>
      <c r="D540" t="s">
        <v>506</v>
      </c>
      <c r="E540">
        <v>0.65</v>
      </c>
      <c r="F540">
        <v>8.94</v>
      </c>
      <c r="G540" t="s">
        <v>507</v>
      </c>
      <c r="H540">
        <v>1.755</v>
      </c>
      <c r="I540">
        <v>110.8029</v>
      </c>
    </row>
    <row r="541" spans="1:9" ht="12.75">
      <c r="A541" t="s">
        <v>1047</v>
      </c>
      <c r="B541" s="1">
        <v>36720</v>
      </c>
      <c r="C541" s="2">
        <v>0.7340740740740741</v>
      </c>
      <c r="D541" t="s">
        <v>506</v>
      </c>
      <c r="E541">
        <v>0.65</v>
      </c>
      <c r="F541">
        <v>9.1666</v>
      </c>
      <c r="G541" t="s">
        <v>507</v>
      </c>
      <c r="H541">
        <v>1.758</v>
      </c>
      <c r="I541">
        <v>106.1455</v>
      </c>
    </row>
    <row r="542" spans="1:9" ht="12.75">
      <c r="A542" t="s">
        <v>1048</v>
      </c>
      <c r="B542" s="1">
        <v>36720</v>
      </c>
      <c r="C542" s="2">
        <v>0.7361689814814815</v>
      </c>
      <c r="D542" t="s">
        <v>506</v>
      </c>
      <c r="E542">
        <v>0.65</v>
      </c>
      <c r="F542">
        <v>8.9685</v>
      </c>
      <c r="G542" t="s">
        <v>507</v>
      </c>
      <c r="H542">
        <v>1.758</v>
      </c>
      <c r="I542">
        <v>105.8951</v>
      </c>
    </row>
    <row r="543" spans="1:9" ht="12.75">
      <c r="A543" t="s">
        <v>1049</v>
      </c>
      <c r="B543" s="1">
        <v>36720</v>
      </c>
      <c r="C543" s="2">
        <v>0.7382523148148148</v>
      </c>
      <c r="D543" t="s">
        <v>506</v>
      </c>
      <c r="E543">
        <v>0.65</v>
      </c>
      <c r="F543">
        <v>8.9924</v>
      </c>
      <c r="G543" t="s">
        <v>507</v>
      </c>
      <c r="H543">
        <v>1.755</v>
      </c>
      <c r="I543">
        <v>104.8414</v>
      </c>
    </row>
    <row r="544" spans="1:9" ht="12.75">
      <c r="A544" t="s">
        <v>1050</v>
      </c>
      <c r="B544" s="1">
        <v>36720</v>
      </c>
      <c r="C544" s="2">
        <v>0.7403356481481481</v>
      </c>
      <c r="D544" t="s">
        <v>506</v>
      </c>
      <c r="E544">
        <v>0.65</v>
      </c>
      <c r="F544">
        <v>9.7025</v>
      </c>
      <c r="G544" t="s">
        <v>507</v>
      </c>
      <c r="H544">
        <v>1.755</v>
      </c>
      <c r="I544">
        <v>110.1161</v>
      </c>
    </row>
    <row r="545" spans="1:9" ht="12.75">
      <c r="A545" t="s">
        <v>1051</v>
      </c>
      <c r="B545" s="1">
        <v>36720</v>
      </c>
      <c r="C545" s="2">
        <v>0.7424189814814816</v>
      </c>
      <c r="D545" t="s">
        <v>506</v>
      </c>
      <c r="E545">
        <v>0.651</v>
      </c>
      <c r="F545">
        <v>9.6276</v>
      </c>
      <c r="G545" t="s">
        <v>507</v>
      </c>
      <c r="H545">
        <v>1.756</v>
      </c>
      <c r="I545">
        <v>106.5807</v>
      </c>
    </row>
    <row r="546" spans="1:9" ht="12.75">
      <c r="A546" t="s">
        <v>1052</v>
      </c>
      <c r="B546" s="1">
        <v>36720</v>
      </c>
      <c r="C546" s="2">
        <v>0.7445023148148149</v>
      </c>
      <c r="D546" t="s">
        <v>506</v>
      </c>
      <c r="E546">
        <v>0.651</v>
      </c>
      <c r="F546">
        <v>9.3302</v>
      </c>
      <c r="G546" t="s">
        <v>507</v>
      </c>
      <c r="H546">
        <v>1.756</v>
      </c>
      <c r="I546">
        <v>106.9398</v>
      </c>
    </row>
    <row r="547" spans="1:9" ht="12.75">
      <c r="A547" t="s">
        <v>1053</v>
      </c>
      <c r="B547" s="1">
        <v>36720</v>
      </c>
      <c r="C547" s="2">
        <v>0.7465856481481481</v>
      </c>
      <c r="D547" t="s">
        <v>506</v>
      </c>
      <c r="E547">
        <v>0.655</v>
      </c>
      <c r="F547">
        <v>9.5807</v>
      </c>
      <c r="G547" t="s">
        <v>507</v>
      </c>
      <c r="H547">
        <v>1.763</v>
      </c>
      <c r="I547">
        <v>108.7198</v>
      </c>
    </row>
    <row r="548" spans="1:9" ht="12.75">
      <c r="A548" t="s">
        <v>1054</v>
      </c>
      <c r="B548" s="1">
        <v>36720</v>
      </c>
      <c r="C548" s="2">
        <v>0.7486689814814814</v>
      </c>
      <c r="D548" t="s">
        <v>506</v>
      </c>
      <c r="E548">
        <v>0.65</v>
      </c>
      <c r="F548">
        <v>9.665</v>
      </c>
      <c r="G548" t="s">
        <v>507</v>
      </c>
      <c r="H548">
        <v>1.756</v>
      </c>
      <c r="I548">
        <v>107.0128</v>
      </c>
    </row>
    <row r="549" spans="1:6" ht="12.75">
      <c r="A549" t="s">
        <v>1055</v>
      </c>
      <c r="B549" s="1">
        <v>36720</v>
      </c>
      <c r="C549" s="2">
        <v>0.7507638888888889</v>
      </c>
      <c r="D549" t="s">
        <v>507</v>
      </c>
      <c r="E549">
        <v>1.756</v>
      </c>
      <c r="F549">
        <v>68.0973</v>
      </c>
    </row>
    <row r="550" spans="1:6" ht="12.75">
      <c r="A550" t="s">
        <v>1056</v>
      </c>
      <c r="B550" s="1">
        <v>36720</v>
      </c>
      <c r="C550" s="2">
        <v>0.7528472222222221</v>
      </c>
      <c r="D550" t="s">
        <v>507</v>
      </c>
      <c r="E550">
        <v>1.756</v>
      </c>
      <c r="F550">
        <v>68.2226</v>
      </c>
    </row>
    <row r="551" spans="1:6" ht="12.75">
      <c r="A551" t="s">
        <v>1057</v>
      </c>
      <c r="B551" s="1">
        <v>36720</v>
      </c>
      <c r="C551" s="2">
        <v>0.7549305555555555</v>
      </c>
      <c r="D551" t="s">
        <v>507</v>
      </c>
      <c r="E551">
        <v>1.756</v>
      </c>
      <c r="F551">
        <v>67.5606</v>
      </c>
    </row>
    <row r="552" spans="1:6" ht="12.75">
      <c r="A552" t="s">
        <v>1058</v>
      </c>
      <c r="B552" s="1">
        <v>36720</v>
      </c>
      <c r="C552" s="2">
        <v>0.7570138888888889</v>
      </c>
      <c r="D552" t="s">
        <v>507</v>
      </c>
      <c r="E552">
        <v>1.758</v>
      </c>
      <c r="F552">
        <v>68.1756</v>
      </c>
    </row>
    <row r="553" spans="1:9" ht="12.75">
      <c r="A553" t="s">
        <v>1059</v>
      </c>
      <c r="B553" s="1">
        <v>36720</v>
      </c>
      <c r="C553" s="2">
        <v>0.7590972222222222</v>
      </c>
      <c r="D553" t="s">
        <v>506</v>
      </c>
      <c r="E553">
        <v>0.65</v>
      </c>
      <c r="F553">
        <v>9.2455</v>
      </c>
      <c r="G553" t="s">
        <v>507</v>
      </c>
      <c r="H553">
        <v>1.758</v>
      </c>
      <c r="I553">
        <v>107.6306</v>
      </c>
    </row>
    <row r="554" spans="1:9" ht="12.75">
      <c r="A554" t="s">
        <v>1060</v>
      </c>
      <c r="B554" s="1">
        <v>36720</v>
      </c>
      <c r="C554" s="2">
        <v>0.7611805555555556</v>
      </c>
      <c r="D554" t="s">
        <v>506</v>
      </c>
      <c r="E554">
        <v>0.65</v>
      </c>
      <c r="F554">
        <v>9.8003</v>
      </c>
      <c r="G554" t="s">
        <v>507</v>
      </c>
      <c r="H554">
        <v>1.758</v>
      </c>
      <c r="I554">
        <v>106.5207</v>
      </c>
    </row>
    <row r="555" spans="1:9" ht="12.75">
      <c r="A555" t="s">
        <v>1061</v>
      </c>
      <c r="B555" s="1">
        <v>36720</v>
      </c>
      <c r="C555" s="2">
        <v>0.7632754629629629</v>
      </c>
      <c r="D555" t="s">
        <v>506</v>
      </c>
      <c r="E555">
        <v>0.65</v>
      </c>
      <c r="F555">
        <v>8.6301</v>
      </c>
      <c r="G555" t="s">
        <v>507</v>
      </c>
      <c r="H555">
        <v>1.756</v>
      </c>
      <c r="I555">
        <v>107.449</v>
      </c>
    </row>
    <row r="556" spans="1:9" ht="12.75">
      <c r="A556" t="s">
        <v>1062</v>
      </c>
      <c r="B556" s="1">
        <v>36720</v>
      </c>
      <c r="C556" s="2">
        <v>0.7653587962962963</v>
      </c>
      <c r="D556" t="s">
        <v>506</v>
      </c>
      <c r="E556">
        <v>0.65</v>
      </c>
      <c r="F556">
        <v>9.2562</v>
      </c>
      <c r="G556" t="s">
        <v>507</v>
      </c>
      <c r="H556">
        <v>1.756</v>
      </c>
      <c r="I556">
        <v>111.6083</v>
      </c>
    </row>
    <row r="557" spans="1:9" ht="12.75">
      <c r="A557" t="s">
        <v>1063</v>
      </c>
      <c r="B557" s="1">
        <v>36720</v>
      </c>
      <c r="C557" s="2">
        <v>0.7674421296296297</v>
      </c>
      <c r="D557" t="s">
        <v>506</v>
      </c>
      <c r="E557">
        <v>0.651</v>
      </c>
      <c r="F557">
        <v>9.6379</v>
      </c>
      <c r="G557" t="s">
        <v>507</v>
      </c>
      <c r="H557">
        <v>1.756</v>
      </c>
      <c r="I557">
        <v>106.8218</v>
      </c>
    </row>
    <row r="558" spans="1:9" ht="12.75">
      <c r="A558" t="s">
        <v>1064</v>
      </c>
      <c r="B558" s="1">
        <v>36720</v>
      </c>
      <c r="C558" s="2">
        <v>0.769525462962963</v>
      </c>
      <c r="D558" t="s">
        <v>506</v>
      </c>
      <c r="E558">
        <v>0.651</v>
      </c>
      <c r="F558">
        <v>9.7101</v>
      </c>
      <c r="G558" t="s">
        <v>507</v>
      </c>
      <c r="H558">
        <v>1.758</v>
      </c>
      <c r="I558">
        <v>106.2454</v>
      </c>
    </row>
    <row r="559" spans="1:9" ht="12.75">
      <c r="A559" t="s">
        <v>1065</v>
      </c>
      <c r="B559" s="1">
        <v>36720</v>
      </c>
      <c r="C559" s="2">
        <v>0.7716087962962962</v>
      </c>
      <c r="D559" t="s">
        <v>506</v>
      </c>
      <c r="E559">
        <v>0.65</v>
      </c>
      <c r="F559">
        <v>9.2086</v>
      </c>
      <c r="G559" t="s">
        <v>507</v>
      </c>
      <c r="H559">
        <v>1.758</v>
      </c>
      <c r="I559">
        <v>109.367</v>
      </c>
    </row>
    <row r="560" spans="1:9" ht="12.75">
      <c r="A560" t="s">
        <v>1066</v>
      </c>
      <c r="B560" s="1">
        <v>36720</v>
      </c>
      <c r="C560" s="2">
        <v>0.7736921296296296</v>
      </c>
      <c r="D560" t="s">
        <v>506</v>
      </c>
      <c r="E560">
        <v>0.65</v>
      </c>
      <c r="F560">
        <v>8.8862</v>
      </c>
      <c r="G560" t="s">
        <v>507</v>
      </c>
      <c r="H560">
        <v>1.758</v>
      </c>
      <c r="I560">
        <v>107.2565</v>
      </c>
    </row>
    <row r="561" spans="1:9" ht="12.75">
      <c r="A561" t="s">
        <v>1067</v>
      </c>
      <c r="B561" s="1">
        <v>36720</v>
      </c>
      <c r="C561" s="2">
        <v>0.775775462962963</v>
      </c>
      <c r="D561" t="s">
        <v>506</v>
      </c>
      <c r="E561">
        <v>0.65</v>
      </c>
      <c r="F561">
        <v>8.8966</v>
      </c>
      <c r="G561" t="s">
        <v>507</v>
      </c>
      <c r="H561">
        <v>1.76</v>
      </c>
      <c r="I561">
        <v>109.2471</v>
      </c>
    </row>
    <row r="562" spans="1:9" ht="12.75">
      <c r="A562" t="s">
        <v>1068</v>
      </c>
      <c r="B562" s="1">
        <v>36720</v>
      </c>
      <c r="C562" s="2">
        <v>0.7778703703703704</v>
      </c>
      <c r="D562" t="s">
        <v>506</v>
      </c>
      <c r="E562">
        <v>0.65</v>
      </c>
      <c r="F562">
        <v>8.982</v>
      </c>
      <c r="G562" t="s">
        <v>507</v>
      </c>
      <c r="H562">
        <v>1.758</v>
      </c>
      <c r="I562">
        <v>108.9027</v>
      </c>
    </row>
    <row r="563" spans="1:9" ht="12.75">
      <c r="A563" t="s">
        <v>1069</v>
      </c>
      <c r="B563" s="1">
        <v>36720</v>
      </c>
      <c r="C563" s="2">
        <v>0.7799537037037036</v>
      </c>
      <c r="D563" t="s">
        <v>506</v>
      </c>
      <c r="E563">
        <v>0.65</v>
      </c>
      <c r="F563">
        <v>8.8656</v>
      </c>
      <c r="G563" t="s">
        <v>507</v>
      </c>
      <c r="H563">
        <v>1.758</v>
      </c>
      <c r="I563">
        <v>107.7601</v>
      </c>
    </row>
    <row r="564" spans="1:9" ht="12.75">
      <c r="A564" t="s">
        <v>1070</v>
      </c>
      <c r="B564" s="1">
        <v>36720</v>
      </c>
      <c r="C564" s="2">
        <v>0.782037037037037</v>
      </c>
      <c r="D564" t="s">
        <v>506</v>
      </c>
      <c r="E564">
        <v>0.651</v>
      </c>
      <c r="F564">
        <v>8.5781</v>
      </c>
      <c r="G564" t="s">
        <v>507</v>
      </c>
      <c r="H564">
        <v>1.761</v>
      </c>
      <c r="I564">
        <v>109.069</v>
      </c>
    </row>
    <row r="565" spans="1:9" ht="12.75">
      <c r="A565" t="s">
        <v>1071</v>
      </c>
      <c r="B565" s="1">
        <v>36720</v>
      </c>
      <c r="C565" s="2">
        <v>0.7841203703703704</v>
      </c>
      <c r="D565" t="s">
        <v>506</v>
      </c>
      <c r="E565">
        <v>0.65</v>
      </c>
      <c r="F565">
        <v>8.9159</v>
      </c>
      <c r="G565" t="s">
        <v>507</v>
      </c>
      <c r="H565">
        <v>1.761</v>
      </c>
      <c r="I565">
        <v>110.3858</v>
      </c>
    </row>
    <row r="566" spans="1:9" ht="12.75">
      <c r="A566" t="s">
        <v>1072</v>
      </c>
      <c r="B566" s="1">
        <v>36720</v>
      </c>
      <c r="C566" s="2">
        <v>0.7862037037037037</v>
      </c>
      <c r="D566" t="s">
        <v>506</v>
      </c>
      <c r="E566">
        <v>0.65</v>
      </c>
      <c r="F566">
        <v>8.8263</v>
      </c>
      <c r="G566" t="s">
        <v>507</v>
      </c>
      <c r="H566">
        <v>1.758</v>
      </c>
      <c r="I566">
        <v>110.6883</v>
      </c>
    </row>
    <row r="567" spans="1:9" ht="12.75">
      <c r="A567" t="s">
        <v>1073</v>
      </c>
      <c r="B567" s="1">
        <v>36720</v>
      </c>
      <c r="C567" s="2">
        <v>0.7882870370370371</v>
      </c>
      <c r="D567" t="s">
        <v>506</v>
      </c>
      <c r="E567">
        <v>0.65</v>
      </c>
      <c r="F567">
        <v>8.4218</v>
      </c>
      <c r="G567" t="s">
        <v>507</v>
      </c>
      <c r="H567">
        <v>1.756</v>
      </c>
      <c r="I567">
        <v>108.894</v>
      </c>
    </row>
    <row r="568" spans="1:9" ht="12.75">
      <c r="A568" t="s">
        <v>1074</v>
      </c>
      <c r="B568" s="1">
        <v>36720</v>
      </c>
      <c r="C568" s="2">
        <v>0.7903703703703703</v>
      </c>
      <c r="D568" t="s">
        <v>506</v>
      </c>
      <c r="E568">
        <v>0.651</v>
      </c>
      <c r="F568">
        <v>8.819</v>
      </c>
      <c r="G568" t="s">
        <v>507</v>
      </c>
      <c r="H568">
        <v>1.758</v>
      </c>
      <c r="I568">
        <v>107.4486</v>
      </c>
    </row>
    <row r="569" spans="1:9" ht="12.75">
      <c r="A569" t="s">
        <v>1075</v>
      </c>
      <c r="B569" s="1">
        <v>36720</v>
      </c>
      <c r="C569" s="2">
        <v>0.7924537037037037</v>
      </c>
      <c r="D569" t="s">
        <v>506</v>
      </c>
      <c r="E569">
        <v>0.651</v>
      </c>
      <c r="F569">
        <v>8.8248</v>
      </c>
      <c r="G569" t="s">
        <v>507</v>
      </c>
      <c r="H569">
        <v>1.758</v>
      </c>
      <c r="I569">
        <v>109.2717</v>
      </c>
    </row>
    <row r="570" spans="1:9" ht="12.75">
      <c r="A570" t="s">
        <v>1076</v>
      </c>
      <c r="B570" s="1">
        <v>36720</v>
      </c>
      <c r="C570" s="2">
        <v>0.7945486111111112</v>
      </c>
      <c r="D570" t="s">
        <v>506</v>
      </c>
      <c r="E570">
        <v>0.651</v>
      </c>
      <c r="F570">
        <v>9.6283</v>
      </c>
      <c r="G570" t="s">
        <v>507</v>
      </c>
      <c r="H570">
        <v>1.76</v>
      </c>
      <c r="I570">
        <v>111.0058</v>
      </c>
    </row>
    <row r="571" spans="1:9" ht="12.75">
      <c r="A571" t="s">
        <v>1077</v>
      </c>
      <c r="B571" s="1">
        <v>36720</v>
      </c>
      <c r="C571" s="2">
        <v>0.7966319444444445</v>
      </c>
      <c r="D571" t="s">
        <v>506</v>
      </c>
      <c r="E571">
        <v>0.656</v>
      </c>
      <c r="F571">
        <v>9.2432</v>
      </c>
      <c r="G571" t="s">
        <v>507</v>
      </c>
      <c r="H571">
        <v>1.765</v>
      </c>
      <c r="I571">
        <v>109.24</v>
      </c>
    </row>
    <row r="572" spans="1:9" ht="12.75">
      <c r="A572" t="s">
        <v>1078</v>
      </c>
      <c r="B572" s="1">
        <v>36720</v>
      </c>
      <c r="C572" s="2">
        <v>0.7987152777777777</v>
      </c>
      <c r="D572" t="s">
        <v>506</v>
      </c>
      <c r="E572">
        <v>0.651</v>
      </c>
      <c r="F572">
        <v>9.3292</v>
      </c>
      <c r="G572" t="s">
        <v>507</v>
      </c>
      <c r="H572">
        <v>1.761</v>
      </c>
      <c r="I572">
        <v>107.9217</v>
      </c>
    </row>
    <row r="573" spans="1:9" ht="12.75">
      <c r="A573" t="s">
        <v>1079</v>
      </c>
      <c r="B573" s="1">
        <v>36720</v>
      </c>
      <c r="C573" s="2">
        <v>0.8007986111111111</v>
      </c>
      <c r="D573" t="s">
        <v>506</v>
      </c>
      <c r="E573">
        <v>0.653</v>
      </c>
      <c r="F573">
        <v>10.0213</v>
      </c>
      <c r="G573" t="s">
        <v>507</v>
      </c>
      <c r="H573">
        <v>1.765</v>
      </c>
      <c r="I573">
        <v>110.4497</v>
      </c>
    </row>
    <row r="574" spans="1:9" ht="12.75">
      <c r="A574" t="s">
        <v>1080</v>
      </c>
      <c r="B574" s="1">
        <v>36720</v>
      </c>
      <c r="C574" s="2">
        <v>0.8028819444444445</v>
      </c>
      <c r="D574" t="s">
        <v>506</v>
      </c>
      <c r="E574">
        <v>0.651</v>
      </c>
      <c r="F574">
        <v>9.042</v>
      </c>
      <c r="G574" t="s">
        <v>507</v>
      </c>
      <c r="H574">
        <v>1.765</v>
      </c>
      <c r="I574">
        <v>109.1431</v>
      </c>
    </row>
    <row r="575" spans="1:9" ht="12.75">
      <c r="A575" t="s">
        <v>1081</v>
      </c>
      <c r="B575" s="1">
        <v>36720</v>
      </c>
      <c r="C575" s="2">
        <v>0.8049652777777778</v>
      </c>
      <c r="D575" t="s">
        <v>506</v>
      </c>
      <c r="E575">
        <v>0.651</v>
      </c>
      <c r="F575">
        <v>9.2275</v>
      </c>
      <c r="G575" t="s">
        <v>507</v>
      </c>
      <c r="H575">
        <v>1.766</v>
      </c>
      <c r="I575">
        <v>109.5159</v>
      </c>
    </row>
    <row r="576" spans="1:9" ht="12.75">
      <c r="A576" t="s">
        <v>1082</v>
      </c>
      <c r="B576" s="1">
        <v>36720</v>
      </c>
      <c r="C576" s="2">
        <v>0.8070601851851852</v>
      </c>
      <c r="D576" t="s">
        <v>506</v>
      </c>
      <c r="E576">
        <v>0.651</v>
      </c>
      <c r="F576">
        <v>8.5914</v>
      </c>
      <c r="G576" t="s">
        <v>507</v>
      </c>
      <c r="H576">
        <v>1.765</v>
      </c>
      <c r="I576">
        <v>108.7164</v>
      </c>
    </row>
    <row r="577" spans="1:9" ht="12.75">
      <c r="A577" t="s">
        <v>1083</v>
      </c>
      <c r="B577" s="1">
        <v>36720</v>
      </c>
      <c r="C577" s="2">
        <v>0.8091435185185185</v>
      </c>
      <c r="D577" t="s">
        <v>506</v>
      </c>
      <c r="E577">
        <v>0.651</v>
      </c>
      <c r="F577">
        <v>9.3712</v>
      </c>
      <c r="G577" t="s">
        <v>507</v>
      </c>
      <c r="H577">
        <v>1.766</v>
      </c>
      <c r="I577">
        <v>110.4506</v>
      </c>
    </row>
    <row r="578" spans="1:9" ht="12.75">
      <c r="A578" t="s">
        <v>1084</v>
      </c>
      <c r="B578" s="1">
        <v>36720</v>
      </c>
      <c r="C578" s="2">
        <v>0.8112268518518518</v>
      </c>
      <c r="D578" t="s">
        <v>506</v>
      </c>
      <c r="E578">
        <v>0.651</v>
      </c>
      <c r="F578">
        <v>9.1927</v>
      </c>
      <c r="G578" t="s">
        <v>507</v>
      </c>
      <c r="H578">
        <v>1.766</v>
      </c>
      <c r="I578">
        <v>109.8977</v>
      </c>
    </row>
    <row r="579" spans="1:9" ht="12.75">
      <c r="A579" t="s">
        <v>1085</v>
      </c>
      <c r="B579" s="1">
        <v>36720</v>
      </c>
      <c r="C579" s="2">
        <v>0.8133101851851853</v>
      </c>
      <c r="D579" t="s">
        <v>506</v>
      </c>
      <c r="E579">
        <v>0.653</v>
      </c>
      <c r="F579">
        <v>8.6779</v>
      </c>
      <c r="G579" t="s">
        <v>507</v>
      </c>
      <c r="H579">
        <v>1.768</v>
      </c>
      <c r="I579">
        <v>111.3395</v>
      </c>
    </row>
    <row r="580" spans="1:9" ht="12.75">
      <c r="A580" t="s">
        <v>1086</v>
      </c>
      <c r="B580" s="1">
        <v>36720</v>
      </c>
      <c r="C580" s="2">
        <v>0.8153935185185185</v>
      </c>
      <c r="D580" t="s">
        <v>506</v>
      </c>
      <c r="E580">
        <v>0.651</v>
      </c>
      <c r="F580">
        <v>8.7311</v>
      </c>
      <c r="G580" t="s">
        <v>507</v>
      </c>
      <c r="H580">
        <v>1.768</v>
      </c>
      <c r="I580">
        <v>109.5258</v>
      </c>
    </row>
    <row r="581" spans="1:9" ht="12.75">
      <c r="A581" t="s">
        <v>1087</v>
      </c>
      <c r="B581" s="1">
        <v>36720</v>
      </c>
      <c r="C581" s="2">
        <v>0.8174768518518518</v>
      </c>
      <c r="D581" t="s">
        <v>506</v>
      </c>
      <c r="E581">
        <v>0.651</v>
      </c>
      <c r="F581">
        <v>9.0602</v>
      </c>
      <c r="G581" t="s">
        <v>507</v>
      </c>
      <c r="H581">
        <v>1.768</v>
      </c>
      <c r="I581">
        <v>109.4886</v>
      </c>
    </row>
    <row r="582" spans="1:9" ht="12.75">
      <c r="A582" t="s">
        <v>1088</v>
      </c>
      <c r="B582" s="1">
        <v>36720</v>
      </c>
      <c r="C582" s="2">
        <v>0.8195601851851851</v>
      </c>
      <c r="D582" t="s">
        <v>506</v>
      </c>
      <c r="E582">
        <v>0.653</v>
      </c>
      <c r="F582">
        <v>8.4182</v>
      </c>
      <c r="G582" t="s">
        <v>507</v>
      </c>
      <c r="H582">
        <v>1.77</v>
      </c>
      <c r="I582">
        <v>109.1744</v>
      </c>
    </row>
    <row r="583" spans="1:9" ht="12.75">
      <c r="A583" t="s">
        <v>1089</v>
      </c>
      <c r="B583" s="1">
        <v>36720</v>
      </c>
      <c r="C583" s="2">
        <v>0.8216435185185186</v>
      </c>
      <c r="D583" t="s">
        <v>506</v>
      </c>
      <c r="E583">
        <v>0.656</v>
      </c>
      <c r="F583">
        <v>9.2224</v>
      </c>
      <c r="G583" t="s">
        <v>507</v>
      </c>
      <c r="H583">
        <v>1.775</v>
      </c>
      <c r="I583">
        <v>107.9528</v>
      </c>
    </row>
    <row r="584" spans="1:9" ht="12.75">
      <c r="A584" t="s">
        <v>1090</v>
      </c>
      <c r="B584" s="1">
        <v>36720</v>
      </c>
      <c r="C584" s="2">
        <v>0.8237384259259258</v>
      </c>
      <c r="D584" t="s">
        <v>506</v>
      </c>
      <c r="E584">
        <v>0.651</v>
      </c>
      <c r="F584">
        <v>8.698</v>
      </c>
      <c r="G584" t="s">
        <v>507</v>
      </c>
      <c r="H584">
        <v>1.77</v>
      </c>
      <c r="I584">
        <v>110.0781</v>
      </c>
    </row>
    <row r="585" spans="1:9" ht="12.75">
      <c r="A585" t="s">
        <v>1091</v>
      </c>
      <c r="B585" s="1">
        <v>36720</v>
      </c>
      <c r="C585" s="2">
        <v>0.8258217592592593</v>
      </c>
      <c r="D585" t="s">
        <v>506</v>
      </c>
      <c r="E585">
        <v>0.653</v>
      </c>
      <c r="F585">
        <v>9.1044</v>
      </c>
      <c r="G585" t="s">
        <v>507</v>
      </c>
      <c r="H585">
        <v>1.77</v>
      </c>
      <c r="I585">
        <v>109.0502</v>
      </c>
    </row>
    <row r="586" spans="1:9" ht="12.75">
      <c r="A586" t="s">
        <v>1092</v>
      </c>
      <c r="B586" s="1">
        <v>36720</v>
      </c>
      <c r="C586" s="2">
        <v>0.8279050925925926</v>
      </c>
      <c r="D586" t="s">
        <v>506</v>
      </c>
      <c r="E586">
        <v>0.651</v>
      </c>
      <c r="F586">
        <v>8.9257</v>
      </c>
      <c r="G586" t="s">
        <v>507</v>
      </c>
      <c r="H586">
        <v>1.77</v>
      </c>
      <c r="I586">
        <v>110.4298</v>
      </c>
    </row>
    <row r="587" spans="1:9" ht="12.75">
      <c r="A587" t="s">
        <v>1093</v>
      </c>
      <c r="B587" s="1">
        <v>36720</v>
      </c>
      <c r="C587" s="2">
        <v>0.8299884259259259</v>
      </c>
      <c r="D587" t="s">
        <v>506</v>
      </c>
      <c r="E587">
        <v>0.651</v>
      </c>
      <c r="F587">
        <v>8.8433</v>
      </c>
      <c r="G587" t="s">
        <v>507</v>
      </c>
      <c r="H587">
        <v>1.771</v>
      </c>
      <c r="I587">
        <v>108.4741</v>
      </c>
    </row>
    <row r="588" spans="1:9" ht="12.75">
      <c r="A588" t="s">
        <v>1094</v>
      </c>
      <c r="B588" s="1">
        <v>36720</v>
      </c>
      <c r="C588" s="2">
        <v>0.8320717592592594</v>
      </c>
      <c r="D588" t="s">
        <v>506</v>
      </c>
      <c r="E588">
        <v>0.653</v>
      </c>
      <c r="F588">
        <v>9.3153</v>
      </c>
      <c r="G588" t="s">
        <v>507</v>
      </c>
      <c r="H588">
        <v>1.77</v>
      </c>
      <c r="I588">
        <v>168.3725</v>
      </c>
    </row>
    <row r="589" spans="1:9" ht="12.75">
      <c r="A589" t="s">
        <v>1095</v>
      </c>
      <c r="B589" s="1">
        <v>36720</v>
      </c>
      <c r="C589" s="2">
        <v>0.8341666666666666</v>
      </c>
      <c r="D589" t="s">
        <v>506</v>
      </c>
      <c r="E589">
        <v>0.658</v>
      </c>
      <c r="F589">
        <v>8.9411</v>
      </c>
      <c r="G589" t="s">
        <v>507</v>
      </c>
      <c r="H589">
        <v>1.776</v>
      </c>
      <c r="I589">
        <v>112.5761</v>
      </c>
    </row>
    <row r="590" spans="1:9" ht="12.75">
      <c r="A590" t="s">
        <v>1096</v>
      </c>
      <c r="B590" s="1">
        <v>36720</v>
      </c>
      <c r="C590" s="2">
        <v>0.83625</v>
      </c>
      <c r="D590" t="s">
        <v>506</v>
      </c>
      <c r="E590">
        <v>0.653</v>
      </c>
      <c r="F590">
        <v>9.252</v>
      </c>
      <c r="G590" t="s">
        <v>507</v>
      </c>
      <c r="H590">
        <v>1.771</v>
      </c>
      <c r="I590">
        <v>110.918</v>
      </c>
    </row>
    <row r="591" spans="1:9" ht="12.75">
      <c r="A591" t="s">
        <v>1097</v>
      </c>
      <c r="B591" s="1">
        <v>36720</v>
      </c>
      <c r="C591" s="2">
        <v>0.8383333333333334</v>
      </c>
      <c r="D591" t="s">
        <v>506</v>
      </c>
      <c r="E591">
        <v>0.653</v>
      </c>
      <c r="F591">
        <v>8.8577</v>
      </c>
      <c r="G591" t="s">
        <v>507</v>
      </c>
      <c r="H591">
        <v>1.773</v>
      </c>
      <c r="I591">
        <v>106.5133</v>
      </c>
    </row>
    <row r="592" spans="1:9" ht="12.75">
      <c r="A592" t="s">
        <v>1098</v>
      </c>
      <c r="B592" s="1">
        <v>36720</v>
      </c>
      <c r="C592" s="2">
        <v>0.8404166666666667</v>
      </c>
      <c r="D592" t="s">
        <v>506</v>
      </c>
      <c r="E592">
        <v>0.653</v>
      </c>
      <c r="F592">
        <v>9.4403</v>
      </c>
      <c r="G592" t="s">
        <v>507</v>
      </c>
      <c r="H592">
        <v>1.771</v>
      </c>
      <c r="I592">
        <v>108.4054</v>
      </c>
    </row>
    <row r="593" spans="1:9" ht="12.75">
      <c r="A593" t="s">
        <v>1099</v>
      </c>
      <c r="B593" s="1">
        <v>36720</v>
      </c>
      <c r="C593" s="2">
        <v>0.8425</v>
      </c>
      <c r="D593" t="s">
        <v>506</v>
      </c>
      <c r="E593">
        <v>0.651</v>
      </c>
      <c r="F593">
        <v>9.031</v>
      </c>
      <c r="G593" t="s">
        <v>507</v>
      </c>
      <c r="H593">
        <v>1.771</v>
      </c>
      <c r="I593">
        <v>118.9976</v>
      </c>
    </row>
    <row r="594" spans="1:9" ht="12.75">
      <c r="A594" t="s">
        <v>1100</v>
      </c>
      <c r="B594" s="1">
        <v>36720</v>
      </c>
      <c r="C594" s="2">
        <v>0.8445833333333334</v>
      </c>
      <c r="D594" t="s">
        <v>506</v>
      </c>
      <c r="E594">
        <v>0.653</v>
      </c>
      <c r="F594">
        <v>9.3704</v>
      </c>
      <c r="G594" t="s">
        <v>507</v>
      </c>
      <c r="H594">
        <v>1.771</v>
      </c>
      <c r="I594">
        <v>116.5219</v>
      </c>
    </row>
    <row r="595" spans="1:9" ht="12.75">
      <c r="A595" t="s">
        <v>1101</v>
      </c>
      <c r="B595" s="1">
        <v>36720</v>
      </c>
      <c r="C595" s="2">
        <v>0.8466666666666667</v>
      </c>
      <c r="D595" t="s">
        <v>506</v>
      </c>
      <c r="E595">
        <v>0.653</v>
      </c>
      <c r="F595">
        <v>9.1123</v>
      </c>
      <c r="G595" t="s">
        <v>507</v>
      </c>
      <c r="H595">
        <v>1.773</v>
      </c>
      <c r="I595">
        <v>117.7595</v>
      </c>
    </row>
    <row r="596" spans="1:9" ht="12.75">
      <c r="A596" t="s">
        <v>1102</v>
      </c>
      <c r="B596" s="1">
        <v>36720</v>
      </c>
      <c r="C596" s="2">
        <v>0.84875</v>
      </c>
      <c r="D596" t="s">
        <v>506</v>
      </c>
      <c r="E596">
        <v>0.653</v>
      </c>
      <c r="F596">
        <v>8.164</v>
      </c>
      <c r="G596" t="s">
        <v>507</v>
      </c>
      <c r="H596">
        <v>1.773</v>
      </c>
      <c r="I596">
        <v>116.4767</v>
      </c>
    </row>
    <row r="597" spans="1:9" ht="12.75">
      <c r="A597" t="s">
        <v>1103</v>
      </c>
      <c r="B597" s="1">
        <v>36720</v>
      </c>
      <c r="C597" s="2">
        <v>0.8508449074074074</v>
      </c>
      <c r="D597" t="s">
        <v>506</v>
      </c>
      <c r="E597">
        <v>0.651</v>
      </c>
      <c r="F597">
        <v>9.1993</v>
      </c>
      <c r="G597" t="s">
        <v>507</v>
      </c>
      <c r="H597">
        <v>1.771</v>
      </c>
      <c r="I597">
        <v>114.137</v>
      </c>
    </row>
    <row r="598" spans="1:9" ht="12.75">
      <c r="A598" t="s">
        <v>1104</v>
      </c>
      <c r="B598" s="1">
        <v>36720</v>
      </c>
      <c r="C598" s="2">
        <v>0.8529282407407407</v>
      </c>
      <c r="D598" t="s">
        <v>506</v>
      </c>
      <c r="E598">
        <v>0.653</v>
      </c>
      <c r="F598">
        <v>8.8031</v>
      </c>
      <c r="G598" t="s">
        <v>507</v>
      </c>
      <c r="H598">
        <v>1.775</v>
      </c>
      <c r="I598">
        <v>117.6613</v>
      </c>
    </row>
    <row r="599" spans="1:9" ht="12.75">
      <c r="A599" t="s">
        <v>1105</v>
      </c>
      <c r="B599" s="1">
        <v>36720</v>
      </c>
      <c r="C599" s="2">
        <v>0.8550115740740741</v>
      </c>
      <c r="D599" t="s">
        <v>506</v>
      </c>
      <c r="E599">
        <v>0.653</v>
      </c>
      <c r="F599">
        <v>8.6495</v>
      </c>
      <c r="G599" t="s">
        <v>507</v>
      </c>
      <c r="H599">
        <v>1.773</v>
      </c>
      <c r="I599">
        <v>112.3818</v>
      </c>
    </row>
    <row r="600" spans="1:9" ht="12.75">
      <c r="A600" t="s">
        <v>1106</v>
      </c>
      <c r="B600" s="1">
        <v>36720</v>
      </c>
      <c r="C600" s="2">
        <v>0.8570949074074075</v>
      </c>
      <c r="D600" t="s">
        <v>506</v>
      </c>
      <c r="E600">
        <v>0.653</v>
      </c>
      <c r="F600">
        <v>9.0591</v>
      </c>
      <c r="G600" t="s">
        <v>507</v>
      </c>
      <c r="H600">
        <v>1.775</v>
      </c>
      <c r="I600">
        <v>111.5169</v>
      </c>
    </row>
    <row r="601" spans="1:9" ht="12.75">
      <c r="A601" t="s">
        <v>1107</v>
      </c>
      <c r="B601" s="1">
        <v>36720</v>
      </c>
      <c r="C601" s="2">
        <v>0.8591782407407407</v>
      </c>
      <c r="D601" t="s">
        <v>506</v>
      </c>
      <c r="E601">
        <v>0.658</v>
      </c>
      <c r="F601">
        <v>9.2761</v>
      </c>
      <c r="G601" t="s">
        <v>507</v>
      </c>
      <c r="H601">
        <v>1.778</v>
      </c>
      <c r="I601">
        <v>204.2318</v>
      </c>
    </row>
    <row r="602" spans="1:9" ht="12.75">
      <c r="A602" t="s">
        <v>1108</v>
      </c>
      <c r="B602" s="1">
        <v>36720</v>
      </c>
      <c r="C602" s="2">
        <v>0.861261574074074</v>
      </c>
      <c r="D602" t="s">
        <v>506</v>
      </c>
      <c r="E602">
        <v>0.655</v>
      </c>
      <c r="F602">
        <v>9.0412</v>
      </c>
      <c r="G602" t="s">
        <v>507</v>
      </c>
      <c r="H602">
        <v>1.775</v>
      </c>
      <c r="I602">
        <v>115.1392</v>
      </c>
    </row>
    <row r="603" spans="1:9" ht="12.75">
      <c r="A603" t="s">
        <v>1109</v>
      </c>
      <c r="B603" s="1">
        <v>36720</v>
      </c>
      <c r="C603" s="2">
        <v>0.8633449074074074</v>
      </c>
      <c r="D603" t="s">
        <v>506</v>
      </c>
      <c r="E603">
        <v>0.653</v>
      </c>
      <c r="F603">
        <v>8.9244</v>
      </c>
      <c r="G603" t="s">
        <v>507</v>
      </c>
      <c r="H603">
        <v>1.775</v>
      </c>
      <c r="I603">
        <v>115.5483</v>
      </c>
    </row>
    <row r="604" spans="1:9" ht="12.75">
      <c r="A604" t="s">
        <v>1110</v>
      </c>
      <c r="B604" s="1">
        <v>36720</v>
      </c>
      <c r="C604" s="2">
        <v>0.8654282407407408</v>
      </c>
      <c r="D604" t="s">
        <v>506</v>
      </c>
      <c r="E604">
        <v>0.655</v>
      </c>
      <c r="F604">
        <v>9.3891</v>
      </c>
      <c r="G604" t="s">
        <v>507</v>
      </c>
      <c r="H604">
        <v>1.775</v>
      </c>
      <c r="I604">
        <v>110.8244</v>
      </c>
    </row>
    <row r="605" spans="1:9" ht="12.75">
      <c r="A605" t="s">
        <v>1111</v>
      </c>
      <c r="B605" s="1">
        <v>36720</v>
      </c>
      <c r="C605" s="2">
        <v>0.8675231481481481</v>
      </c>
      <c r="D605" t="s">
        <v>506</v>
      </c>
      <c r="E605">
        <v>0.653</v>
      </c>
      <c r="F605">
        <v>9.8867</v>
      </c>
      <c r="G605" t="s">
        <v>507</v>
      </c>
      <c r="H605">
        <v>1.773</v>
      </c>
      <c r="I605">
        <v>111.8643</v>
      </c>
    </row>
    <row r="606" spans="1:9" ht="12.75">
      <c r="A606" t="s">
        <v>1112</v>
      </c>
      <c r="B606" s="1">
        <v>36720</v>
      </c>
      <c r="C606" s="2">
        <v>0.8696064814814815</v>
      </c>
      <c r="D606" t="s">
        <v>506</v>
      </c>
      <c r="E606">
        <v>0.653</v>
      </c>
      <c r="F606">
        <v>9.2431</v>
      </c>
      <c r="G606" t="s">
        <v>507</v>
      </c>
      <c r="H606">
        <v>1.775</v>
      </c>
      <c r="I606">
        <v>112.5749</v>
      </c>
    </row>
    <row r="607" spans="1:9" ht="12.75">
      <c r="A607" t="s">
        <v>1113</v>
      </c>
      <c r="B607" s="1">
        <v>36720</v>
      </c>
      <c r="C607" s="2">
        <v>0.8716898148148148</v>
      </c>
      <c r="D607" t="s">
        <v>506</v>
      </c>
      <c r="E607">
        <v>0.653</v>
      </c>
      <c r="F607">
        <v>9.0549</v>
      </c>
      <c r="G607" t="s">
        <v>507</v>
      </c>
      <c r="H607">
        <v>1.775</v>
      </c>
      <c r="I607">
        <v>112.4236</v>
      </c>
    </row>
    <row r="608" spans="1:9" ht="12.75">
      <c r="A608" t="s">
        <v>1114</v>
      </c>
      <c r="B608" s="1">
        <v>36720</v>
      </c>
      <c r="C608" s="2">
        <v>0.8737731481481482</v>
      </c>
      <c r="D608" t="s">
        <v>506</v>
      </c>
      <c r="E608">
        <v>0.655</v>
      </c>
      <c r="F608">
        <v>9.2896</v>
      </c>
      <c r="G608" t="s">
        <v>507</v>
      </c>
      <c r="H608">
        <v>1.775</v>
      </c>
      <c r="I608">
        <v>112.1133</v>
      </c>
    </row>
    <row r="609" spans="1:9" ht="12.75">
      <c r="A609" t="s">
        <v>1115</v>
      </c>
      <c r="B609" s="1">
        <v>36720</v>
      </c>
      <c r="C609" s="2">
        <v>0.8758564814814815</v>
      </c>
      <c r="D609" t="s">
        <v>506</v>
      </c>
      <c r="E609">
        <v>0.653</v>
      </c>
      <c r="F609">
        <v>8.9176</v>
      </c>
      <c r="G609" t="s">
        <v>507</v>
      </c>
      <c r="H609">
        <v>1.775</v>
      </c>
      <c r="I609">
        <v>111.5953</v>
      </c>
    </row>
    <row r="610" spans="1:9" ht="12.75">
      <c r="A610" t="s">
        <v>1116</v>
      </c>
      <c r="B610" s="1">
        <v>36720</v>
      </c>
      <c r="C610" s="2">
        <v>0.8779398148148148</v>
      </c>
      <c r="D610" t="s">
        <v>506</v>
      </c>
      <c r="E610">
        <v>0.653</v>
      </c>
      <c r="F610">
        <v>8.7226</v>
      </c>
      <c r="G610" t="s">
        <v>507</v>
      </c>
      <c r="H610">
        <v>1.775</v>
      </c>
      <c r="I610">
        <v>110.704</v>
      </c>
    </row>
    <row r="611" spans="1:9" ht="12.75">
      <c r="A611" t="s">
        <v>1117</v>
      </c>
      <c r="B611" s="1">
        <v>36720</v>
      </c>
      <c r="C611" s="2">
        <v>0.8800347222222222</v>
      </c>
      <c r="D611" t="s">
        <v>506</v>
      </c>
      <c r="E611">
        <v>0.653</v>
      </c>
      <c r="F611">
        <v>8.5151</v>
      </c>
      <c r="G611" t="s">
        <v>507</v>
      </c>
      <c r="H611">
        <v>1.775</v>
      </c>
      <c r="I611">
        <v>109.9058</v>
      </c>
    </row>
    <row r="612" spans="1:9" ht="12.75">
      <c r="A612" t="s">
        <v>1118</v>
      </c>
      <c r="B612" s="1">
        <v>36720</v>
      </c>
      <c r="C612" s="2">
        <v>0.8821180555555556</v>
      </c>
      <c r="D612" t="s">
        <v>506</v>
      </c>
      <c r="E612">
        <v>0.653</v>
      </c>
      <c r="F612">
        <v>9.0754</v>
      </c>
      <c r="G612" t="s">
        <v>507</v>
      </c>
      <c r="H612">
        <v>1.775</v>
      </c>
      <c r="I612">
        <v>115.5128</v>
      </c>
    </row>
    <row r="613" spans="1:9" ht="12.75">
      <c r="A613" t="s">
        <v>1119</v>
      </c>
      <c r="B613" s="1">
        <v>36720</v>
      </c>
      <c r="C613" s="2">
        <v>0.884201388888889</v>
      </c>
      <c r="D613" t="s">
        <v>506</v>
      </c>
      <c r="E613">
        <v>0.655</v>
      </c>
      <c r="F613">
        <v>9.1806</v>
      </c>
      <c r="G613" t="s">
        <v>507</v>
      </c>
      <c r="H613">
        <v>1.776</v>
      </c>
      <c r="I613">
        <v>192.7757</v>
      </c>
    </row>
    <row r="614" spans="1:9" ht="12.75">
      <c r="A614" t="s">
        <v>1120</v>
      </c>
      <c r="B614" s="1">
        <v>36720</v>
      </c>
      <c r="C614" s="2">
        <v>0.8862847222222222</v>
      </c>
      <c r="D614" t="s">
        <v>506</v>
      </c>
      <c r="E614">
        <v>0.653</v>
      </c>
      <c r="F614">
        <v>9.0072</v>
      </c>
      <c r="G614" t="s">
        <v>507</v>
      </c>
      <c r="H614">
        <v>1.775</v>
      </c>
      <c r="I614">
        <v>135.5652</v>
      </c>
    </row>
    <row r="615" spans="1:9" ht="12.75">
      <c r="A615" t="s">
        <v>1121</v>
      </c>
      <c r="B615" s="1">
        <v>36720</v>
      </c>
      <c r="C615" s="2">
        <v>0.8883680555555555</v>
      </c>
      <c r="D615" t="s">
        <v>506</v>
      </c>
      <c r="E615">
        <v>0.653</v>
      </c>
      <c r="F615">
        <v>9.2303</v>
      </c>
      <c r="G615" t="s">
        <v>507</v>
      </c>
      <c r="H615">
        <v>1.775</v>
      </c>
      <c r="I615">
        <v>147.2965</v>
      </c>
    </row>
    <row r="616" spans="1:9" ht="12.75">
      <c r="A616" t="s">
        <v>1122</v>
      </c>
      <c r="B616" s="1">
        <v>36720</v>
      </c>
      <c r="C616" s="2">
        <v>0.8904513888888889</v>
      </c>
      <c r="D616" t="s">
        <v>506</v>
      </c>
      <c r="E616">
        <v>0.653</v>
      </c>
      <c r="F616">
        <v>8.9466</v>
      </c>
      <c r="G616" t="s">
        <v>507</v>
      </c>
      <c r="H616">
        <v>1.775</v>
      </c>
      <c r="I616">
        <v>120.9858</v>
      </c>
    </row>
    <row r="617" spans="1:9" ht="12.75">
      <c r="A617" t="s">
        <v>1123</v>
      </c>
      <c r="B617" s="1">
        <v>36720</v>
      </c>
      <c r="C617" s="2">
        <v>0.8925347222222223</v>
      </c>
      <c r="D617" t="s">
        <v>506</v>
      </c>
      <c r="E617">
        <v>0.653</v>
      </c>
      <c r="F617">
        <v>8.8165</v>
      </c>
      <c r="G617" t="s">
        <v>507</v>
      </c>
      <c r="H617">
        <v>1.776</v>
      </c>
      <c r="I617">
        <v>118.9459</v>
      </c>
    </row>
    <row r="618" spans="1:9" ht="12.75">
      <c r="A618" t="s">
        <v>1124</v>
      </c>
      <c r="B618" s="1">
        <v>36720</v>
      </c>
      <c r="C618" s="2">
        <v>0.8946180555555556</v>
      </c>
      <c r="D618" t="s">
        <v>506</v>
      </c>
      <c r="E618">
        <v>0.653</v>
      </c>
      <c r="F618">
        <v>9.2039</v>
      </c>
      <c r="G618" t="s">
        <v>507</v>
      </c>
      <c r="H618">
        <v>1.775</v>
      </c>
      <c r="I618">
        <v>112.614</v>
      </c>
    </row>
    <row r="619" spans="1:9" ht="12.75">
      <c r="A619" t="s">
        <v>1125</v>
      </c>
      <c r="B619" s="1">
        <v>36720</v>
      </c>
      <c r="C619" s="2">
        <v>0.896712962962963</v>
      </c>
      <c r="D619" t="s">
        <v>506</v>
      </c>
      <c r="E619">
        <v>0.655</v>
      </c>
      <c r="F619">
        <v>8.9829</v>
      </c>
      <c r="G619" t="s">
        <v>507</v>
      </c>
      <c r="H619">
        <v>1.776</v>
      </c>
      <c r="I619">
        <v>109.9685</v>
      </c>
    </row>
    <row r="620" spans="1:9" ht="12.75">
      <c r="A620" t="s">
        <v>1126</v>
      </c>
      <c r="B620" s="1">
        <v>36720</v>
      </c>
      <c r="C620" s="2">
        <v>0.8987962962962963</v>
      </c>
      <c r="D620" t="s">
        <v>506</v>
      </c>
      <c r="E620">
        <v>0.653</v>
      </c>
      <c r="F620">
        <v>8.4383</v>
      </c>
      <c r="G620" t="s">
        <v>507</v>
      </c>
      <c r="H620">
        <v>1.776</v>
      </c>
      <c r="I620">
        <v>110.8163</v>
      </c>
    </row>
    <row r="621" spans="1:9" ht="12.75">
      <c r="A621" t="s">
        <v>1127</v>
      </c>
      <c r="B621" s="1">
        <v>36720</v>
      </c>
      <c r="C621" s="2">
        <v>0.9008796296296296</v>
      </c>
      <c r="D621" t="s">
        <v>506</v>
      </c>
      <c r="E621">
        <v>0.653</v>
      </c>
      <c r="F621">
        <v>8.5887</v>
      </c>
      <c r="G621" t="s">
        <v>507</v>
      </c>
      <c r="H621">
        <v>1.775</v>
      </c>
      <c r="I621">
        <v>107.9853</v>
      </c>
    </row>
    <row r="622" spans="1:9" ht="12.75">
      <c r="A622" t="s">
        <v>1128</v>
      </c>
      <c r="B622" s="1">
        <v>36720</v>
      </c>
      <c r="C622" s="2">
        <v>0.9029629629629629</v>
      </c>
      <c r="D622" t="s">
        <v>506</v>
      </c>
      <c r="E622">
        <v>0.653</v>
      </c>
      <c r="F622">
        <v>9.0347</v>
      </c>
      <c r="G622" t="s">
        <v>507</v>
      </c>
      <c r="H622">
        <v>1.775</v>
      </c>
      <c r="I622">
        <v>109.4764</v>
      </c>
    </row>
    <row r="623" spans="1:9" ht="12.75">
      <c r="A623" t="s">
        <v>1129</v>
      </c>
      <c r="B623" s="1">
        <v>36720</v>
      </c>
      <c r="C623" s="2">
        <v>0.9050462962962963</v>
      </c>
      <c r="D623" t="s">
        <v>506</v>
      </c>
      <c r="E623">
        <v>0.653</v>
      </c>
      <c r="F623">
        <v>9.4951</v>
      </c>
      <c r="G623" t="s">
        <v>507</v>
      </c>
      <c r="H623">
        <v>1.776</v>
      </c>
      <c r="I623">
        <v>119.8925</v>
      </c>
    </row>
    <row r="624" spans="1:9" ht="12.75">
      <c r="A624" t="s">
        <v>1130</v>
      </c>
      <c r="B624" s="1">
        <v>36720</v>
      </c>
      <c r="C624" s="2">
        <v>0.9071296296296296</v>
      </c>
      <c r="D624" t="s">
        <v>506</v>
      </c>
      <c r="E624">
        <v>0.653</v>
      </c>
      <c r="F624">
        <v>8.8052</v>
      </c>
      <c r="G624" t="s">
        <v>507</v>
      </c>
      <c r="H624">
        <v>1.775</v>
      </c>
      <c r="I624">
        <v>128.7624</v>
      </c>
    </row>
    <row r="625" spans="1:9" ht="12.75">
      <c r="A625" t="s">
        <v>1131</v>
      </c>
      <c r="B625" s="1">
        <v>36720</v>
      </c>
      <c r="C625" s="2">
        <v>0.9092245370370371</v>
      </c>
      <c r="D625" t="s">
        <v>506</v>
      </c>
      <c r="E625">
        <v>0.658</v>
      </c>
      <c r="F625">
        <v>9.1605</v>
      </c>
      <c r="G625" t="s">
        <v>507</v>
      </c>
      <c r="H625">
        <v>1.781</v>
      </c>
      <c r="I625">
        <v>109.9622</v>
      </c>
    </row>
    <row r="626" spans="1:9" ht="12.75">
      <c r="A626" t="s">
        <v>1132</v>
      </c>
      <c r="B626" s="1">
        <v>36720</v>
      </c>
      <c r="C626" s="2">
        <v>0.9113078703703703</v>
      </c>
      <c r="D626" t="s">
        <v>506</v>
      </c>
      <c r="E626">
        <v>0.655</v>
      </c>
      <c r="F626">
        <v>8.6978</v>
      </c>
      <c r="G626" t="s">
        <v>507</v>
      </c>
      <c r="H626">
        <v>1.776</v>
      </c>
      <c r="I626">
        <v>120.233</v>
      </c>
    </row>
    <row r="627" spans="1:9" ht="12.75">
      <c r="A627" t="s">
        <v>1133</v>
      </c>
      <c r="B627" s="1">
        <v>36720</v>
      </c>
      <c r="C627" s="2">
        <v>0.9133912037037036</v>
      </c>
      <c r="D627" t="s">
        <v>506</v>
      </c>
      <c r="E627">
        <v>0.653</v>
      </c>
      <c r="F627">
        <v>9.0219</v>
      </c>
      <c r="G627" t="s">
        <v>507</v>
      </c>
      <c r="H627">
        <v>1.776</v>
      </c>
      <c r="I627">
        <v>110.8617</v>
      </c>
    </row>
    <row r="628" spans="1:9" ht="12.75">
      <c r="A628" t="s">
        <v>1134</v>
      </c>
      <c r="B628" s="1">
        <v>36720</v>
      </c>
      <c r="C628" s="2">
        <v>0.9154745370370371</v>
      </c>
      <c r="D628" t="s">
        <v>506</v>
      </c>
      <c r="E628">
        <v>0.655</v>
      </c>
      <c r="F628">
        <v>8.5379</v>
      </c>
      <c r="G628" t="s">
        <v>507</v>
      </c>
      <c r="H628">
        <v>1.778</v>
      </c>
      <c r="I628">
        <v>109.5964</v>
      </c>
    </row>
    <row r="629" spans="1:9" ht="12.75">
      <c r="A629" t="s">
        <v>1135</v>
      </c>
      <c r="B629" s="1">
        <v>36720</v>
      </c>
      <c r="C629" s="2">
        <v>0.9175578703703704</v>
      </c>
      <c r="D629" t="s">
        <v>506</v>
      </c>
      <c r="E629">
        <v>0.655</v>
      </c>
      <c r="F629">
        <v>8.4969</v>
      </c>
      <c r="G629" t="s">
        <v>507</v>
      </c>
      <c r="H629">
        <v>1.776</v>
      </c>
      <c r="I629">
        <v>109.9005</v>
      </c>
    </row>
    <row r="630" spans="1:9" ht="12.75">
      <c r="A630" t="s">
        <v>1136</v>
      </c>
      <c r="B630" s="1">
        <v>36720</v>
      </c>
      <c r="C630" s="2">
        <v>0.9196412037037037</v>
      </c>
      <c r="D630" t="s">
        <v>506</v>
      </c>
      <c r="E630">
        <v>0.653</v>
      </c>
      <c r="F630">
        <v>9.0496</v>
      </c>
      <c r="G630" t="s">
        <v>507</v>
      </c>
      <c r="H630">
        <v>1.775</v>
      </c>
      <c r="I630">
        <v>109.7142</v>
      </c>
    </row>
    <row r="631" spans="1:9" ht="12.75">
      <c r="A631" t="s">
        <v>1137</v>
      </c>
      <c r="B631" s="1">
        <v>36720</v>
      </c>
      <c r="C631" s="2">
        <v>0.9217245370370369</v>
      </c>
      <c r="D631" t="s">
        <v>506</v>
      </c>
      <c r="E631">
        <v>0.653</v>
      </c>
      <c r="F631">
        <v>8.5989</v>
      </c>
      <c r="G631" t="s">
        <v>507</v>
      </c>
      <c r="H631">
        <v>1.776</v>
      </c>
      <c r="I631">
        <v>107.2833</v>
      </c>
    </row>
    <row r="632" spans="1:9" ht="12.75">
      <c r="A632" t="s">
        <v>1138</v>
      </c>
      <c r="B632" s="1">
        <v>36720</v>
      </c>
      <c r="C632" s="2">
        <v>0.9238194444444444</v>
      </c>
      <c r="D632" t="s">
        <v>506</v>
      </c>
      <c r="E632">
        <v>0.655</v>
      </c>
      <c r="F632">
        <v>8.8644</v>
      </c>
      <c r="G632" t="s">
        <v>507</v>
      </c>
      <c r="H632">
        <v>1.776</v>
      </c>
      <c r="I632">
        <v>108.6696</v>
      </c>
    </row>
    <row r="633" spans="1:9" ht="12.75">
      <c r="A633" t="s">
        <v>1139</v>
      </c>
      <c r="B633" s="1">
        <v>36720</v>
      </c>
      <c r="C633" s="2">
        <v>0.9259027777777779</v>
      </c>
      <c r="D633" t="s">
        <v>506</v>
      </c>
      <c r="E633">
        <v>0.653</v>
      </c>
      <c r="F633">
        <v>8.4863</v>
      </c>
      <c r="G633" t="s">
        <v>507</v>
      </c>
      <c r="H633">
        <v>1.776</v>
      </c>
      <c r="I633">
        <v>110.6028</v>
      </c>
    </row>
    <row r="634" spans="1:9" ht="12.75">
      <c r="A634" t="s">
        <v>1140</v>
      </c>
      <c r="B634" s="1">
        <v>36720</v>
      </c>
      <c r="C634" s="2">
        <v>0.9279861111111112</v>
      </c>
      <c r="D634" t="s">
        <v>506</v>
      </c>
      <c r="E634">
        <v>0.653</v>
      </c>
      <c r="F634">
        <v>8.8634</v>
      </c>
      <c r="G634" t="s">
        <v>507</v>
      </c>
      <c r="H634">
        <v>1.775</v>
      </c>
      <c r="I634">
        <v>109.9889</v>
      </c>
    </row>
    <row r="635" spans="1:9" ht="12.75">
      <c r="A635" t="s">
        <v>1141</v>
      </c>
      <c r="B635" s="1">
        <v>36720</v>
      </c>
      <c r="C635" s="2">
        <v>0.9300694444444444</v>
      </c>
      <c r="D635" t="s">
        <v>506</v>
      </c>
      <c r="E635">
        <v>0.655</v>
      </c>
      <c r="F635">
        <v>8.7255</v>
      </c>
      <c r="G635" t="s">
        <v>507</v>
      </c>
      <c r="H635">
        <v>1.776</v>
      </c>
      <c r="I635">
        <v>109.2216</v>
      </c>
    </row>
    <row r="636" spans="1:9" ht="12.75">
      <c r="A636" t="s">
        <v>1142</v>
      </c>
      <c r="B636" s="1">
        <v>36720</v>
      </c>
      <c r="C636" s="2">
        <v>0.9321527777777777</v>
      </c>
      <c r="D636" t="s">
        <v>506</v>
      </c>
      <c r="E636">
        <v>0.653</v>
      </c>
      <c r="F636">
        <v>8.6047</v>
      </c>
      <c r="G636" t="s">
        <v>507</v>
      </c>
      <c r="H636">
        <v>1.776</v>
      </c>
      <c r="I636">
        <v>109.7673</v>
      </c>
    </row>
    <row r="637" spans="1:9" ht="12.75">
      <c r="A637" t="s">
        <v>1143</v>
      </c>
      <c r="B637" s="1">
        <v>36720</v>
      </c>
      <c r="C637" s="2">
        <v>0.9342361111111112</v>
      </c>
      <c r="D637" t="s">
        <v>506</v>
      </c>
      <c r="E637">
        <v>0.653</v>
      </c>
      <c r="F637">
        <v>8.8912</v>
      </c>
      <c r="G637" t="s">
        <v>507</v>
      </c>
      <c r="H637">
        <v>1.776</v>
      </c>
      <c r="I637">
        <v>107.2565</v>
      </c>
    </row>
    <row r="638" spans="1:9" ht="12.75">
      <c r="A638" t="s">
        <v>1144</v>
      </c>
      <c r="B638" s="1">
        <v>36720</v>
      </c>
      <c r="C638" s="2">
        <v>0.9363310185185184</v>
      </c>
      <c r="D638" t="s">
        <v>506</v>
      </c>
      <c r="E638">
        <v>0.655</v>
      </c>
      <c r="F638">
        <v>8.6287</v>
      </c>
      <c r="G638" t="s">
        <v>507</v>
      </c>
      <c r="H638">
        <v>1.776</v>
      </c>
      <c r="I638">
        <v>110.6105</v>
      </c>
    </row>
    <row r="639" spans="1:9" ht="12.75">
      <c r="A639" t="s">
        <v>1145</v>
      </c>
      <c r="B639" s="1">
        <v>36720</v>
      </c>
      <c r="C639" s="2">
        <v>0.9384143518518518</v>
      </c>
      <c r="D639" t="s">
        <v>506</v>
      </c>
      <c r="E639">
        <v>0.653</v>
      </c>
      <c r="F639">
        <v>8.596</v>
      </c>
      <c r="G639" t="s">
        <v>507</v>
      </c>
      <c r="H639">
        <v>1.776</v>
      </c>
      <c r="I639">
        <v>107.1348</v>
      </c>
    </row>
    <row r="640" spans="1:9" ht="12.75">
      <c r="A640" t="s">
        <v>1146</v>
      </c>
      <c r="B640" s="1">
        <v>36720</v>
      </c>
      <c r="C640" s="2">
        <v>0.9404976851851852</v>
      </c>
      <c r="D640" t="s">
        <v>506</v>
      </c>
      <c r="E640">
        <v>0.655</v>
      </c>
      <c r="F640">
        <v>8.7569</v>
      </c>
      <c r="G640" t="s">
        <v>507</v>
      </c>
      <c r="H640">
        <v>1.778</v>
      </c>
      <c r="I640">
        <v>109.4754</v>
      </c>
    </row>
    <row r="641" spans="1:9" ht="12.75">
      <c r="A641" t="s">
        <v>1147</v>
      </c>
      <c r="B641" s="1">
        <v>36720</v>
      </c>
      <c r="C641" s="2">
        <v>0.9425810185185185</v>
      </c>
      <c r="D641" t="s">
        <v>506</v>
      </c>
      <c r="E641">
        <v>0.653</v>
      </c>
      <c r="F641">
        <v>9.1875</v>
      </c>
      <c r="G641" t="s">
        <v>507</v>
      </c>
      <c r="H641">
        <v>1.776</v>
      </c>
      <c r="I641">
        <v>106.9459</v>
      </c>
    </row>
    <row r="642" spans="1:9" ht="12.75">
      <c r="A642" t="s">
        <v>1148</v>
      </c>
      <c r="B642" s="1">
        <v>36720</v>
      </c>
      <c r="C642" s="2">
        <v>0.9446643518518519</v>
      </c>
      <c r="D642" t="s">
        <v>506</v>
      </c>
      <c r="E642">
        <v>0.653</v>
      </c>
      <c r="F642">
        <v>8.5851</v>
      </c>
      <c r="G642" t="s">
        <v>507</v>
      </c>
      <c r="H642">
        <v>1.776</v>
      </c>
      <c r="I642">
        <v>109.1478</v>
      </c>
    </row>
    <row r="643" spans="1:9" ht="12.75">
      <c r="A643" t="s">
        <v>1149</v>
      </c>
      <c r="B643" s="1">
        <v>36720</v>
      </c>
      <c r="C643" s="2">
        <v>0.9467476851851853</v>
      </c>
      <c r="D643" t="s">
        <v>506</v>
      </c>
      <c r="E643">
        <v>0.653</v>
      </c>
      <c r="F643">
        <v>9.0879</v>
      </c>
      <c r="G643" t="s">
        <v>507</v>
      </c>
      <c r="H643">
        <v>1.776</v>
      </c>
      <c r="I643">
        <v>106.4303</v>
      </c>
    </row>
    <row r="644" spans="1:9" ht="12.75">
      <c r="A644" t="s">
        <v>1150</v>
      </c>
      <c r="B644" s="1">
        <v>36720</v>
      </c>
      <c r="C644" s="2">
        <v>0.9488310185185185</v>
      </c>
      <c r="D644" t="s">
        <v>506</v>
      </c>
      <c r="E644">
        <v>0.655</v>
      </c>
      <c r="F644">
        <v>8.5969</v>
      </c>
      <c r="G644" t="s">
        <v>507</v>
      </c>
      <c r="H644">
        <v>1.776</v>
      </c>
      <c r="I644">
        <v>109.0625</v>
      </c>
    </row>
    <row r="645" spans="1:9" ht="12.75">
      <c r="A645" t="s">
        <v>1151</v>
      </c>
      <c r="B645" s="1">
        <v>36720</v>
      </c>
      <c r="C645" s="2">
        <v>0.9509143518518518</v>
      </c>
      <c r="D645" t="s">
        <v>506</v>
      </c>
      <c r="E645">
        <v>0.653</v>
      </c>
      <c r="F645">
        <v>8.4859</v>
      </c>
      <c r="G645" t="s">
        <v>507</v>
      </c>
      <c r="H645">
        <v>1.776</v>
      </c>
      <c r="I645">
        <v>106.6718</v>
      </c>
    </row>
    <row r="646" spans="1:9" ht="12.75">
      <c r="A646" t="s">
        <v>1152</v>
      </c>
      <c r="B646" s="1">
        <v>36720</v>
      </c>
      <c r="C646" s="2">
        <v>0.9529976851851852</v>
      </c>
      <c r="D646" t="s">
        <v>506</v>
      </c>
      <c r="E646">
        <v>0.653</v>
      </c>
      <c r="F646">
        <v>8.6901</v>
      </c>
      <c r="G646" t="s">
        <v>507</v>
      </c>
      <c r="H646">
        <v>1.776</v>
      </c>
      <c r="I646">
        <v>106.808</v>
      </c>
    </row>
    <row r="647" spans="1:9" ht="12.75">
      <c r="A647" t="s">
        <v>1153</v>
      </c>
      <c r="B647" s="1">
        <v>36720</v>
      </c>
      <c r="C647" s="2">
        <v>0.9550925925925925</v>
      </c>
      <c r="D647" t="s">
        <v>506</v>
      </c>
      <c r="E647">
        <v>0.653</v>
      </c>
      <c r="F647">
        <v>9.4038</v>
      </c>
      <c r="G647" t="s">
        <v>507</v>
      </c>
      <c r="H647">
        <v>1.776</v>
      </c>
      <c r="I647">
        <v>110.6102</v>
      </c>
    </row>
    <row r="648" spans="1:9" ht="12.75">
      <c r="A648" t="s">
        <v>1154</v>
      </c>
      <c r="B648" s="1">
        <v>36720</v>
      </c>
      <c r="C648" s="2">
        <v>0.9571759259259259</v>
      </c>
      <c r="D648" t="s">
        <v>506</v>
      </c>
      <c r="E648">
        <v>0.655</v>
      </c>
      <c r="F648">
        <v>8.9737</v>
      </c>
      <c r="G648" t="s">
        <v>507</v>
      </c>
      <c r="H648">
        <v>1.778</v>
      </c>
      <c r="I648">
        <v>108.6816</v>
      </c>
    </row>
    <row r="649" spans="1:9" ht="12.75">
      <c r="A649" t="s">
        <v>1155</v>
      </c>
      <c r="B649" s="1">
        <v>36720</v>
      </c>
      <c r="C649" s="2">
        <v>0.9592592592592593</v>
      </c>
      <c r="D649" t="s">
        <v>506</v>
      </c>
      <c r="E649">
        <v>0.653</v>
      </c>
      <c r="F649">
        <v>8.6243</v>
      </c>
      <c r="G649" t="s">
        <v>507</v>
      </c>
      <c r="H649">
        <v>1.776</v>
      </c>
      <c r="I649">
        <v>111.0784</v>
      </c>
    </row>
    <row r="650" spans="1:9" ht="12.75">
      <c r="A650" t="s">
        <v>1156</v>
      </c>
      <c r="B650" s="1">
        <v>36720</v>
      </c>
      <c r="C650" s="2">
        <v>0.9613425925925926</v>
      </c>
      <c r="D650" t="s">
        <v>506</v>
      </c>
      <c r="E650">
        <v>0.655</v>
      </c>
      <c r="F650">
        <v>8.8818</v>
      </c>
      <c r="G650" t="s">
        <v>507</v>
      </c>
      <c r="H650">
        <v>1.778</v>
      </c>
      <c r="I650">
        <v>108.0348</v>
      </c>
    </row>
    <row r="651" spans="1:9" ht="12.75">
      <c r="A651" t="s">
        <v>1157</v>
      </c>
      <c r="B651" s="1">
        <v>36720</v>
      </c>
      <c r="C651" s="2">
        <v>0.963425925925926</v>
      </c>
      <c r="D651" t="s">
        <v>506</v>
      </c>
      <c r="E651">
        <v>0.655</v>
      </c>
      <c r="F651">
        <v>8.4157</v>
      </c>
      <c r="G651" t="s">
        <v>507</v>
      </c>
      <c r="H651">
        <v>1.778</v>
      </c>
      <c r="I651">
        <v>107.3716</v>
      </c>
    </row>
    <row r="652" spans="1:9" ht="12.75">
      <c r="A652" t="s">
        <v>1158</v>
      </c>
      <c r="B652" s="1">
        <v>36720</v>
      </c>
      <c r="C652" s="2">
        <v>0.9655092592592592</v>
      </c>
      <c r="D652" t="s">
        <v>506</v>
      </c>
      <c r="E652">
        <v>0.653</v>
      </c>
      <c r="F652">
        <v>9.0517</v>
      </c>
      <c r="G652" t="s">
        <v>507</v>
      </c>
      <c r="H652">
        <v>1.776</v>
      </c>
      <c r="I652">
        <v>106.3904</v>
      </c>
    </row>
    <row r="653" spans="1:9" ht="12.75">
      <c r="A653" t="s">
        <v>1159</v>
      </c>
      <c r="B653" s="1">
        <v>36720</v>
      </c>
      <c r="C653" s="2">
        <v>0.9675925925925926</v>
      </c>
      <c r="D653" t="s">
        <v>506</v>
      </c>
      <c r="E653">
        <v>0.653</v>
      </c>
      <c r="F653">
        <v>8.9104</v>
      </c>
      <c r="G653" t="s">
        <v>507</v>
      </c>
      <c r="H653">
        <v>1.775</v>
      </c>
      <c r="I653">
        <v>106.6531</v>
      </c>
    </row>
    <row r="654" spans="1:9" ht="12.75">
      <c r="A654" t="s">
        <v>1160</v>
      </c>
      <c r="B654" s="1">
        <v>36720</v>
      </c>
      <c r="C654" s="2">
        <v>0.9696875</v>
      </c>
      <c r="D654" t="s">
        <v>506</v>
      </c>
      <c r="E654">
        <v>0.655</v>
      </c>
      <c r="F654">
        <v>8.7157</v>
      </c>
      <c r="G654" t="s">
        <v>507</v>
      </c>
      <c r="H654">
        <v>1.776</v>
      </c>
      <c r="I654">
        <v>123.4793</v>
      </c>
    </row>
    <row r="655" spans="1:9" ht="12.75">
      <c r="A655" t="s">
        <v>1161</v>
      </c>
      <c r="B655" s="1">
        <v>36720</v>
      </c>
      <c r="C655" s="2">
        <v>0.9717708333333334</v>
      </c>
      <c r="D655" t="s">
        <v>506</v>
      </c>
      <c r="E655">
        <v>0.655</v>
      </c>
      <c r="F655">
        <v>8.786</v>
      </c>
      <c r="G655" t="s">
        <v>507</v>
      </c>
      <c r="H655">
        <v>1.776</v>
      </c>
      <c r="I655">
        <v>119.4806</v>
      </c>
    </row>
    <row r="656" spans="1:9" ht="12.75">
      <c r="A656" t="s">
        <v>1162</v>
      </c>
      <c r="B656" s="1">
        <v>36720</v>
      </c>
      <c r="C656" s="2">
        <v>0.9738541666666666</v>
      </c>
      <c r="D656" t="s">
        <v>506</v>
      </c>
      <c r="E656">
        <v>0.653</v>
      </c>
      <c r="F656">
        <v>8.9469</v>
      </c>
      <c r="G656" t="s">
        <v>507</v>
      </c>
      <c r="H656">
        <v>1.776</v>
      </c>
      <c r="I656">
        <v>120.4709</v>
      </c>
    </row>
    <row r="657" spans="1:9" ht="12.75">
      <c r="A657" t="s">
        <v>1163</v>
      </c>
      <c r="B657" s="1">
        <v>36720</v>
      </c>
      <c r="C657" s="2">
        <v>0.9759375</v>
      </c>
      <c r="D657" t="s">
        <v>506</v>
      </c>
      <c r="E657">
        <v>0.655</v>
      </c>
      <c r="F657">
        <v>8.621</v>
      </c>
      <c r="G657" t="s">
        <v>507</v>
      </c>
      <c r="H657">
        <v>1.776</v>
      </c>
      <c r="I657">
        <v>109.8181</v>
      </c>
    </row>
    <row r="658" spans="1:9" ht="12.75">
      <c r="A658" t="s">
        <v>1164</v>
      </c>
      <c r="B658" s="1">
        <v>36720</v>
      </c>
      <c r="C658" s="2">
        <v>0.9780208333333333</v>
      </c>
      <c r="D658" t="s">
        <v>506</v>
      </c>
      <c r="E658">
        <v>0.653</v>
      </c>
      <c r="F658">
        <v>8.2954</v>
      </c>
      <c r="G658" t="s">
        <v>507</v>
      </c>
      <c r="H658">
        <v>1.776</v>
      </c>
      <c r="I658">
        <v>110.6338</v>
      </c>
    </row>
    <row r="659" spans="1:9" ht="12.75">
      <c r="A659" t="s">
        <v>1165</v>
      </c>
      <c r="B659" s="1">
        <v>36720</v>
      </c>
      <c r="C659" s="2">
        <v>0.9801041666666667</v>
      </c>
      <c r="D659" t="s">
        <v>506</v>
      </c>
      <c r="E659">
        <v>0.653</v>
      </c>
      <c r="F659">
        <v>8.8985</v>
      </c>
      <c r="G659" t="s">
        <v>507</v>
      </c>
      <c r="H659">
        <v>1.776</v>
      </c>
      <c r="I659">
        <v>108.2947</v>
      </c>
    </row>
    <row r="660" spans="1:9" ht="12.75">
      <c r="A660" t="s">
        <v>1166</v>
      </c>
      <c r="B660" s="1">
        <v>36720</v>
      </c>
      <c r="C660" s="2">
        <v>0.982199074074074</v>
      </c>
      <c r="D660" t="s">
        <v>506</v>
      </c>
      <c r="E660">
        <v>0.655</v>
      </c>
      <c r="F660">
        <v>8.423</v>
      </c>
      <c r="G660" t="s">
        <v>507</v>
      </c>
      <c r="H660">
        <v>1.778</v>
      </c>
      <c r="I660">
        <v>109.9874</v>
      </c>
    </row>
    <row r="661" spans="1:9" ht="12.75">
      <c r="A661" t="s">
        <v>1167</v>
      </c>
      <c r="B661" s="1">
        <v>36720</v>
      </c>
      <c r="C661" s="2">
        <v>0.9842824074074074</v>
      </c>
      <c r="D661" t="s">
        <v>506</v>
      </c>
      <c r="E661">
        <v>0.653</v>
      </c>
      <c r="F661">
        <v>8.8541</v>
      </c>
      <c r="G661" t="s">
        <v>507</v>
      </c>
      <c r="H661">
        <v>1.776</v>
      </c>
      <c r="I661">
        <v>108.4201</v>
      </c>
    </row>
    <row r="662" spans="1:9" ht="12.75">
      <c r="A662" t="s">
        <v>1168</v>
      </c>
      <c r="B662" s="1">
        <v>36720</v>
      </c>
      <c r="C662" s="2">
        <v>0.9863657407407408</v>
      </c>
      <c r="D662" t="s">
        <v>506</v>
      </c>
      <c r="E662">
        <v>0.653</v>
      </c>
      <c r="F662">
        <v>8.4255</v>
      </c>
      <c r="G662" t="s">
        <v>507</v>
      </c>
      <c r="H662">
        <v>1.776</v>
      </c>
      <c r="I662">
        <v>109.6359</v>
      </c>
    </row>
    <row r="663" spans="1:9" ht="12.75">
      <c r="A663" t="s">
        <v>1169</v>
      </c>
      <c r="B663" s="1">
        <v>36720</v>
      </c>
      <c r="C663" s="2">
        <v>0.9884490740740741</v>
      </c>
      <c r="D663" t="s">
        <v>506</v>
      </c>
      <c r="E663">
        <v>0.655</v>
      </c>
      <c r="F663">
        <v>8.6035</v>
      </c>
      <c r="G663" t="s">
        <v>507</v>
      </c>
      <c r="H663">
        <v>1.776</v>
      </c>
      <c r="I663">
        <v>110.2634</v>
      </c>
    </row>
    <row r="664" spans="1:9" ht="12.75">
      <c r="A664" t="s">
        <v>1170</v>
      </c>
      <c r="B664" s="1">
        <v>36720</v>
      </c>
      <c r="C664" s="2">
        <v>0.9905324074074073</v>
      </c>
      <c r="D664" t="s">
        <v>506</v>
      </c>
      <c r="E664">
        <v>0.653</v>
      </c>
      <c r="F664">
        <v>8.14</v>
      </c>
      <c r="G664" t="s">
        <v>507</v>
      </c>
      <c r="H664">
        <v>1.776</v>
      </c>
      <c r="I664">
        <v>110.3151</v>
      </c>
    </row>
    <row r="665" spans="1:9" ht="12.75">
      <c r="A665" t="s">
        <v>1171</v>
      </c>
      <c r="B665" s="1">
        <v>36720</v>
      </c>
      <c r="C665" s="2">
        <v>0.9926157407407407</v>
      </c>
      <c r="D665" t="s">
        <v>506</v>
      </c>
      <c r="E665">
        <v>0.653</v>
      </c>
      <c r="F665">
        <v>9.0037</v>
      </c>
      <c r="G665" t="s">
        <v>507</v>
      </c>
      <c r="H665">
        <v>1.776</v>
      </c>
      <c r="I665">
        <v>110.6533</v>
      </c>
    </row>
    <row r="666" spans="1:9" ht="12.75">
      <c r="A666" t="s">
        <v>1172</v>
      </c>
      <c r="B666" s="1">
        <v>36720</v>
      </c>
      <c r="C666" s="2">
        <v>0.9947106481481481</v>
      </c>
      <c r="D666" t="s">
        <v>506</v>
      </c>
      <c r="E666">
        <v>0.655</v>
      </c>
      <c r="F666">
        <v>8.7301</v>
      </c>
      <c r="G666" t="s">
        <v>507</v>
      </c>
      <c r="H666">
        <v>1.776</v>
      </c>
      <c r="I666">
        <v>108.9621</v>
      </c>
    </row>
    <row r="667" spans="1:9" ht="12.75">
      <c r="A667" t="s">
        <v>1173</v>
      </c>
      <c r="B667" s="1">
        <v>36720</v>
      </c>
      <c r="C667" s="2">
        <v>0.9967939814814816</v>
      </c>
      <c r="D667" t="s">
        <v>506</v>
      </c>
      <c r="E667">
        <v>0.653</v>
      </c>
      <c r="F667">
        <v>8.5189</v>
      </c>
      <c r="G667" t="s">
        <v>507</v>
      </c>
      <c r="H667">
        <v>1.776</v>
      </c>
      <c r="I667">
        <v>108.9882</v>
      </c>
    </row>
    <row r="668" spans="1:9" ht="12.75">
      <c r="A668" t="s">
        <v>1174</v>
      </c>
      <c r="B668" s="1">
        <v>36720</v>
      </c>
      <c r="C668" s="2">
        <v>0.9988773148148148</v>
      </c>
      <c r="D668" t="s">
        <v>506</v>
      </c>
      <c r="E668">
        <v>0.653</v>
      </c>
      <c r="F668">
        <v>8.6295</v>
      </c>
      <c r="G668" t="s">
        <v>507</v>
      </c>
      <c r="H668">
        <v>1.776</v>
      </c>
      <c r="I668">
        <v>110.8441</v>
      </c>
    </row>
    <row r="669" spans="1:9" ht="12.75">
      <c r="A669" t="s">
        <v>1175</v>
      </c>
      <c r="B669" s="1">
        <v>36721</v>
      </c>
      <c r="C669" s="2">
        <v>0.0009606481481481481</v>
      </c>
      <c r="D669" t="s">
        <v>506</v>
      </c>
      <c r="E669">
        <v>0.653</v>
      </c>
      <c r="F669">
        <v>9.5018</v>
      </c>
      <c r="G669" t="s">
        <v>507</v>
      </c>
      <c r="H669">
        <v>1.775</v>
      </c>
      <c r="I669">
        <v>108.6385</v>
      </c>
    </row>
    <row r="670" spans="1:9" ht="12.75">
      <c r="A670" t="s">
        <v>1176</v>
      </c>
      <c r="B670" s="1">
        <v>36721</v>
      </c>
      <c r="C670" s="2">
        <v>0.003043981481481482</v>
      </c>
      <c r="D670" t="s">
        <v>506</v>
      </c>
      <c r="E670">
        <v>0.653</v>
      </c>
      <c r="F670">
        <v>8.503</v>
      </c>
      <c r="G670" t="s">
        <v>507</v>
      </c>
      <c r="H670">
        <v>1.776</v>
      </c>
      <c r="I670">
        <v>108.8615</v>
      </c>
    </row>
    <row r="671" spans="1:9" ht="12.75">
      <c r="A671" t="s">
        <v>1177</v>
      </c>
      <c r="B671" s="1">
        <v>36721</v>
      </c>
      <c r="C671" s="2">
        <v>0.005127314814814815</v>
      </c>
      <c r="D671" t="s">
        <v>506</v>
      </c>
      <c r="E671">
        <v>0.653</v>
      </c>
      <c r="F671">
        <v>8.8211</v>
      </c>
      <c r="G671" t="s">
        <v>507</v>
      </c>
      <c r="H671">
        <v>1.776</v>
      </c>
      <c r="I671">
        <v>110.2615</v>
      </c>
    </row>
    <row r="672" spans="1:9" ht="12.75">
      <c r="A672" t="s">
        <v>1178</v>
      </c>
      <c r="B672" s="1">
        <v>36721</v>
      </c>
      <c r="C672" s="2">
        <v>0.0072106481481481475</v>
      </c>
      <c r="D672" t="s">
        <v>506</v>
      </c>
      <c r="E672">
        <v>0.658</v>
      </c>
      <c r="F672">
        <v>9.2576</v>
      </c>
      <c r="G672" t="s">
        <v>507</v>
      </c>
      <c r="H672">
        <v>1.781</v>
      </c>
      <c r="I672">
        <v>107.4461</v>
      </c>
    </row>
    <row r="673" spans="1:9" ht="12.75">
      <c r="A673" t="s">
        <v>1179</v>
      </c>
      <c r="B673" s="1">
        <v>36721</v>
      </c>
      <c r="C673" s="2">
        <v>0.009305555555555555</v>
      </c>
      <c r="D673" t="s">
        <v>506</v>
      </c>
      <c r="E673">
        <v>0.653</v>
      </c>
      <c r="F673">
        <v>8.9208</v>
      </c>
      <c r="G673" t="s">
        <v>507</v>
      </c>
      <c r="H673">
        <v>1.776</v>
      </c>
      <c r="I673">
        <v>108.7771</v>
      </c>
    </row>
    <row r="674" spans="1:9" ht="12.75">
      <c r="A674" t="s">
        <v>1180</v>
      </c>
      <c r="B674" s="1">
        <v>36721</v>
      </c>
      <c r="C674" s="2">
        <v>0.011388888888888888</v>
      </c>
      <c r="D674" t="s">
        <v>506</v>
      </c>
      <c r="E674">
        <v>0.653</v>
      </c>
      <c r="F674">
        <v>9.2393</v>
      </c>
      <c r="G674" t="s">
        <v>507</v>
      </c>
      <c r="H674">
        <v>1.776</v>
      </c>
      <c r="I674">
        <v>109.3524</v>
      </c>
    </row>
    <row r="675" spans="1:9" ht="12.75">
      <c r="A675" t="s">
        <v>1181</v>
      </c>
      <c r="B675" s="1">
        <v>36721</v>
      </c>
      <c r="C675" s="2">
        <v>0.01347222222222222</v>
      </c>
      <c r="D675" t="s">
        <v>506</v>
      </c>
      <c r="E675">
        <v>0.653</v>
      </c>
      <c r="F675">
        <v>9.453</v>
      </c>
      <c r="G675" t="s">
        <v>507</v>
      </c>
      <c r="H675">
        <v>1.776</v>
      </c>
      <c r="I675">
        <v>101.8576</v>
      </c>
    </row>
    <row r="676" spans="1:9" ht="12.75">
      <c r="A676" t="s">
        <v>1182</v>
      </c>
      <c r="B676" s="1">
        <v>36721</v>
      </c>
      <c r="C676" s="2">
        <v>0.015555555555555553</v>
      </c>
      <c r="D676" t="s">
        <v>506</v>
      </c>
      <c r="E676">
        <v>0.653</v>
      </c>
      <c r="F676">
        <v>8.8843</v>
      </c>
      <c r="G676" t="s">
        <v>507</v>
      </c>
      <c r="H676">
        <v>1.775</v>
      </c>
      <c r="I676">
        <v>134.142</v>
      </c>
    </row>
    <row r="677" spans="1:9" ht="12.75">
      <c r="A677" t="s">
        <v>1183</v>
      </c>
      <c r="B677" s="1">
        <v>36721</v>
      </c>
      <c r="C677" s="2">
        <v>0.017638888888888888</v>
      </c>
      <c r="D677" t="s">
        <v>506</v>
      </c>
      <c r="E677">
        <v>0.653</v>
      </c>
      <c r="F677">
        <v>8.5463</v>
      </c>
      <c r="G677" t="s">
        <v>507</v>
      </c>
      <c r="H677">
        <v>1.776</v>
      </c>
      <c r="I677">
        <v>110.1928</v>
      </c>
    </row>
    <row r="678" spans="1:9" ht="12.75">
      <c r="A678" t="s">
        <v>1184</v>
      </c>
      <c r="B678" s="1">
        <v>36721</v>
      </c>
      <c r="C678" s="2">
        <v>0.01972222222222222</v>
      </c>
      <c r="D678" t="s">
        <v>506</v>
      </c>
      <c r="E678">
        <v>0.653</v>
      </c>
      <c r="F678">
        <v>9.2774</v>
      </c>
      <c r="G678" t="s">
        <v>507</v>
      </c>
      <c r="H678">
        <v>1.776</v>
      </c>
      <c r="I678">
        <v>111.3972</v>
      </c>
    </row>
    <row r="679" spans="1:9" ht="12.75">
      <c r="A679" t="s">
        <v>1185</v>
      </c>
      <c r="B679" s="1">
        <v>36721</v>
      </c>
      <c r="C679" s="2">
        <v>0.021805555555555554</v>
      </c>
      <c r="D679" t="s">
        <v>506</v>
      </c>
      <c r="E679">
        <v>0.655</v>
      </c>
      <c r="F679">
        <v>9.3488</v>
      </c>
      <c r="G679" t="s">
        <v>507</v>
      </c>
      <c r="H679">
        <v>1.778</v>
      </c>
      <c r="I679">
        <v>108.7478</v>
      </c>
    </row>
    <row r="680" spans="1:9" ht="12.75">
      <c r="A680" t="s">
        <v>1186</v>
      </c>
      <c r="B680" s="1">
        <v>36721</v>
      </c>
      <c r="C680" s="2">
        <v>0.02388888888888889</v>
      </c>
      <c r="D680" t="s">
        <v>506</v>
      </c>
      <c r="E680">
        <v>0.655</v>
      </c>
      <c r="F680">
        <v>9.1999</v>
      </c>
      <c r="G680" t="s">
        <v>507</v>
      </c>
      <c r="H680">
        <v>1.778</v>
      </c>
      <c r="I680">
        <v>107.2373</v>
      </c>
    </row>
    <row r="681" spans="1:9" ht="12.75">
      <c r="A681" t="s">
        <v>1187</v>
      </c>
      <c r="B681" s="1">
        <v>36721</v>
      </c>
      <c r="C681" s="2">
        <v>0.025983796296296297</v>
      </c>
      <c r="D681" t="s">
        <v>506</v>
      </c>
      <c r="E681">
        <v>0.658</v>
      </c>
      <c r="F681">
        <v>9.5463</v>
      </c>
      <c r="G681" t="s">
        <v>507</v>
      </c>
      <c r="H681">
        <v>1.781</v>
      </c>
      <c r="I681">
        <v>124.0968</v>
      </c>
    </row>
    <row r="682" spans="1:9" ht="12.75">
      <c r="A682" t="s">
        <v>1188</v>
      </c>
      <c r="B682" s="1">
        <v>36721</v>
      </c>
      <c r="C682" s="2">
        <v>0.028067129629629626</v>
      </c>
      <c r="D682" t="s">
        <v>506</v>
      </c>
      <c r="E682">
        <v>0.655</v>
      </c>
      <c r="F682">
        <v>9.5207</v>
      </c>
      <c r="G682" t="s">
        <v>507</v>
      </c>
      <c r="H682">
        <v>1.776</v>
      </c>
      <c r="I682">
        <v>109.1302</v>
      </c>
    </row>
    <row r="683" spans="1:9" ht="12.75">
      <c r="A683" t="s">
        <v>1189</v>
      </c>
      <c r="B683" s="1">
        <v>36721</v>
      </c>
      <c r="C683" s="2">
        <v>0.030150462962962962</v>
      </c>
      <c r="D683" t="s">
        <v>506</v>
      </c>
      <c r="E683">
        <v>0.653</v>
      </c>
      <c r="F683">
        <v>9.7768</v>
      </c>
      <c r="G683" t="s">
        <v>507</v>
      </c>
      <c r="H683">
        <v>1.776</v>
      </c>
      <c r="I683">
        <v>106.1698</v>
      </c>
    </row>
    <row r="684" spans="1:9" ht="12.75">
      <c r="A684" t="s">
        <v>1190</v>
      </c>
      <c r="B684" s="1">
        <v>36721</v>
      </c>
      <c r="C684" s="2">
        <v>0.032233796296296295</v>
      </c>
      <c r="D684" t="s">
        <v>506</v>
      </c>
      <c r="E684">
        <v>0.653</v>
      </c>
      <c r="F684">
        <v>9.4213</v>
      </c>
      <c r="G684" t="s">
        <v>507</v>
      </c>
      <c r="H684">
        <v>1.776</v>
      </c>
      <c r="I684">
        <v>106.5283</v>
      </c>
    </row>
    <row r="685" spans="1:9" ht="12.75">
      <c r="A685" t="s">
        <v>1191</v>
      </c>
      <c r="B685" s="1">
        <v>36721</v>
      </c>
      <c r="C685" s="2">
        <v>0.03431712962962963</v>
      </c>
      <c r="D685" t="s">
        <v>506</v>
      </c>
      <c r="E685">
        <v>0.655</v>
      </c>
      <c r="F685">
        <v>8.7501</v>
      </c>
      <c r="G685" t="s">
        <v>507</v>
      </c>
      <c r="H685">
        <v>1.776</v>
      </c>
      <c r="I685">
        <v>107.4218</v>
      </c>
    </row>
    <row r="686" spans="1:9" ht="12.75">
      <c r="A686" t="s">
        <v>1192</v>
      </c>
      <c r="B686" s="1">
        <v>36721</v>
      </c>
      <c r="C686" s="2">
        <v>0.03640046296296296</v>
      </c>
      <c r="D686" t="s">
        <v>506</v>
      </c>
      <c r="E686">
        <v>0.653</v>
      </c>
      <c r="F686">
        <v>9.2445</v>
      </c>
      <c r="G686" t="s">
        <v>507</v>
      </c>
      <c r="H686">
        <v>1.776</v>
      </c>
      <c r="I686">
        <v>107.9136</v>
      </c>
    </row>
    <row r="687" spans="1:9" ht="12.75">
      <c r="A687" t="s">
        <v>1193</v>
      </c>
      <c r="B687" s="1">
        <v>36721</v>
      </c>
      <c r="C687" s="2">
        <v>0.038483796296296294</v>
      </c>
      <c r="D687" t="s">
        <v>506</v>
      </c>
      <c r="E687">
        <v>0.653</v>
      </c>
      <c r="F687">
        <v>9.1662</v>
      </c>
      <c r="G687" t="s">
        <v>507</v>
      </c>
      <c r="H687">
        <v>1.776</v>
      </c>
      <c r="I687">
        <v>104.6097</v>
      </c>
    </row>
    <row r="688" spans="1:9" ht="12.75">
      <c r="A688" t="s">
        <v>1194</v>
      </c>
      <c r="B688" s="1">
        <v>36721</v>
      </c>
      <c r="C688" s="2">
        <v>0.04056712962962963</v>
      </c>
      <c r="D688" t="s">
        <v>506</v>
      </c>
      <c r="E688">
        <v>0.655</v>
      </c>
      <c r="F688">
        <v>9.2304</v>
      </c>
      <c r="G688" t="s">
        <v>507</v>
      </c>
      <c r="H688">
        <v>1.776</v>
      </c>
      <c r="I688">
        <v>107.4023</v>
      </c>
    </row>
    <row r="689" spans="1:9" ht="12.75">
      <c r="A689" t="s">
        <v>1195</v>
      </c>
      <c r="B689" s="1">
        <v>36721</v>
      </c>
      <c r="C689" s="2">
        <v>0.04266203703703703</v>
      </c>
      <c r="D689" t="s">
        <v>506</v>
      </c>
      <c r="E689">
        <v>0.653</v>
      </c>
      <c r="F689">
        <v>8.8591</v>
      </c>
      <c r="G689" t="s">
        <v>507</v>
      </c>
      <c r="H689">
        <v>1.776</v>
      </c>
      <c r="I689">
        <v>106.1283</v>
      </c>
    </row>
    <row r="690" spans="1:9" ht="12.75">
      <c r="A690" t="s">
        <v>1196</v>
      </c>
      <c r="B690" s="1">
        <v>36721</v>
      </c>
      <c r="C690" s="2">
        <v>0.04474537037037037</v>
      </c>
      <c r="D690" t="s">
        <v>506</v>
      </c>
      <c r="E690">
        <v>0.653</v>
      </c>
      <c r="F690">
        <v>9.0519</v>
      </c>
      <c r="G690" t="s">
        <v>507</v>
      </c>
      <c r="H690">
        <v>1.776</v>
      </c>
      <c r="I690">
        <v>109.016</v>
      </c>
    </row>
    <row r="691" spans="1:9" ht="12.75">
      <c r="A691" t="s">
        <v>1197</v>
      </c>
      <c r="B691" s="1">
        <v>36721</v>
      </c>
      <c r="C691" s="2">
        <v>0.046828703703703706</v>
      </c>
      <c r="D691" t="s">
        <v>506</v>
      </c>
      <c r="E691">
        <v>0.658</v>
      </c>
      <c r="F691">
        <v>9.1532</v>
      </c>
      <c r="G691" t="s">
        <v>507</v>
      </c>
      <c r="H691">
        <v>1.781</v>
      </c>
      <c r="I691">
        <v>105.0896</v>
      </c>
    </row>
    <row r="692" spans="1:9" ht="12.75">
      <c r="A692" t="s">
        <v>1198</v>
      </c>
      <c r="B692" s="1">
        <v>36721</v>
      </c>
      <c r="C692" s="2">
        <v>0.04891203703703704</v>
      </c>
      <c r="D692" t="s">
        <v>506</v>
      </c>
      <c r="E692">
        <v>0.655</v>
      </c>
      <c r="F692">
        <v>8.8519</v>
      </c>
      <c r="G692" t="s">
        <v>507</v>
      </c>
      <c r="H692">
        <v>1.778</v>
      </c>
      <c r="I692">
        <v>103.6707</v>
      </c>
    </row>
    <row r="693" spans="1:9" ht="12.75">
      <c r="A693" t="s">
        <v>1199</v>
      </c>
      <c r="B693" s="1">
        <v>36721</v>
      </c>
      <c r="C693" s="2">
        <v>0.050995370370370365</v>
      </c>
      <c r="D693" t="s">
        <v>506</v>
      </c>
      <c r="E693">
        <v>0.653</v>
      </c>
      <c r="F693">
        <v>8.7799</v>
      </c>
      <c r="G693" t="s">
        <v>507</v>
      </c>
      <c r="H693">
        <v>1.775</v>
      </c>
      <c r="I693">
        <v>106.5833</v>
      </c>
    </row>
    <row r="694" spans="1:9" ht="12.75">
      <c r="A694" t="s">
        <v>1200</v>
      </c>
      <c r="B694" s="1">
        <v>36721</v>
      </c>
      <c r="C694" s="2">
        <v>0.053078703703703704</v>
      </c>
      <c r="D694" t="s">
        <v>506</v>
      </c>
      <c r="E694">
        <v>0.655</v>
      </c>
      <c r="F694">
        <v>8.905</v>
      </c>
      <c r="G694" t="s">
        <v>507</v>
      </c>
      <c r="H694">
        <v>1.778</v>
      </c>
      <c r="I694">
        <v>108.3863</v>
      </c>
    </row>
    <row r="695" spans="1:9" ht="12.75">
      <c r="A695" t="s">
        <v>1201</v>
      </c>
      <c r="B695" s="1">
        <v>36721</v>
      </c>
      <c r="C695" s="2">
        <v>0.05517361111111111</v>
      </c>
      <c r="D695" t="s">
        <v>506</v>
      </c>
      <c r="E695">
        <v>0.655</v>
      </c>
      <c r="F695">
        <v>9.2037</v>
      </c>
      <c r="G695" t="s">
        <v>507</v>
      </c>
      <c r="H695">
        <v>1.776</v>
      </c>
      <c r="I695">
        <v>107.471</v>
      </c>
    </row>
    <row r="696" spans="1:9" ht="12.75">
      <c r="A696" t="s">
        <v>1202</v>
      </c>
      <c r="B696" s="1">
        <v>36721</v>
      </c>
      <c r="C696" s="2">
        <v>0.05725694444444444</v>
      </c>
      <c r="D696" t="s">
        <v>506</v>
      </c>
      <c r="E696">
        <v>0.653</v>
      </c>
      <c r="F696">
        <v>8.9063</v>
      </c>
      <c r="G696" t="s">
        <v>507</v>
      </c>
      <c r="H696">
        <v>1.776</v>
      </c>
      <c r="I696">
        <v>104.3722</v>
      </c>
    </row>
    <row r="697" spans="1:9" ht="12.75">
      <c r="A697" t="s">
        <v>1203</v>
      </c>
      <c r="B697" s="1">
        <v>36721</v>
      </c>
      <c r="C697" s="2">
        <v>0.059340277777777777</v>
      </c>
      <c r="D697" t="s">
        <v>506</v>
      </c>
      <c r="E697">
        <v>0.653</v>
      </c>
      <c r="F697">
        <v>8.857</v>
      </c>
      <c r="G697" t="s">
        <v>507</v>
      </c>
      <c r="H697">
        <v>1.776</v>
      </c>
      <c r="I697">
        <v>106.0164</v>
      </c>
    </row>
    <row r="698" spans="1:9" ht="12.75">
      <c r="A698" t="s">
        <v>1204</v>
      </c>
      <c r="B698" s="1">
        <v>36721</v>
      </c>
      <c r="C698" s="2">
        <v>0.06142361111111111</v>
      </c>
      <c r="D698" t="s">
        <v>506</v>
      </c>
      <c r="E698">
        <v>0.655</v>
      </c>
      <c r="F698">
        <v>9.2323</v>
      </c>
      <c r="G698" t="s">
        <v>507</v>
      </c>
      <c r="H698">
        <v>1.776</v>
      </c>
      <c r="I698">
        <v>101.2408</v>
      </c>
    </row>
    <row r="699" spans="1:9" ht="12.75">
      <c r="A699" t="s">
        <v>1205</v>
      </c>
      <c r="B699" s="1">
        <v>36721</v>
      </c>
      <c r="C699" s="2">
        <v>0.06350694444444445</v>
      </c>
      <c r="D699" t="s">
        <v>506</v>
      </c>
      <c r="E699">
        <v>0.653</v>
      </c>
      <c r="F699">
        <v>8.9563</v>
      </c>
      <c r="G699" t="s">
        <v>507</v>
      </c>
      <c r="H699">
        <v>1.776</v>
      </c>
      <c r="I699">
        <v>104.3742</v>
      </c>
    </row>
    <row r="700" spans="1:9" ht="12.75">
      <c r="A700" t="s">
        <v>1206</v>
      </c>
      <c r="B700" s="1">
        <v>36721</v>
      </c>
      <c r="C700" s="2">
        <v>0.06559027777777778</v>
      </c>
      <c r="D700" t="s">
        <v>506</v>
      </c>
      <c r="E700">
        <v>0.653</v>
      </c>
      <c r="F700">
        <v>8.7691</v>
      </c>
      <c r="G700" t="s">
        <v>507</v>
      </c>
      <c r="H700">
        <v>1.775</v>
      </c>
      <c r="I700">
        <v>103.7494</v>
      </c>
    </row>
    <row r="701" spans="1:9" ht="12.75">
      <c r="A701" t="s">
        <v>1207</v>
      </c>
      <c r="B701" s="1">
        <v>36721</v>
      </c>
      <c r="C701" s="2">
        <v>0.06768518518518518</v>
      </c>
      <c r="D701" t="s">
        <v>506</v>
      </c>
      <c r="E701">
        <v>0.653</v>
      </c>
      <c r="F701">
        <v>7.8642</v>
      </c>
      <c r="G701" t="s">
        <v>507</v>
      </c>
      <c r="H701">
        <v>1.776</v>
      </c>
      <c r="I701">
        <v>103.6237</v>
      </c>
    </row>
    <row r="702" spans="1:9" ht="12.75">
      <c r="A702" t="s">
        <v>1208</v>
      </c>
      <c r="B702" s="1">
        <v>36721</v>
      </c>
      <c r="C702" s="2">
        <v>0.06976851851851852</v>
      </c>
      <c r="D702" t="s">
        <v>506</v>
      </c>
      <c r="E702">
        <v>0.653</v>
      </c>
      <c r="F702">
        <v>8.7043</v>
      </c>
      <c r="G702" t="s">
        <v>507</v>
      </c>
      <c r="H702">
        <v>1.775</v>
      </c>
      <c r="I702">
        <v>107.2328</v>
      </c>
    </row>
    <row r="703" spans="1:9" ht="12.75">
      <c r="A703" t="s">
        <v>1209</v>
      </c>
      <c r="B703" s="1">
        <v>36721</v>
      </c>
      <c r="C703" s="2">
        <v>0.07185185185185185</v>
      </c>
      <c r="D703" t="s">
        <v>506</v>
      </c>
      <c r="E703">
        <v>0.655</v>
      </c>
      <c r="F703">
        <v>8.9184</v>
      </c>
      <c r="G703" t="s">
        <v>507</v>
      </c>
      <c r="H703">
        <v>1.776</v>
      </c>
      <c r="I703">
        <v>105.3585</v>
      </c>
    </row>
    <row r="704" spans="1:9" ht="12.75">
      <c r="A704" t="s">
        <v>1210</v>
      </c>
      <c r="B704" s="1">
        <v>36721</v>
      </c>
      <c r="C704" s="2">
        <v>0.07393518518518519</v>
      </c>
      <c r="D704" t="s">
        <v>506</v>
      </c>
      <c r="E704">
        <v>0.653</v>
      </c>
      <c r="F704">
        <v>9.4852</v>
      </c>
      <c r="G704" t="s">
        <v>507</v>
      </c>
      <c r="H704">
        <v>1.776</v>
      </c>
      <c r="I704">
        <v>105.7562</v>
      </c>
    </row>
    <row r="705" spans="1:9" ht="12.75">
      <c r="A705" t="s">
        <v>1211</v>
      </c>
      <c r="B705" s="1">
        <v>36721</v>
      </c>
      <c r="C705" s="2">
        <v>0.07601851851851853</v>
      </c>
      <c r="D705" t="s">
        <v>506</v>
      </c>
      <c r="E705">
        <v>0.655</v>
      </c>
      <c r="F705">
        <v>8.5053</v>
      </c>
      <c r="G705" t="s">
        <v>507</v>
      </c>
      <c r="H705">
        <v>1.776</v>
      </c>
      <c r="I705">
        <v>105.4681</v>
      </c>
    </row>
    <row r="706" spans="1:9" ht="12.75">
      <c r="A706" t="s">
        <v>1212</v>
      </c>
      <c r="B706" s="1">
        <v>36721</v>
      </c>
      <c r="C706" s="2">
        <v>0.07810185185185185</v>
      </c>
      <c r="D706" t="s">
        <v>506</v>
      </c>
      <c r="E706">
        <v>0.655</v>
      </c>
      <c r="F706">
        <v>9.3876</v>
      </c>
      <c r="G706" t="s">
        <v>507</v>
      </c>
      <c r="H706">
        <v>1.776</v>
      </c>
      <c r="I706">
        <v>106.9041</v>
      </c>
    </row>
    <row r="707" spans="1:9" ht="12.75">
      <c r="A707" t="s">
        <v>1213</v>
      </c>
      <c r="B707" s="1">
        <v>36721</v>
      </c>
      <c r="C707" s="2">
        <v>0.08018518518518519</v>
      </c>
      <c r="D707" t="s">
        <v>506</v>
      </c>
      <c r="E707">
        <v>0.653</v>
      </c>
      <c r="F707">
        <v>9.2181</v>
      </c>
      <c r="G707" t="s">
        <v>507</v>
      </c>
      <c r="H707">
        <v>1.776</v>
      </c>
      <c r="I707">
        <v>103.243</v>
      </c>
    </row>
    <row r="708" spans="1:9" ht="12.75">
      <c r="A708" t="s">
        <v>1214</v>
      </c>
      <c r="B708" s="1">
        <v>36721</v>
      </c>
      <c r="C708" s="2">
        <v>0.0822800925925926</v>
      </c>
      <c r="D708" t="s">
        <v>506</v>
      </c>
      <c r="E708">
        <v>0.653</v>
      </c>
      <c r="F708">
        <v>9.7972</v>
      </c>
      <c r="G708" t="s">
        <v>507</v>
      </c>
      <c r="H708">
        <v>1.775</v>
      </c>
      <c r="I708">
        <v>108.77</v>
      </c>
    </row>
    <row r="709" spans="1:6" ht="12.75">
      <c r="A709" t="s">
        <v>1215</v>
      </c>
      <c r="B709" s="1">
        <v>36721</v>
      </c>
      <c r="C709" s="2">
        <v>0.08436342592592593</v>
      </c>
      <c r="D709" t="s">
        <v>507</v>
      </c>
      <c r="E709">
        <v>1.776</v>
      </c>
      <c r="F709">
        <v>69.7975</v>
      </c>
    </row>
    <row r="710" spans="1:6" ht="12.75">
      <c r="A710" t="s">
        <v>1216</v>
      </c>
      <c r="B710" s="1">
        <v>36721</v>
      </c>
      <c r="C710" s="2">
        <v>0.08644675925925926</v>
      </c>
      <c r="D710" t="s">
        <v>507</v>
      </c>
      <c r="E710">
        <v>1.778</v>
      </c>
      <c r="F710">
        <v>66.6944</v>
      </c>
    </row>
    <row r="711" spans="1:6" ht="12.75">
      <c r="A711" t="s">
        <v>1217</v>
      </c>
      <c r="B711" s="1">
        <v>36721</v>
      </c>
      <c r="C711" s="2">
        <v>0.08853009259259259</v>
      </c>
      <c r="D711" t="s">
        <v>507</v>
      </c>
      <c r="E711">
        <v>1.778</v>
      </c>
      <c r="F711">
        <v>65.5456</v>
      </c>
    </row>
    <row r="712" spans="1:6" ht="12.75">
      <c r="A712" t="s">
        <v>1218</v>
      </c>
      <c r="B712" s="1">
        <v>36721</v>
      </c>
      <c r="C712" s="2">
        <v>0.09061342592592592</v>
      </c>
      <c r="D712" t="s">
        <v>507</v>
      </c>
      <c r="E712">
        <v>1.778</v>
      </c>
      <c r="F712">
        <v>65.4029</v>
      </c>
    </row>
    <row r="713" spans="1:9" ht="12.75">
      <c r="A713" t="s">
        <v>1219</v>
      </c>
      <c r="B713" s="1">
        <v>36721</v>
      </c>
      <c r="C713" s="2">
        <v>0.09269675925925926</v>
      </c>
      <c r="D713" t="s">
        <v>506</v>
      </c>
      <c r="E713">
        <v>0.653</v>
      </c>
      <c r="F713">
        <v>9.1234</v>
      </c>
      <c r="G713" t="s">
        <v>507</v>
      </c>
      <c r="H713">
        <v>1.776</v>
      </c>
      <c r="I713">
        <v>107.0697</v>
      </c>
    </row>
    <row r="714" spans="1:9" ht="12.75">
      <c r="A714" t="s">
        <v>1220</v>
      </c>
      <c r="B714" s="1">
        <v>36721</v>
      </c>
      <c r="C714" s="2">
        <v>0.09478009259259258</v>
      </c>
      <c r="D714" t="s">
        <v>506</v>
      </c>
      <c r="E714">
        <v>0.655</v>
      </c>
      <c r="F714">
        <v>9.2085</v>
      </c>
      <c r="G714" t="s">
        <v>507</v>
      </c>
      <c r="H714">
        <v>1.776</v>
      </c>
      <c r="I714">
        <v>103.596</v>
      </c>
    </row>
    <row r="715" spans="1:9" ht="12.75">
      <c r="A715" t="s">
        <v>1221</v>
      </c>
      <c r="B715" s="1">
        <v>36721</v>
      </c>
      <c r="C715" s="2">
        <v>0.096875</v>
      </c>
      <c r="D715" t="s">
        <v>506</v>
      </c>
      <c r="E715">
        <v>0.653</v>
      </c>
      <c r="F715">
        <v>8.7958</v>
      </c>
      <c r="G715" t="s">
        <v>507</v>
      </c>
      <c r="H715">
        <v>1.775</v>
      </c>
      <c r="I715">
        <v>102.3309</v>
      </c>
    </row>
    <row r="716" spans="1:9" ht="12.75">
      <c r="A716" t="s">
        <v>1222</v>
      </c>
      <c r="B716" s="1">
        <v>36721</v>
      </c>
      <c r="C716" s="2">
        <v>0.09895833333333333</v>
      </c>
      <c r="D716" t="s">
        <v>506</v>
      </c>
      <c r="E716">
        <v>0.655</v>
      </c>
      <c r="F716">
        <v>9.2889</v>
      </c>
      <c r="G716" t="s">
        <v>507</v>
      </c>
      <c r="H716">
        <v>1.776</v>
      </c>
      <c r="I716">
        <v>100.3496</v>
      </c>
    </row>
    <row r="717" spans="1:9" ht="12.75">
      <c r="A717" t="s">
        <v>1223</v>
      </c>
      <c r="B717" s="1">
        <v>36721</v>
      </c>
      <c r="C717" s="2">
        <v>0.10104166666666665</v>
      </c>
      <c r="D717" t="s">
        <v>506</v>
      </c>
      <c r="E717">
        <v>0.655</v>
      </c>
      <c r="F717">
        <v>9.117</v>
      </c>
      <c r="G717" t="s">
        <v>507</v>
      </c>
      <c r="H717">
        <v>1.776</v>
      </c>
      <c r="I717">
        <v>101.5001</v>
      </c>
    </row>
    <row r="718" spans="1:9" ht="12.75">
      <c r="A718" t="s">
        <v>1224</v>
      </c>
      <c r="B718" s="1">
        <v>36721</v>
      </c>
      <c r="C718" s="2">
        <v>0.103125</v>
      </c>
      <c r="D718" t="s">
        <v>506</v>
      </c>
      <c r="E718">
        <v>0.653</v>
      </c>
      <c r="F718">
        <v>9.0693</v>
      </c>
      <c r="G718" t="s">
        <v>507</v>
      </c>
      <c r="H718">
        <v>1.775</v>
      </c>
      <c r="I718">
        <v>101.0106</v>
      </c>
    </row>
    <row r="719" spans="1:9" ht="12.75">
      <c r="A719" t="s">
        <v>1225</v>
      </c>
      <c r="B719" s="1">
        <v>36721</v>
      </c>
      <c r="C719" s="2">
        <v>0.10520833333333333</v>
      </c>
      <c r="D719" t="s">
        <v>506</v>
      </c>
      <c r="E719">
        <v>0.653</v>
      </c>
      <c r="F719">
        <v>9.6142</v>
      </c>
      <c r="G719" t="s">
        <v>507</v>
      </c>
      <c r="H719">
        <v>1.775</v>
      </c>
      <c r="I719">
        <v>103.5954</v>
      </c>
    </row>
    <row r="720" spans="1:9" ht="12.75">
      <c r="A720" t="s">
        <v>1226</v>
      </c>
      <c r="B720" s="1">
        <v>36721</v>
      </c>
      <c r="C720" s="2">
        <v>0.10729166666666667</v>
      </c>
      <c r="D720" t="s">
        <v>506</v>
      </c>
      <c r="E720">
        <v>0.655</v>
      </c>
      <c r="F720">
        <v>9.2959</v>
      </c>
      <c r="G720" t="s">
        <v>507</v>
      </c>
      <c r="H720">
        <v>1.776</v>
      </c>
      <c r="I720">
        <v>101.8574</v>
      </c>
    </row>
    <row r="721" spans="1:9" ht="12.75">
      <c r="A721" t="s">
        <v>1227</v>
      </c>
      <c r="B721" s="1">
        <v>36721</v>
      </c>
      <c r="C721" s="2">
        <v>0.109375</v>
      </c>
      <c r="D721" t="s">
        <v>506</v>
      </c>
      <c r="E721">
        <v>0.653</v>
      </c>
      <c r="F721">
        <v>9.0563</v>
      </c>
      <c r="G721" t="s">
        <v>507</v>
      </c>
      <c r="H721">
        <v>1.776</v>
      </c>
      <c r="I721">
        <v>98.4341</v>
      </c>
    </row>
    <row r="722" spans="1:9" ht="12.75">
      <c r="A722" t="s">
        <v>1228</v>
      </c>
      <c r="B722" s="1">
        <v>36721</v>
      </c>
      <c r="C722" s="2">
        <v>0.11145833333333333</v>
      </c>
      <c r="D722" t="s">
        <v>506</v>
      </c>
      <c r="E722">
        <v>0.653</v>
      </c>
      <c r="F722">
        <v>9.0135</v>
      </c>
      <c r="G722" t="s">
        <v>507</v>
      </c>
      <c r="H722">
        <v>1.776</v>
      </c>
      <c r="I722">
        <v>100.55</v>
      </c>
    </row>
    <row r="723" spans="1:9" ht="12.75">
      <c r="A723" t="s">
        <v>1229</v>
      </c>
      <c r="B723" s="1">
        <v>36721</v>
      </c>
      <c r="C723" s="2">
        <v>0.11355324074074075</v>
      </c>
      <c r="D723" t="s">
        <v>506</v>
      </c>
      <c r="E723">
        <v>0.653</v>
      </c>
      <c r="F723">
        <v>8.5208</v>
      </c>
      <c r="G723" t="s">
        <v>507</v>
      </c>
      <c r="H723">
        <v>1.776</v>
      </c>
      <c r="I723">
        <v>98.6575</v>
      </c>
    </row>
    <row r="724" spans="1:9" ht="12.75">
      <c r="A724" t="s">
        <v>1230</v>
      </c>
      <c r="B724" s="1">
        <v>36721</v>
      </c>
      <c r="C724" s="2">
        <v>0.11563657407407407</v>
      </c>
      <c r="D724" t="s">
        <v>506</v>
      </c>
      <c r="E724">
        <v>0.653</v>
      </c>
      <c r="F724">
        <v>8.7646</v>
      </c>
      <c r="G724" t="s">
        <v>507</v>
      </c>
      <c r="H724">
        <v>1.775</v>
      </c>
      <c r="I724">
        <v>101.9183</v>
      </c>
    </row>
    <row r="725" spans="1:9" ht="12.75">
      <c r="A725" t="s">
        <v>1231</v>
      </c>
      <c r="B725" s="1">
        <v>36721</v>
      </c>
      <c r="C725" s="2">
        <v>0.11771990740740741</v>
      </c>
      <c r="D725" t="s">
        <v>506</v>
      </c>
      <c r="E725">
        <v>0.655</v>
      </c>
      <c r="F725">
        <v>9.0363</v>
      </c>
      <c r="G725" t="s">
        <v>507</v>
      </c>
      <c r="H725">
        <v>1.778</v>
      </c>
      <c r="I725">
        <v>98.6809</v>
      </c>
    </row>
    <row r="726" spans="1:9" ht="12.75">
      <c r="A726" t="s">
        <v>1232</v>
      </c>
      <c r="B726" s="1">
        <v>36721</v>
      </c>
      <c r="C726" s="2">
        <v>0.11980324074074074</v>
      </c>
      <c r="D726" t="s">
        <v>506</v>
      </c>
      <c r="E726">
        <v>0.658</v>
      </c>
      <c r="F726">
        <v>8.5815</v>
      </c>
      <c r="G726" t="s">
        <v>507</v>
      </c>
      <c r="H726">
        <v>1.781</v>
      </c>
      <c r="I726">
        <v>100.7136</v>
      </c>
    </row>
    <row r="727" spans="1:9" ht="12.75">
      <c r="A727" t="s">
        <v>1233</v>
      </c>
      <c r="B727" s="1">
        <v>36721</v>
      </c>
      <c r="C727" s="2">
        <v>0.12188657407407406</v>
      </c>
      <c r="D727" t="s">
        <v>506</v>
      </c>
      <c r="E727">
        <v>0.653</v>
      </c>
      <c r="F727">
        <v>8.6854</v>
      </c>
      <c r="G727" t="s">
        <v>507</v>
      </c>
      <c r="H727">
        <v>1.775</v>
      </c>
      <c r="I727">
        <v>98.0037</v>
      </c>
    </row>
    <row r="728" spans="1:9" ht="12.75">
      <c r="A728" t="s">
        <v>1234</v>
      </c>
      <c r="B728" s="1">
        <v>36721</v>
      </c>
      <c r="C728" s="2">
        <v>0.12396990740740742</v>
      </c>
      <c r="D728" t="s">
        <v>506</v>
      </c>
      <c r="E728">
        <v>0.651</v>
      </c>
      <c r="F728">
        <v>8.3956</v>
      </c>
      <c r="G728" t="s">
        <v>507</v>
      </c>
      <c r="H728">
        <v>1.775</v>
      </c>
      <c r="I728">
        <v>98.3407</v>
      </c>
    </row>
    <row r="729" spans="1:9" ht="12.75">
      <c r="A729" t="s">
        <v>1235</v>
      </c>
      <c r="B729" s="1">
        <v>36721</v>
      </c>
      <c r="C729" s="2">
        <v>0.12606481481481482</v>
      </c>
      <c r="D729" t="s">
        <v>506</v>
      </c>
      <c r="E729">
        <v>0.653</v>
      </c>
      <c r="F729">
        <v>9.109</v>
      </c>
      <c r="G729" t="s">
        <v>507</v>
      </c>
      <c r="H729">
        <v>1.775</v>
      </c>
      <c r="I729">
        <v>123.7623</v>
      </c>
    </row>
    <row r="730" spans="1:9" ht="12.75">
      <c r="A730" t="s">
        <v>1236</v>
      </c>
      <c r="B730" s="1">
        <v>36721</v>
      </c>
      <c r="C730" s="2">
        <v>0.12814814814814815</v>
      </c>
      <c r="D730" t="s">
        <v>506</v>
      </c>
      <c r="E730">
        <v>0.653</v>
      </c>
      <c r="F730">
        <v>8.9883</v>
      </c>
      <c r="G730" t="s">
        <v>507</v>
      </c>
      <c r="H730">
        <v>1.775</v>
      </c>
      <c r="I730">
        <v>118.5569</v>
      </c>
    </row>
    <row r="731" spans="1:9" ht="12.75">
      <c r="A731" t="s">
        <v>1237</v>
      </c>
      <c r="B731" s="1">
        <v>36721</v>
      </c>
      <c r="C731" s="2">
        <v>0.13023148148148148</v>
      </c>
      <c r="D731" t="s">
        <v>506</v>
      </c>
      <c r="E731">
        <v>0.653</v>
      </c>
      <c r="F731">
        <v>9.0109</v>
      </c>
      <c r="G731" t="s">
        <v>507</v>
      </c>
      <c r="H731">
        <v>1.776</v>
      </c>
      <c r="I731">
        <v>137.2664</v>
      </c>
    </row>
    <row r="732" spans="1:9" ht="12.75">
      <c r="A732" t="s">
        <v>1238</v>
      </c>
      <c r="B732" s="1">
        <v>36721</v>
      </c>
      <c r="C732" s="2">
        <v>0.1323148148148148</v>
      </c>
      <c r="D732" t="s">
        <v>506</v>
      </c>
      <c r="E732">
        <v>0.653</v>
      </c>
      <c r="F732">
        <v>9.1483</v>
      </c>
      <c r="G732" t="s">
        <v>507</v>
      </c>
      <c r="H732">
        <v>1.775</v>
      </c>
      <c r="I732">
        <v>103.8062</v>
      </c>
    </row>
    <row r="733" spans="1:9" ht="12.75">
      <c r="A733" t="s">
        <v>1239</v>
      </c>
      <c r="B733" s="1">
        <v>36721</v>
      </c>
      <c r="C733" s="2">
        <v>0.13439814814814816</v>
      </c>
      <c r="D733" t="s">
        <v>506</v>
      </c>
      <c r="E733">
        <v>0.653</v>
      </c>
      <c r="F733">
        <v>8.5534</v>
      </c>
      <c r="G733" t="s">
        <v>507</v>
      </c>
      <c r="H733">
        <v>1.776</v>
      </c>
      <c r="I733">
        <v>99.0093</v>
      </c>
    </row>
    <row r="734" spans="1:9" ht="12.75">
      <c r="A734" t="s">
        <v>1240</v>
      </c>
      <c r="B734" s="1">
        <v>36721</v>
      </c>
      <c r="C734" s="2">
        <v>0.13648148148148148</v>
      </c>
      <c r="D734" t="s">
        <v>506</v>
      </c>
      <c r="E734">
        <v>0.653</v>
      </c>
      <c r="F734">
        <v>8.4789</v>
      </c>
      <c r="G734" t="s">
        <v>507</v>
      </c>
      <c r="H734">
        <v>1.775</v>
      </c>
      <c r="I734">
        <v>96.4611</v>
      </c>
    </row>
    <row r="735" spans="1:9" ht="12.75">
      <c r="A735" t="s">
        <v>1241</v>
      </c>
      <c r="B735" s="1">
        <v>36721</v>
      </c>
      <c r="C735" s="2">
        <v>0.13856481481481484</v>
      </c>
      <c r="D735" t="s">
        <v>506</v>
      </c>
      <c r="E735">
        <v>0.653</v>
      </c>
      <c r="F735">
        <v>8.8889</v>
      </c>
      <c r="G735" t="s">
        <v>507</v>
      </c>
      <c r="H735">
        <v>1.775</v>
      </c>
      <c r="I735">
        <v>95.2428</v>
      </c>
    </row>
    <row r="736" spans="1:9" ht="12.75">
      <c r="A736" t="s">
        <v>1242</v>
      </c>
      <c r="B736" s="1">
        <v>36721</v>
      </c>
      <c r="C736" s="2">
        <v>0.14064814814814816</v>
      </c>
      <c r="D736" t="s">
        <v>506</v>
      </c>
      <c r="E736">
        <v>0.653</v>
      </c>
      <c r="F736">
        <v>9.5919</v>
      </c>
      <c r="G736" t="s">
        <v>507</v>
      </c>
      <c r="H736">
        <v>1.776</v>
      </c>
      <c r="I736">
        <v>95.4211</v>
      </c>
    </row>
    <row r="737" spans="1:9" ht="12.75">
      <c r="A737" t="s">
        <v>1243</v>
      </c>
      <c r="B737" s="1">
        <v>36721</v>
      </c>
      <c r="C737" s="2">
        <v>0.14274305555555555</v>
      </c>
      <c r="D737" t="s">
        <v>506</v>
      </c>
      <c r="E737">
        <v>0.653</v>
      </c>
      <c r="F737">
        <v>9.3463</v>
      </c>
      <c r="G737" t="s">
        <v>507</v>
      </c>
      <c r="H737">
        <v>1.775</v>
      </c>
      <c r="I737">
        <v>96.0482</v>
      </c>
    </row>
    <row r="738" spans="1:9" ht="12.75">
      <c r="A738" t="s">
        <v>1244</v>
      </c>
      <c r="B738" s="1">
        <v>36721</v>
      </c>
      <c r="C738" s="2">
        <v>0.14482638888888888</v>
      </c>
      <c r="D738" t="s">
        <v>506</v>
      </c>
      <c r="E738">
        <v>0.656</v>
      </c>
      <c r="F738">
        <v>8.7143</v>
      </c>
      <c r="G738" t="s">
        <v>507</v>
      </c>
      <c r="H738">
        <v>1.78</v>
      </c>
      <c r="I738">
        <v>99.4671</v>
      </c>
    </row>
    <row r="739" spans="1:9" ht="12.75">
      <c r="A739" t="s">
        <v>1245</v>
      </c>
      <c r="B739" s="1">
        <v>36721</v>
      </c>
      <c r="C739" s="2">
        <v>0.14690972222222223</v>
      </c>
      <c r="D739" t="s">
        <v>506</v>
      </c>
      <c r="E739">
        <v>0.653</v>
      </c>
      <c r="F739">
        <v>9.104</v>
      </c>
      <c r="G739" t="s">
        <v>507</v>
      </c>
      <c r="H739">
        <v>1.775</v>
      </c>
      <c r="I739">
        <v>99.5404</v>
      </c>
    </row>
    <row r="740" spans="1:9" ht="12.75">
      <c r="A740" t="s">
        <v>1246</v>
      </c>
      <c r="B740" s="1">
        <v>36721</v>
      </c>
      <c r="C740" s="2">
        <v>0.14899305555555556</v>
      </c>
      <c r="D740" t="s">
        <v>506</v>
      </c>
      <c r="E740">
        <v>0.653</v>
      </c>
      <c r="F740">
        <v>8.9668</v>
      </c>
      <c r="G740" t="s">
        <v>507</v>
      </c>
      <c r="H740">
        <v>1.775</v>
      </c>
      <c r="I740">
        <v>98.7756</v>
      </c>
    </row>
    <row r="741" spans="1:9" ht="12.75">
      <c r="A741" t="s">
        <v>1247</v>
      </c>
      <c r="B741" s="1">
        <v>36721</v>
      </c>
      <c r="C741" s="2">
        <v>0.15107638888888889</v>
      </c>
      <c r="D741" t="s">
        <v>506</v>
      </c>
      <c r="E741">
        <v>0.653</v>
      </c>
      <c r="F741">
        <v>9.022</v>
      </c>
      <c r="G741" t="s">
        <v>507</v>
      </c>
      <c r="H741">
        <v>1.775</v>
      </c>
      <c r="I741">
        <v>97.1996</v>
      </c>
    </row>
    <row r="742" spans="1:9" ht="12.75">
      <c r="A742" t="s">
        <v>1248</v>
      </c>
      <c r="B742" s="1">
        <v>36721</v>
      </c>
      <c r="C742" s="2">
        <v>0.1531597222222222</v>
      </c>
      <c r="D742" t="s">
        <v>506</v>
      </c>
      <c r="E742">
        <v>0.653</v>
      </c>
      <c r="F742">
        <v>9.1632</v>
      </c>
      <c r="G742" t="s">
        <v>507</v>
      </c>
      <c r="H742">
        <v>1.775</v>
      </c>
      <c r="I742">
        <v>96.046</v>
      </c>
    </row>
    <row r="743" spans="1:9" ht="12.75">
      <c r="A743" t="s">
        <v>1249</v>
      </c>
      <c r="B743" s="1">
        <v>36721</v>
      </c>
      <c r="C743" s="2">
        <v>0.15525462962962963</v>
      </c>
      <c r="D743" t="s">
        <v>506</v>
      </c>
      <c r="E743">
        <v>0.653</v>
      </c>
      <c r="F743">
        <v>9.4011</v>
      </c>
      <c r="G743" t="s">
        <v>507</v>
      </c>
      <c r="H743">
        <v>1.775</v>
      </c>
      <c r="I743">
        <v>99.8948</v>
      </c>
    </row>
    <row r="744" spans="1:9" ht="12.75">
      <c r="A744" t="s">
        <v>1250</v>
      </c>
      <c r="B744" s="1">
        <v>36721</v>
      </c>
      <c r="C744" s="2">
        <v>0.15733796296296296</v>
      </c>
      <c r="D744" t="s">
        <v>506</v>
      </c>
      <c r="E744">
        <v>0.653</v>
      </c>
      <c r="F744">
        <v>8.9246</v>
      </c>
      <c r="G744" t="s">
        <v>507</v>
      </c>
      <c r="H744">
        <v>1.775</v>
      </c>
      <c r="I744">
        <v>100.4455</v>
      </c>
    </row>
    <row r="745" spans="1:9" ht="12.75">
      <c r="A745" t="s">
        <v>1251</v>
      </c>
      <c r="B745" s="1">
        <v>36721</v>
      </c>
      <c r="C745" s="2">
        <v>0.15942129629629628</v>
      </c>
      <c r="D745" t="s">
        <v>506</v>
      </c>
      <c r="E745">
        <v>0.653</v>
      </c>
      <c r="F745">
        <v>9.013</v>
      </c>
      <c r="G745" t="s">
        <v>507</v>
      </c>
      <c r="H745">
        <v>1.775</v>
      </c>
      <c r="I745">
        <v>99.7204</v>
      </c>
    </row>
    <row r="746" spans="1:9" ht="12.75">
      <c r="A746" t="s">
        <v>1252</v>
      </c>
      <c r="B746" s="1">
        <v>36721</v>
      </c>
      <c r="C746" s="2">
        <v>0.16150462962962964</v>
      </c>
      <c r="D746" t="s">
        <v>506</v>
      </c>
      <c r="E746">
        <v>0.655</v>
      </c>
      <c r="F746">
        <v>9.0838</v>
      </c>
      <c r="G746" t="s">
        <v>507</v>
      </c>
      <c r="H746">
        <v>1.776</v>
      </c>
      <c r="I746">
        <v>99.8396</v>
      </c>
    </row>
    <row r="747" spans="1:9" ht="12.75">
      <c r="A747" t="s">
        <v>1253</v>
      </c>
      <c r="B747" s="1">
        <v>36721</v>
      </c>
      <c r="C747" s="2">
        <v>0.16358796296296296</v>
      </c>
      <c r="D747" t="s">
        <v>506</v>
      </c>
      <c r="E747">
        <v>0.655</v>
      </c>
      <c r="F747">
        <v>9.4488</v>
      </c>
      <c r="G747" t="s">
        <v>507</v>
      </c>
      <c r="H747">
        <v>1.776</v>
      </c>
      <c r="I747">
        <v>103.5514</v>
      </c>
    </row>
    <row r="748" spans="1:9" ht="12.75">
      <c r="A748" t="s">
        <v>1254</v>
      </c>
      <c r="B748" s="1">
        <v>36721</v>
      </c>
      <c r="C748" s="2">
        <v>0.1656712962962963</v>
      </c>
      <c r="D748" t="s">
        <v>506</v>
      </c>
      <c r="E748">
        <v>0.653</v>
      </c>
      <c r="F748">
        <v>9.0222</v>
      </c>
      <c r="G748" t="s">
        <v>507</v>
      </c>
      <c r="H748">
        <v>1.775</v>
      </c>
      <c r="I748">
        <v>98.3713</v>
      </c>
    </row>
    <row r="749" spans="1:9" ht="12.75">
      <c r="A749" t="s">
        <v>1255</v>
      </c>
      <c r="B749" s="1">
        <v>36721</v>
      </c>
      <c r="C749" s="2">
        <v>0.16775462962962961</v>
      </c>
      <c r="D749" t="s">
        <v>506</v>
      </c>
      <c r="E749">
        <v>0.651</v>
      </c>
      <c r="F749">
        <v>8.7018</v>
      </c>
      <c r="G749" t="s">
        <v>507</v>
      </c>
      <c r="H749">
        <v>1.773</v>
      </c>
      <c r="I749">
        <v>101.6808</v>
      </c>
    </row>
    <row r="750" spans="1:9" ht="12.75">
      <c r="A750" t="s">
        <v>1256</v>
      </c>
      <c r="B750" s="1">
        <v>36721</v>
      </c>
      <c r="C750" s="2">
        <v>0.16983796296296297</v>
      </c>
      <c r="D750" t="s">
        <v>506</v>
      </c>
      <c r="E750">
        <v>0.655</v>
      </c>
      <c r="F750">
        <v>9.176</v>
      </c>
      <c r="G750" t="s">
        <v>507</v>
      </c>
      <c r="H750">
        <v>1.776</v>
      </c>
      <c r="I750">
        <v>104.1848</v>
      </c>
    </row>
    <row r="751" spans="1:9" ht="12.75">
      <c r="A751" t="s">
        <v>1257</v>
      </c>
      <c r="B751" s="1">
        <v>36721</v>
      </c>
      <c r="C751" s="2">
        <v>0.1719328703703704</v>
      </c>
      <c r="D751" t="s">
        <v>506</v>
      </c>
      <c r="E751">
        <v>0.653</v>
      </c>
      <c r="F751">
        <v>9.3287</v>
      </c>
      <c r="G751" t="s">
        <v>507</v>
      </c>
      <c r="H751">
        <v>1.775</v>
      </c>
      <c r="I751">
        <v>105.3531</v>
      </c>
    </row>
    <row r="752" spans="1:9" ht="12.75">
      <c r="A752" t="s">
        <v>1258</v>
      </c>
      <c r="B752" s="1">
        <v>36721</v>
      </c>
      <c r="C752" s="2">
        <v>0.17401620370370371</v>
      </c>
      <c r="D752" t="s">
        <v>506</v>
      </c>
      <c r="E752">
        <v>0.653</v>
      </c>
      <c r="F752">
        <v>9.4041</v>
      </c>
      <c r="G752" t="s">
        <v>507</v>
      </c>
      <c r="H752">
        <v>1.773</v>
      </c>
      <c r="I752">
        <v>110.3718</v>
      </c>
    </row>
    <row r="753" spans="1:9" ht="12.75">
      <c r="A753" t="s">
        <v>1259</v>
      </c>
      <c r="B753" s="1">
        <v>36721</v>
      </c>
      <c r="C753" s="2">
        <v>0.17609953703703704</v>
      </c>
      <c r="D753" t="s">
        <v>506</v>
      </c>
      <c r="E753">
        <v>0.653</v>
      </c>
      <c r="F753">
        <v>9.6235</v>
      </c>
      <c r="G753" t="s">
        <v>507</v>
      </c>
      <c r="H753">
        <v>1.773</v>
      </c>
      <c r="I753">
        <v>104.3264</v>
      </c>
    </row>
    <row r="754" spans="1:9" ht="12.75">
      <c r="A754" t="s">
        <v>1260</v>
      </c>
      <c r="B754" s="1">
        <v>36721</v>
      </c>
      <c r="C754" s="2">
        <v>0.17818287037037037</v>
      </c>
      <c r="D754" t="s">
        <v>506</v>
      </c>
      <c r="E754">
        <v>0.653</v>
      </c>
      <c r="F754">
        <v>9.053</v>
      </c>
      <c r="G754" t="s">
        <v>507</v>
      </c>
      <c r="H754">
        <v>1.775</v>
      </c>
      <c r="I754">
        <v>109.8507</v>
      </c>
    </row>
    <row r="755" spans="1:9" ht="12.75">
      <c r="A755" t="s">
        <v>1261</v>
      </c>
      <c r="B755" s="1">
        <v>36721</v>
      </c>
      <c r="C755" s="2">
        <v>0.18026620370370372</v>
      </c>
      <c r="D755" t="s">
        <v>506</v>
      </c>
      <c r="E755">
        <v>0.653</v>
      </c>
      <c r="F755">
        <v>9.0501</v>
      </c>
      <c r="G755" t="s">
        <v>507</v>
      </c>
      <c r="H755">
        <v>1.773</v>
      </c>
      <c r="I755">
        <v>104.5163</v>
      </c>
    </row>
    <row r="756" spans="1:9" ht="12.75">
      <c r="A756" t="s">
        <v>1262</v>
      </c>
      <c r="B756" s="1">
        <v>36721</v>
      </c>
      <c r="C756" s="2">
        <v>0.18234953703703705</v>
      </c>
      <c r="D756" t="s">
        <v>506</v>
      </c>
      <c r="E756">
        <v>0.653</v>
      </c>
      <c r="F756">
        <v>9.2292</v>
      </c>
      <c r="G756" t="s">
        <v>507</v>
      </c>
      <c r="H756">
        <v>1.773</v>
      </c>
      <c r="I756">
        <v>113.1831</v>
      </c>
    </row>
    <row r="757" spans="1:9" ht="12.75">
      <c r="A757" t="s">
        <v>1263</v>
      </c>
      <c r="B757" s="1">
        <v>36721</v>
      </c>
      <c r="C757" s="2">
        <v>0.18444444444444444</v>
      </c>
      <c r="D757" t="s">
        <v>506</v>
      </c>
      <c r="E757">
        <v>0.653</v>
      </c>
      <c r="F757">
        <v>9.0719</v>
      </c>
      <c r="G757" t="s">
        <v>507</v>
      </c>
      <c r="H757">
        <v>1.775</v>
      </c>
      <c r="I757">
        <v>103.1123</v>
      </c>
    </row>
    <row r="758" spans="1:9" ht="12.75">
      <c r="A758" t="s">
        <v>1264</v>
      </c>
      <c r="B758" s="1">
        <v>36721</v>
      </c>
      <c r="C758" s="2">
        <v>0.18652777777777776</v>
      </c>
      <c r="D758" t="s">
        <v>506</v>
      </c>
      <c r="E758">
        <v>0.653</v>
      </c>
      <c r="F758">
        <v>9.0358</v>
      </c>
      <c r="G758" t="s">
        <v>507</v>
      </c>
      <c r="H758">
        <v>1.775</v>
      </c>
      <c r="I758">
        <v>104.686</v>
      </c>
    </row>
    <row r="759" spans="1:9" ht="12.75">
      <c r="A759" t="s">
        <v>1265</v>
      </c>
      <c r="B759" s="1">
        <v>36721</v>
      </c>
      <c r="C759" s="2">
        <v>0.1886111111111111</v>
      </c>
      <c r="D759" t="s">
        <v>506</v>
      </c>
      <c r="E759">
        <v>0.651</v>
      </c>
      <c r="F759">
        <v>9.7707</v>
      </c>
      <c r="G759" t="s">
        <v>507</v>
      </c>
      <c r="H759">
        <v>1.773</v>
      </c>
      <c r="I759">
        <v>103.2344</v>
      </c>
    </row>
    <row r="760" spans="1:9" ht="12.75">
      <c r="A760" t="s">
        <v>1266</v>
      </c>
      <c r="B760" s="1">
        <v>36721</v>
      </c>
      <c r="C760" s="2">
        <v>0.19069444444444442</v>
      </c>
      <c r="D760" t="s">
        <v>506</v>
      </c>
      <c r="E760">
        <v>0.655</v>
      </c>
      <c r="F760">
        <v>9.0174</v>
      </c>
      <c r="G760" t="s">
        <v>507</v>
      </c>
      <c r="H760">
        <v>1.775</v>
      </c>
      <c r="I760">
        <v>101.1722</v>
      </c>
    </row>
    <row r="761" spans="1:9" ht="12.75">
      <c r="A761" t="s">
        <v>1267</v>
      </c>
      <c r="B761" s="1">
        <v>36721</v>
      </c>
      <c r="C761" s="2">
        <v>0.1927777777777778</v>
      </c>
      <c r="D761" t="s">
        <v>506</v>
      </c>
      <c r="E761">
        <v>0.655</v>
      </c>
      <c r="F761">
        <v>8.9854</v>
      </c>
      <c r="G761" t="s">
        <v>507</v>
      </c>
      <c r="H761">
        <v>1.776</v>
      </c>
      <c r="I761">
        <v>104.3099</v>
      </c>
    </row>
    <row r="762" spans="1:9" ht="12.75">
      <c r="A762" t="s">
        <v>1268</v>
      </c>
      <c r="B762" s="1">
        <v>36721</v>
      </c>
      <c r="C762" s="2">
        <v>0.19486111111111112</v>
      </c>
      <c r="D762" t="s">
        <v>506</v>
      </c>
      <c r="E762">
        <v>0.653</v>
      </c>
      <c r="F762">
        <v>9.0028</v>
      </c>
      <c r="G762" t="s">
        <v>507</v>
      </c>
      <c r="H762">
        <v>1.775</v>
      </c>
      <c r="I762">
        <v>103.1642</v>
      </c>
    </row>
    <row r="763" spans="1:9" ht="12.75">
      <c r="A763" t="s">
        <v>1269</v>
      </c>
      <c r="B763" s="1">
        <v>36721</v>
      </c>
      <c r="C763" s="2">
        <v>0.19694444444444445</v>
      </c>
      <c r="D763" t="s">
        <v>506</v>
      </c>
      <c r="E763">
        <v>0.653</v>
      </c>
      <c r="F763">
        <v>9.2338</v>
      </c>
      <c r="G763" t="s">
        <v>507</v>
      </c>
      <c r="H763">
        <v>1.775</v>
      </c>
      <c r="I763">
        <v>101.5947</v>
      </c>
    </row>
    <row r="764" spans="1:9" ht="12.75">
      <c r="A764" t="s">
        <v>1270</v>
      </c>
      <c r="B764" s="1">
        <v>36721</v>
      </c>
      <c r="C764" s="2">
        <v>0.19903935185185184</v>
      </c>
      <c r="D764" t="s">
        <v>506</v>
      </c>
      <c r="E764">
        <v>0.653</v>
      </c>
      <c r="F764">
        <v>9.2552</v>
      </c>
      <c r="G764" t="s">
        <v>507</v>
      </c>
      <c r="H764">
        <v>1.773</v>
      </c>
      <c r="I764">
        <v>102.3928</v>
      </c>
    </row>
    <row r="765" spans="1:9" ht="12.75">
      <c r="A765" t="s">
        <v>1271</v>
      </c>
      <c r="B765" s="1">
        <v>36721</v>
      </c>
      <c r="C765" s="2">
        <v>0.2011226851851852</v>
      </c>
      <c r="D765" t="s">
        <v>506</v>
      </c>
      <c r="E765">
        <v>0.655</v>
      </c>
      <c r="F765">
        <v>9.2894</v>
      </c>
      <c r="G765" t="s">
        <v>507</v>
      </c>
      <c r="H765">
        <v>1.776</v>
      </c>
      <c r="I765">
        <v>104.7632</v>
      </c>
    </row>
    <row r="766" spans="1:9" ht="12.75">
      <c r="A766" t="s">
        <v>1272</v>
      </c>
      <c r="B766" s="1">
        <v>36721</v>
      </c>
      <c r="C766" s="2">
        <v>0.20320601851851852</v>
      </c>
      <c r="D766" t="s">
        <v>506</v>
      </c>
      <c r="E766">
        <v>0.653</v>
      </c>
      <c r="F766">
        <v>9.1747</v>
      </c>
      <c r="G766" t="s">
        <v>507</v>
      </c>
      <c r="H766">
        <v>1.775</v>
      </c>
      <c r="I766">
        <v>101.8344</v>
      </c>
    </row>
    <row r="767" spans="1:9" ht="12.75">
      <c r="A767" t="s">
        <v>1273</v>
      </c>
      <c r="B767" s="1">
        <v>36721</v>
      </c>
      <c r="C767" s="2">
        <v>0.20528935185185185</v>
      </c>
      <c r="D767" t="s">
        <v>506</v>
      </c>
      <c r="E767">
        <v>0.653</v>
      </c>
      <c r="F767">
        <v>9.4002</v>
      </c>
      <c r="G767" t="s">
        <v>507</v>
      </c>
      <c r="H767">
        <v>1.775</v>
      </c>
      <c r="I767">
        <v>102.9085</v>
      </c>
    </row>
    <row r="768" spans="1:9" ht="12.75">
      <c r="A768" t="s">
        <v>1274</v>
      </c>
      <c r="B768" s="1">
        <v>36721</v>
      </c>
      <c r="C768" s="2">
        <v>0.20737268518518517</v>
      </c>
      <c r="D768" t="s">
        <v>506</v>
      </c>
      <c r="E768">
        <v>0.656</v>
      </c>
      <c r="F768">
        <v>8.9444</v>
      </c>
      <c r="G768" t="s">
        <v>507</v>
      </c>
      <c r="H768">
        <v>1.778</v>
      </c>
      <c r="I768">
        <v>103.7845</v>
      </c>
    </row>
    <row r="769" spans="1:9" ht="12.75">
      <c r="A769" t="s">
        <v>1275</v>
      </c>
      <c r="B769" s="1">
        <v>36721</v>
      </c>
      <c r="C769" s="2">
        <v>0.2094560185185185</v>
      </c>
      <c r="D769" t="s">
        <v>506</v>
      </c>
      <c r="E769">
        <v>0.653</v>
      </c>
      <c r="F769">
        <v>8.9788</v>
      </c>
      <c r="G769" t="s">
        <v>507</v>
      </c>
      <c r="H769">
        <v>1.773</v>
      </c>
      <c r="I769">
        <v>101.682</v>
      </c>
    </row>
    <row r="770" spans="1:9" ht="12.75">
      <c r="A770" t="s">
        <v>1276</v>
      </c>
      <c r="B770" s="1">
        <v>36721</v>
      </c>
      <c r="C770" s="2">
        <v>0.21153935185185183</v>
      </c>
      <c r="D770" t="s">
        <v>506</v>
      </c>
      <c r="E770">
        <v>0.655</v>
      </c>
      <c r="F770">
        <v>9.4176</v>
      </c>
      <c r="G770" t="s">
        <v>507</v>
      </c>
      <c r="H770">
        <v>1.775</v>
      </c>
      <c r="I770">
        <v>97.1142</v>
      </c>
    </row>
    <row r="771" spans="1:9" ht="12.75">
      <c r="A771" t="s">
        <v>1277</v>
      </c>
      <c r="B771" s="1">
        <v>36721</v>
      </c>
      <c r="C771" s="2">
        <v>0.2136226851851852</v>
      </c>
      <c r="D771" t="s">
        <v>506</v>
      </c>
      <c r="E771">
        <v>0.653</v>
      </c>
      <c r="F771">
        <v>9.2288</v>
      </c>
      <c r="G771" t="s">
        <v>507</v>
      </c>
      <c r="H771">
        <v>1.773</v>
      </c>
      <c r="I771">
        <v>102.2687</v>
      </c>
    </row>
    <row r="772" spans="1:9" ht="12.75">
      <c r="A772" t="s">
        <v>1278</v>
      </c>
      <c r="B772" s="1">
        <v>36721</v>
      </c>
      <c r="C772" s="2">
        <v>0.2157175925925926</v>
      </c>
      <c r="D772" t="s">
        <v>506</v>
      </c>
      <c r="E772">
        <v>0.653</v>
      </c>
      <c r="F772">
        <v>9.2736</v>
      </c>
      <c r="G772" t="s">
        <v>507</v>
      </c>
      <c r="H772">
        <v>1.775</v>
      </c>
      <c r="I772">
        <v>101.748</v>
      </c>
    </row>
    <row r="773" spans="1:9" ht="12.75">
      <c r="A773" t="s">
        <v>1279</v>
      </c>
      <c r="B773" s="1">
        <v>36721</v>
      </c>
      <c r="C773" s="2">
        <v>0.21780092592592593</v>
      </c>
      <c r="D773" t="s">
        <v>506</v>
      </c>
      <c r="E773">
        <v>0.653</v>
      </c>
      <c r="F773">
        <v>9.3224</v>
      </c>
      <c r="G773" t="s">
        <v>507</v>
      </c>
      <c r="H773">
        <v>1.773</v>
      </c>
      <c r="I773">
        <v>100.8599</v>
      </c>
    </row>
    <row r="774" spans="1:9" ht="12.75">
      <c r="A774" t="s">
        <v>1280</v>
      </c>
      <c r="B774" s="1">
        <v>36721</v>
      </c>
      <c r="C774" s="2">
        <v>0.21988425925925925</v>
      </c>
      <c r="D774" t="s">
        <v>506</v>
      </c>
      <c r="E774">
        <v>0.651</v>
      </c>
      <c r="F774">
        <v>8.7046</v>
      </c>
      <c r="G774" t="s">
        <v>507</v>
      </c>
      <c r="H774">
        <v>1.775</v>
      </c>
      <c r="I774">
        <v>101.3272</v>
      </c>
    </row>
    <row r="775" spans="1:9" ht="12.75">
      <c r="A775" t="s">
        <v>1281</v>
      </c>
      <c r="B775" s="1">
        <v>36721</v>
      </c>
      <c r="C775" s="2">
        <v>0.22196759259259258</v>
      </c>
      <c r="D775" t="s">
        <v>506</v>
      </c>
      <c r="E775">
        <v>0.653</v>
      </c>
      <c r="F775">
        <v>9.4172</v>
      </c>
      <c r="G775" t="s">
        <v>507</v>
      </c>
      <c r="H775">
        <v>1.775</v>
      </c>
      <c r="I775">
        <v>98.9351</v>
      </c>
    </row>
    <row r="776" spans="1:9" ht="12.75">
      <c r="A776" t="s">
        <v>1282</v>
      </c>
      <c r="B776" s="1">
        <v>36721</v>
      </c>
      <c r="C776" s="2">
        <v>0.22405092592592593</v>
      </c>
      <c r="D776" t="s">
        <v>506</v>
      </c>
      <c r="E776">
        <v>0.653</v>
      </c>
      <c r="F776">
        <v>9.34</v>
      </c>
      <c r="G776" t="s">
        <v>507</v>
      </c>
      <c r="H776">
        <v>1.775</v>
      </c>
      <c r="I776">
        <v>103.0919</v>
      </c>
    </row>
    <row r="777" spans="1:9" ht="12.75">
      <c r="A777" t="s">
        <v>1283</v>
      </c>
      <c r="B777" s="1">
        <v>36721</v>
      </c>
      <c r="C777" s="2">
        <v>0.22613425925925926</v>
      </c>
      <c r="D777" t="s">
        <v>506</v>
      </c>
      <c r="E777">
        <v>0.653</v>
      </c>
      <c r="F777">
        <v>9.336</v>
      </c>
      <c r="G777" t="s">
        <v>507</v>
      </c>
      <c r="H777">
        <v>1.773</v>
      </c>
      <c r="I777">
        <v>102.5352</v>
      </c>
    </row>
    <row r="778" spans="1:9" ht="12.75">
      <c r="A778" t="s">
        <v>1284</v>
      </c>
      <c r="B778" s="1">
        <v>36721</v>
      </c>
      <c r="C778" s="2">
        <v>0.22821759259259258</v>
      </c>
      <c r="D778" t="s">
        <v>506</v>
      </c>
      <c r="E778">
        <v>0.653</v>
      </c>
      <c r="F778">
        <v>8.8864</v>
      </c>
      <c r="G778" t="s">
        <v>507</v>
      </c>
      <c r="H778">
        <v>1.775</v>
      </c>
      <c r="I778">
        <v>105.4789</v>
      </c>
    </row>
    <row r="779" spans="1:9" ht="12.75">
      <c r="A779" t="s">
        <v>1285</v>
      </c>
      <c r="B779" s="1">
        <v>36721</v>
      </c>
      <c r="C779" s="2">
        <v>0.2303125</v>
      </c>
      <c r="D779" t="s">
        <v>506</v>
      </c>
      <c r="E779">
        <v>0.653</v>
      </c>
      <c r="F779">
        <v>9.1323</v>
      </c>
      <c r="G779" t="s">
        <v>507</v>
      </c>
      <c r="H779">
        <v>1.773</v>
      </c>
      <c r="I779">
        <v>100.0276</v>
      </c>
    </row>
    <row r="780" spans="1:9" ht="12.75">
      <c r="A780" t="s">
        <v>1286</v>
      </c>
      <c r="B780" s="1">
        <v>36721</v>
      </c>
      <c r="C780" s="2">
        <v>0.23239583333333333</v>
      </c>
      <c r="D780" t="s">
        <v>506</v>
      </c>
      <c r="E780">
        <v>0.653</v>
      </c>
      <c r="F780">
        <v>8.8926</v>
      </c>
      <c r="G780" t="s">
        <v>507</v>
      </c>
      <c r="H780">
        <v>1.773</v>
      </c>
      <c r="I780">
        <v>103.234</v>
      </c>
    </row>
    <row r="781" spans="1:9" ht="12.75">
      <c r="A781" t="s">
        <v>1287</v>
      </c>
      <c r="B781" s="1">
        <v>36721</v>
      </c>
      <c r="C781" s="2">
        <v>0.23447916666666666</v>
      </c>
      <c r="D781" t="s">
        <v>506</v>
      </c>
      <c r="E781">
        <v>0.651</v>
      </c>
      <c r="F781">
        <v>9.6554</v>
      </c>
      <c r="G781" t="s">
        <v>507</v>
      </c>
      <c r="H781">
        <v>1.773</v>
      </c>
      <c r="I781">
        <v>100.8097</v>
      </c>
    </row>
    <row r="782" spans="1:9" ht="12.75">
      <c r="A782" t="s">
        <v>1288</v>
      </c>
      <c r="B782" s="1">
        <v>36721</v>
      </c>
      <c r="C782" s="2">
        <v>0.2365625</v>
      </c>
      <c r="D782" t="s">
        <v>506</v>
      </c>
      <c r="E782">
        <v>0.655</v>
      </c>
      <c r="F782">
        <v>9.1299</v>
      </c>
      <c r="G782" t="s">
        <v>507</v>
      </c>
      <c r="H782">
        <v>1.775</v>
      </c>
      <c r="I782">
        <v>101.8798</v>
      </c>
    </row>
    <row r="783" spans="1:9" ht="12.75">
      <c r="A783" t="s">
        <v>1289</v>
      </c>
      <c r="B783" s="1">
        <v>36721</v>
      </c>
      <c r="C783" s="2">
        <v>0.23864583333333333</v>
      </c>
      <c r="D783" t="s">
        <v>506</v>
      </c>
      <c r="E783">
        <v>0.653</v>
      </c>
      <c r="F783">
        <v>8.8505</v>
      </c>
      <c r="G783" t="s">
        <v>507</v>
      </c>
      <c r="H783">
        <v>1.773</v>
      </c>
      <c r="I783">
        <v>101.5403</v>
      </c>
    </row>
    <row r="784" spans="1:9" ht="12.75">
      <c r="A784" t="s">
        <v>1290</v>
      </c>
      <c r="B784" s="1">
        <v>36721</v>
      </c>
      <c r="C784" s="2">
        <v>0.24072916666666666</v>
      </c>
      <c r="D784" t="s">
        <v>506</v>
      </c>
      <c r="E784">
        <v>0.653</v>
      </c>
      <c r="F784">
        <v>8.9863</v>
      </c>
      <c r="G784" t="s">
        <v>507</v>
      </c>
      <c r="H784">
        <v>1.775</v>
      </c>
      <c r="I784">
        <v>102.8712</v>
      </c>
    </row>
    <row r="785" spans="1:9" ht="12.75">
      <c r="A785" t="s">
        <v>1291</v>
      </c>
      <c r="B785" s="1">
        <v>36721</v>
      </c>
      <c r="C785" s="2">
        <v>0.24282407407407405</v>
      </c>
      <c r="D785" t="s">
        <v>506</v>
      </c>
      <c r="E785">
        <v>0.653</v>
      </c>
      <c r="F785">
        <v>8.8847</v>
      </c>
      <c r="G785" t="s">
        <v>507</v>
      </c>
      <c r="H785">
        <v>1.773</v>
      </c>
      <c r="I785">
        <v>103.8377</v>
      </c>
    </row>
    <row r="786" spans="1:9" ht="12.75">
      <c r="A786" t="s">
        <v>1292</v>
      </c>
      <c r="B786" s="1">
        <v>36721</v>
      </c>
      <c r="C786" s="2">
        <v>0.24490740740740743</v>
      </c>
      <c r="D786" t="s">
        <v>506</v>
      </c>
      <c r="E786">
        <v>0.658</v>
      </c>
      <c r="F786">
        <v>9.356</v>
      </c>
      <c r="G786" t="s">
        <v>507</v>
      </c>
      <c r="H786">
        <v>1.778</v>
      </c>
      <c r="I786">
        <v>102.7741</v>
      </c>
    </row>
    <row r="787" spans="1:9" ht="12.75">
      <c r="A787" t="s">
        <v>1293</v>
      </c>
      <c r="B787" s="1">
        <v>36721</v>
      </c>
      <c r="C787" s="2">
        <v>0.24699074074074076</v>
      </c>
      <c r="D787" t="s">
        <v>506</v>
      </c>
      <c r="E787">
        <v>0.653</v>
      </c>
      <c r="F787">
        <v>9.4332</v>
      </c>
      <c r="G787" t="s">
        <v>507</v>
      </c>
      <c r="H787">
        <v>1.773</v>
      </c>
      <c r="I787">
        <v>102.9922</v>
      </c>
    </row>
    <row r="788" spans="1:9" ht="12.75">
      <c r="A788" t="s">
        <v>1294</v>
      </c>
      <c r="B788" s="1">
        <v>36721</v>
      </c>
      <c r="C788" s="2">
        <v>0.2490740740740741</v>
      </c>
      <c r="D788" t="s">
        <v>506</v>
      </c>
      <c r="E788">
        <v>0.653</v>
      </c>
      <c r="F788">
        <v>8.9984</v>
      </c>
      <c r="G788" t="s">
        <v>507</v>
      </c>
      <c r="H788">
        <v>1.773</v>
      </c>
      <c r="I788">
        <v>103.7079</v>
      </c>
    </row>
    <row r="789" spans="1:9" ht="12.75">
      <c r="A789" t="s">
        <v>1295</v>
      </c>
      <c r="B789" s="1">
        <v>36721</v>
      </c>
      <c r="C789" s="2">
        <v>0.2511574074074074</v>
      </c>
      <c r="D789" t="s">
        <v>506</v>
      </c>
      <c r="E789">
        <v>0.653</v>
      </c>
      <c r="F789">
        <v>9.2074</v>
      </c>
      <c r="G789" t="s">
        <v>507</v>
      </c>
      <c r="H789">
        <v>1.773</v>
      </c>
      <c r="I789">
        <v>103.3171</v>
      </c>
    </row>
    <row r="790" spans="1:9" ht="12.75">
      <c r="A790" t="s">
        <v>1296</v>
      </c>
      <c r="B790" s="1">
        <v>36721</v>
      </c>
      <c r="C790" s="2">
        <v>0.2532407407407407</v>
      </c>
      <c r="D790" t="s">
        <v>506</v>
      </c>
      <c r="E790">
        <v>0.653</v>
      </c>
      <c r="F790">
        <v>9.4284</v>
      </c>
      <c r="G790" t="s">
        <v>507</v>
      </c>
      <c r="H790">
        <v>1.773</v>
      </c>
      <c r="I790">
        <v>101.9903</v>
      </c>
    </row>
    <row r="791" spans="1:9" ht="12.75">
      <c r="A791" t="s">
        <v>1297</v>
      </c>
      <c r="B791" s="1">
        <v>36721</v>
      </c>
      <c r="C791" s="2">
        <v>0.2553240740740741</v>
      </c>
      <c r="D791" t="s">
        <v>506</v>
      </c>
      <c r="E791">
        <v>0.653</v>
      </c>
      <c r="F791">
        <v>8.7609</v>
      </c>
      <c r="G791" t="s">
        <v>507</v>
      </c>
      <c r="H791">
        <v>1.773</v>
      </c>
      <c r="I791">
        <v>98.18</v>
      </c>
    </row>
    <row r="792" spans="1:9" ht="12.75">
      <c r="A792" t="s">
        <v>1298</v>
      </c>
      <c r="B792" s="1">
        <v>36721</v>
      </c>
      <c r="C792" s="2">
        <v>0.2574189814814815</v>
      </c>
      <c r="D792" t="s">
        <v>506</v>
      </c>
      <c r="E792">
        <v>0.653</v>
      </c>
      <c r="F792">
        <v>9.1692</v>
      </c>
      <c r="G792" t="s">
        <v>507</v>
      </c>
      <c r="H792">
        <v>1.773</v>
      </c>
      <c r="I792">
        <v>102.5808</v>
      </c>
    </row>
    <row r="793" spans="1:9" ht="12.75">
      <c r="A793" t="s">
        <v>1299</v>
      </c>
      <c r="B793" s="1">
        <v>36721</v>
      </c>
      <c r="C793" s="2">
        <v>0.25950231481481484</v>
      </c>
      <c r="D793" t="s">
        <v>506</v>
      </c>
      <c r="E793">
        <v>0.653</v>
      </c>
      <c r="F793">
        <v>9.4632</v>
      </c>
      <c r="G793" t="s">
        <v>507</v>
      </c>
      <c r="H793">
        <v>1.775</v>
      </c>
      <c r="I793">
        <v>101.7634</v>
      </c>
    </row>
    <row r="794" spans="1:9" ht="12.75">
      <c r="A794" t="s">
        <v>1300</v>
      </c>
      <c r="B794" s="1">
        <v>36721</v>
      </c>
      <c r="C794" s="2">
        <v>0.26158564814814816</v>
      </c>
      <c r="D794" t="s">
        <v>506</v>
      </c>
      <c r="E794">
        <v>0.653</v>
      </c>
      <c r="F794">
        <v>8.966</v>
      </c>
      <c r="G794" t="s">
        <v>507</v>
      </c>
      <c r="H794">
        <v>1.775</v>
      </c>
      <c r="I794">
        <v>103.5401</v>
      </c>
    </row>
    <row r="795" spans="1:9" ht="12.75">
      <c r="A795" t="s">
        <v>1301</v>
      </c>
      <c r="B795" s="1">
        <v>36721</v>
      </c>
      <c r="C795" s="2">
        <v>0.2636689814814815</v>
      </c>
      <c r="D795" t="s">
        <v>506</v>
      </c>
      <c r="E795">
        <v>0.651</v>
      </c>
      <c r="F795">
        <v>8.9142</v>
      </c>
      <c r="G795" t="s">
        <v>507</v>
      </c>
      <c r="H795">
        <v>1.773</v>
      </c>
      <c r="I795">
        <v>104.2505</v>
      </c>
    </row>
    <row r="796" spans="1:9" ht="12.75">
      <c r="A796" t="s">
        <v>1302</v>
      </c>
      <c r="B796" s="1">
        <v>36721</v>
      </c>
      <c r="C796" s="2">
        <v>0.2657523148148148</v>
      </c>
      <c r="D796" t="s">
        <v>506</v>
      </c>
      <c r="E796">
        <v>0.651</v>
      </c>
      <c r="F796">
        <v>9.4325</v>
      </c>
      <c r="G796" t="s">
        <v>507</v>
      </c>
      <c r="H796">
        <v>1.773</v>
      </c>
      <c r="I796">
        <v>106.2952</v>
      </c>
    </row>
    <row r="797" spans="1:9" ht="12.75">
      <c r="A797" t="s">
        <v>1303</v>
      </c>
      <c r="B797" s="1">
        <v>36721</v>
      </c>
      <c r="C797" s="2">
        <v>0.26783564814814814</v>
      </c>
      <c r="D797" t="s">
        <v>506</v>
      </c>
      <c r="E797">
        <v>0.653</v>
      </c>
      <c r="F797">
        <v>9.6335</v>
      </c>
      <c r="G797" t="s">
        <v>507</v>
      </c>
      <c r="H797">
        <v>1.775</v>
      </c>
      <c r="I797">
        <v>105.3015</v>
      </c>
    </row>
    <row r="798" spans="1:9" ht="12.75">
      <c r="A798" t="s">
        <v>1304</v>
      </c>
      <c r="B798" s="1">
        <v>36721</v>
      </c>
      <c r="C798" s="2">
        <v>0.26991898148148147</v>
      </c>
      <c r="D798" t="s">
        <v>506</v>
      </c>
      <c r="E798">
        <v>0.653</v>
      </c>
      <c r="F798">
        <v>9.1784</v>
      </c>
      <c r="G798" t="s">
        <v>507</v>
      </c>
      <c r="H798">
        <v>1.773</v>
      </c>
      <c r="I798">
        <v>106.7179</v>
      </c>
    </row>
    <row r="799" spans="1:9" ht="12.75">
      <c r="A799" t="s">
        <v>1305</v>
      </c>
      <c r="B799" s="1">
        <v>36721</v>
      </c>
      <c r="C799" s="2">
        <v>0.2720138888888889</v>
      </c>
      <c r="D799" t="s">
        <v>506</v>
      </c>
      <c r="E799">
        <v>0.653</v>
      </c>
      <c r="F799">
        <v>9.1585</v>
      </c>
      <c r="G799" t="s">
        <v>507</v>
      </c>
      <c r="H799">
        <v>1.775</v>
      </c>
      <c r="I799">
        <v>102.5217</v>
      </c>
    </row>
    <row r="800" spans="1:9" ht="12.75">
      <c r="A800" t="s">
        <v>1306</v>
      </c>
      <c r="B800" s="1">
        <v>36721</v>
      </c>
      <c r="C800" s="2">
        <v>0.2740972222222222</v>
      </c>
      <c r="D800" t="s">
        <v>506</v>
      </c>
      <c r="E800">
        <v>0.653</v>
      </c>
      <c r="F800">
        <v>8.7132</v>
      </c>
      <c r="G800" t="s">
        <v>507</v>
      </c>
      <c r="H800">
        <v>1.775</v>
      </c>
      <c r="I800">
        <v>104.993</v>
      </c>
    </row>
    <row r="801" spans="1:9" ht="12.75">
      <c r="A801" t="s">
        <v>1307</v>
      </c>
      <c r="B801" s="1">
        <v>36721</v>
      </c>
      <c r="C801" s="2">
        <v>0.2761805555555556</v>
      </c>
      <c r="D801" t="s">
        <v>506</v>
      </c>
      <c r="E801">
        <v>0.653</v>
      </c>
      <c r="F801">
        <v>9.0227</v>
      </c>
      <c r="G801" t="s">
        <v>507</v>
      </c>
      <c r="H801">
        <v>1.775</v>
      </c>
      <c r="I801">
        <v>103.848</v>
      </c>
    </row>
    <row r="802" spans="1:9" ht="12.75">
      <c r="A802" t="s">
        <v>1308</v>
      </c>
      <c r="B802" s="1">
        <v>36721</v>
      </c>
      <c r="C802" s="2">
        <v>0.2782638888888889</v>
      </c>
      <c r="D802" t="s">
        <v>506</v>
      </c>
      <c r="E802">
        <v>0.655</v>
      </c>
      <c r="F802">
        <v>8.5291</v>
      </c>
      <c r="G802" t="s">
        <v>507</v>
      </c>
      <c r="H802">
        <v>1.776</v>
      </c>
      <c r="I802">
        <v>106.518</v>
      </c>
    </row>
    <row r="803" spans="1:9" ht="12.75">
      <c r="A803" t="s">
        <v>1309</v>
      </c>
      <c r="B803" s="1">
        <v>36721</v>
      </c>
      <c r="C803" s="2">
        <v>0.28034722222222225</v>
      </c>
      <c r="D803" t="s">
        <v>506</v>
      </c>
      <c r="E803">
        <v>0.651</v>
      </c>
      <c r="F803">
        <v>9.3964</v>
      </c>
      <c r="G803" t="s">
        <v>507</v>
      </c>
      <c r="H803">
        <v>1.773</v>
      </c>
      <c r="I803">
        <v>102.0135</v>
      </c>
    </row>
    <row r="804" spans="1:9" ht="12.75">
      <c r="A804" t="s">
        <v>1310</v>
      </c>
      <c r="B804" s="1">
        <v>36721</v>
      </c>
      <c r="C804" s="2">
        <v>0.2824305555555556</v>
      </c>
      <c r="D804" t="s">
        <v>506</v>
      </c>
      <c r="E804">
        <v>0.653</v>
      </c>
      <c r="F804">
        <v>8.9218</v>
      </c>
      <c r="G804" t="s">
        <v>507</v>
      </c>
      <c r="H804">
        <v>1.775</v>
      </c>
      <c r="I804">
        <v>106.4956</v>
      </c>
    </row>
    <row r="805" spans="1:9" ht="12.75">
      <c r="A805" t="s">
        <v>1311</v>
      </c>
      <c r="B805" s="1">
        <v>36721</v>
      </c>
      <c r="C805" s="2">
        <v>0.2845138888888889</v>
      </c>
      <c r="D805" t="s">
        <v>506</v>
      </c>
      <c r="E805">
        <v>0.651</v>
      </c>
      <c r="F805">
        <v>9.052</v>
      </c>
      <c r="G805" t="s">
        <v>507</v>
      </c>
      <c r="H805">
        <v>1.775</v>
      </c>
      <c r="I805">
        <v>105.579</v>
      </c>
    </row>
    <row r="806" spans="1:9" ht="12.75">
      <c r="A806" t="s">
        <v>1312</v>
      </c>
      <c r="B806" s="1">
        <v>36721</v>
      </c>
      <c r="C806" s="2">
        <v>0.28660879629629626</v>
      </c>
      <c r="D806" t="s">
        <v>506</v>
      </c>
      <c r="E806">
        <v>0.655</v>
      </c>
      <c r="F806">
        <v>9.233</v>
      </c>
      <c r="G806" t="s">
        <v>507</v>
      </c>
      <c r="H806">
        <v>1.776</v>
      </c>
      <c r="I806">
        <v>106.1574</v>
      </c>
    </row>
    <row r="807" spans="1:9" ht="12.75">
      <c r="A807" t="s">
        <v>1313</v>
      </c>
      <c r="B807" s="1">
        <v>36721</v>
      </c>
      <c r="C807" s="2">
        <v>0.28869212962962965</v>
      </c>
      <c r="D807" t="s">
        <v>506</v>
      </c>
      <c r="E807">
        <v>0.653</v>
      </c>
      <c r="F807">
        <v>9.6442</v>
      </c>
      <c r="G807" t="s">
        <v>507</v>
      </c>
      <c r="H807">
        <v>1.776</v>
      </c>
      <c r="I807">
        <v>103.0126</v>
      </c>
    </row>
    <row r="808" spans="1:9" ht="12.75">
      <c r="A808" t="s">
        <v>1314</v>
      </c>
      <c r="B808" s="1">
        <v>36721</v>
      </c>
      <c r="C808" s="2">
        <v>0.29077546296296297</v>
      </c>
      <c r="D808" t="s">
        <v>506</v>
      </c>
      <c r="E808">
        <v>0.653</v>
      </c>
      <c r="F808">
        <v>8.8014</v>
      </c>
      <c r="G808" t="s">
        <v>507</v>
      </c>
      <c r="H808">
        <v>1.776</v>
      </c>
      <c r="I808">
        <v>110.1215</v>
      </c>
    </row>
    <row r="809" spans="1:9" ht="12.75">
      <c r="A809" t="s">
        <v>1315</v>
      </c>
      <c r="B809" s="1">
        <v>36721</v>
      </c>
      <c r="C809" s="2">
        <v>0.2928587962962963</v>
      </c>
      <c r="D809" t="s">
        <v>506</v>
      </c>
      <c r="E809">
        <v>0.655</v>
      </c>
      <c r="F809">
        <v>9.0997</v>
      </c>
      <c r="G809" t="s">
        <v>507</v>
      </c>
      <c r="H809">
        <v>1.773</v>
      </c>
      <c r="I809">
        <v>106.7433</v>
      </c>
    </row>
    <row r="810" spans="1:9" ht="12.75">
      <c r="A810" t="s">
        <v>1316</v>
      </c>
      <c r="B810" s="1">
        <v>36721</v>
      </c>
      <c r="C810" s="2">
        <v>0.2949421296296296</v>
      </c>
      <c r="D810" t="s">
        <v>506</v>
      </c>
      <c r="E810">
        <v>0.655</v>
      </c>
      <c r="F810">
        <v>9.0281</v>
      </c>
      <c r="G810" t="s">
        <v>507</v>
      </c>
      <c r="H810">
        <v>1.773</v>
      </c>
      <c r="I810">
        <v>106.8161</v>
      </c>
    </row>
    <row r="811" spans="1:9" ht="12.75">
      <c r="A811" t="s">
        <v>1317</v>
      </c>
      <c r="B811" s="1">
        <v>36721</v>
      </c>
      <c r="C811" s="2">
        <v>0.29702546296296295</v>
      </c>
      <c r="D811" t="s">
        <v>506</v>
      </c>
      <c r="E811">
        <v>0.653</v>
      </c>
      <c r="F811">
        <v>9.5644</v>
      </c>
      <c r="G811" t="s">
        <v>507</v>
      </c>
      <c r="H811">
        <v>1.771</v>
      </c>
      <c r="I811">
        <v>104.0559</v>
      </c>
    </row>
    <row r="812" spans="1:9" ht="12.75">
      <c r="A812" t="s">
        <v>1318</v>
      </c>
      <c r="B812" s="1">
        <v>36721</v>
      </c>
      <c r="C812" s="2">
        <v>0.29910879629629633</v>
      </c>
      <c r="D812" t="s">
        <v>506</v>
      </c>
      <c r="E812">
        <v>0.653</v>
      </c>
      <c r="F812">
        <v>9.0373</v>
      </c>
      <c r="G812" t="s">
        <v>507</v>
      </c>
      <c r="H812">
        <v>1.77</v>
      </c>
      <c r="I812">
        <v>107.3245</v>
      </c>
    </row>
    <row r="813" spans="1:9" ht="12.75">
      <c r="A813" t="s">
        <v>1319</v>
      </c>
      <c r="B813" s="1">
        <v>36721</v>
      </c>
      <c r="C813" s="2">
        <v>0.3012037037037037</v>
      </c>
      <c r="D813" t="s">
        <v>506</v>
      </c>
      <c r="E813">
        <v>0.655</v>
      </c>
      <c r="F813">
        <v>8.9179</v>
      </c>
      <c r="G813" t="s">
        <v>507</v>
      </c>
      <c r="H813">
        <v>1.77</v>
      </c>
      <c r="I813">
        <v>107.1963</v>
      </c>
    </row>
    <row r="814" spans="1:9" ht="12.75">
      <c r="A814" t="s">
        <v>1320</v>
      </c>
      <c r="B814" s="1">
        <v>36721</v>
      </c>
      <c r="C814" s="2">
        <v>0.303287037037037</v>
      </c>
      <c r="D814" t="s">
        <v>506</v>
      </c>
      <c r="E814">
        <v>0.653</v>
      </c>
      <c r="F814">
        <v>8.644</v>
      </c>
      <c r="G814" t="s">
        <v>507</v>
      </c>
      <c r="H814">
        <v>1.768</v>
      </c>
      <c r="I814">
        <v>103.4023</v>
      </c>
    </row>
    <row r="815" spans="1:9" ht="12.75">
      <c r="A815" t="s">
        <v>1321</v>
      </c>
      <c r="B815" s="1">
        <v>36721</v>
      </c>
      <c r="C815" s="2">
        <v>0.30537037037037035</v>
      </c>
      <c r="D815" t="s">
        <v>506</v>
      </c>
      <c r="E815">
        <v>0.653</v>
      </c>
      <c r="F815">
        <v>9.0995</v>
      </c>
      <c r="G815" t="s">
        <v>507</v>
      </c>
      <c r="H815">
        <v>1.766</v>
      </c>
      <c r="I815">
        <v>104.3473</v>
      </c>
    </row>
    <row r="816" spans="1:9" ht="12.75">
      <c r="A816" t="s">
        <v>1322</v>
      </c>
      <c r="B816" s="1">
        <v>36721</v>
      </c>
      <c r="C816" s="2">
        <v>0.3074537037037037</v>
      </c>
      <c r="D816" t="s">
        <v>506</v>
      </c>
      <c r="E816">
        <v>0.653</v>
      </c>
      <c r="F816">
        <v>9.1424</v>
      </c>
      <c r="G816" t="s">
        <v>507</v>
      </c>
      <c r="H816">
        <v>1.766</v>
      </c>
      <c r="I816">
        <v>102.2792</v>
      </c>
    </row>
    <row r="817" spans="1:9" ht="12.75">
      <c r="A817" t="s">
        <v>1323</v>
      </c>
      <c r="B817" s="1">
        <v>36721</v>
      </c>
      <c r="C817" s="2">
        <v>0.30953703703703705</v>
      </c>
      <c r="D817" t="s">
        <v>506</v>
      </c>
      <c r="E817">
        <v>0.653</v>
      </c>
      <c r="F817">
        <v>8.8066</v>
      </c>
      <c r="G817" t="s">
        <v>507</v>
      </c>
      <c r="H817">
        <v>1.765</v>
      </c>
      <c r="I817">
        <v>101.4686</v>
      </c>
    </row>
    <row r="818" spans="1:9" ht="12.75">
      <c r="A818" t="s">
        <v>1324</v>
      </c>
      <c r="B818" s="1">
        <v>36721</v>
      </c>
      <c r="C818" s="2">
        <v>0.3116203703703704</v>
      </c>
      <c r="D818" t="s">
        <v>506</v>
      </c>
      <c r="E818">
        <v>0.653</v>
      </c>
      <c r="F818">
        <v>9.6492</v>
      </c>
      <c r="G818" t="s">
        <v>507</v>
      </c>
      <c r="H818">
        <v>1.763</v>
      </c>
      <c r="I818">
        <v>101.4155</v>
      </c>
    </row>
    <row r="819" spans="1:9" ht="12.75">
      <c r="A819" t="s">
        <v>1325</v>
      </c>
      <c r="B819" s="1">
        <v>36721</v>
      </c>
      <c r="C819" s="2">
        <v>0.3137037037037037</v>
      </c>
      <c r="D819" t="s">
        <v>506</v>
      </c>
      <c r="E819">
        <v>0.653</v>
      </c>
      <c r="F819">
        <v>9.0916</v>
      </c>
      <c r="G819" t="s">
        <v>507</v>
      </c>
      <c r="H819">
        <v>1.765</v>
      </c>
      <c r="I819">
        <v>99.6819</v>
      </c>
    </row>
    <row r="820" spans="1:9" ht="12.75">
      <c r="A820" t="s">
        <v>1326</v>
      </c>
      <c r="B820" s="1">
        <v>36721</v>
      </c>
      <c r="C820" s="2">
        <v>0.3157986111111111</v>
      </c>
      <c r="D820" t="s">
        <v>506</v>
      </c>
      <c r="E820">
        <v>0.651</v>
      </c>
      <c r="F820">
        <v>9.0754</v>
      </c>
      <c r="G820" t="s">
        <v>507</v>
      </c>
      <c r="H820">
        <v>1.763</v>
      </c>
      <c r="I820">
        <v>100.0822</v>
      </c>
    </row>
    <row r="821" spans="1:9" ht="12.75">
      <c r="A821" t="s">
        <v>1327</v>
      </c>
      <c r="B821" s="1">
        <v>36721</v>
      </c>
      <c r="C821" s="2">
        <v>0.31788194444444445</v>
      </c>
      <c r="D821" t="s">
        <v>506</v>
      </c>
      <c r="E821">
        <v>0.653</v>
      </c>
      <c r="F821">
        <v>9.2975</v>
      </c>
      <c r="G821" t="s">
        <v>507</v>
      </c>
      <c r="H821">
        <v>1.763</v>
      </c>
      <c r="I821">
        <v>98.5384</v>
      </c>
    </row>
    <row r="822" spans="1:9" ht="12.75">
      <c r="A822" t="s">
        <v>1328</v>
      </c>
      <c r="B822" s="1">
        <v>36721</v>
      </c>
      <c r="C822" s="2">
        <v>0.3199652777777778</v>
      </c>
      <c r="D822" t="s">
        <v>506</v>
      </c>
      <c r="E822">
        <v>0.653</v>
      </c>
      <c r="F822">
        <v>9.6772</v>
      </c>
      <c r="G822" t="s">
        <v>507</v>
      </c>
      <c r="H822">
        <v>1.763</v>
      </c>
      <c r="I822">
        <v>100.345</v>
      </c>
    </row>
    <row r="823" spans="1:9" ht="12.75">
      <c r="A823" t="s">
        <v>1329</v>
      </c>
      <c r="B823" s="1">
        <v>36721</v>
      </c>
      <c r="C823" s="2">
        <v>0.3220486111111111</v>
      </c>
      <c r="D823" t="s">
        <v>506</v>
      </c>
      <c r="E823">
        <v>0.651</v>
      </c>
      <c r="F823">
        <v>9.1595</v>
      </c>
      <c r="G823" t="s">
        <v>507</v>
      </c>
      <c r="H823">
        <v>1.763</v>
      </c>
      <c r="I823">
        <v>99.5717</v>
      </c>
    </row>
    <row r="824" spans="1:9" ht="12.75">
      <c r="A824" t="s">
        <v>1330</v>
      </c>
      <c r="B824" s="1">
        <v>36721</v>
      </c>
      <c r="C824" s="2">
        <v>0.32413194444444443</v>
      </c>
      <c r="D824" t="s">
        <v>506</v>
      </c>
      <c r="E824">
        <v>0.651</v>
      </c>
      <c r="F824">
        <v>9.7308</v>
      </c>
      <c r="G824" t="s">
        <v>507</v>
      </c>
      <c r="H824">
        <v>1.765</v>
      </c>
      <c r="I824">
        <v>98.6036</v>
      </c>
    </row>
    <row r="825" spans="1:9" ht="12.75">
      <c r="A825" t="s">
        <v>1331</v>
      </c>
      <c r="B825" s="1">
        <v>36721</v>
      </c>
      <c r="C825" s="2">
        <v>0.32621527777777776</v>
      </c>
      <c r="D825" t="s">
        <v>506</v>
      </c>
      <c r="E825">
        <v>0.651</v>
      </c>
      <c r="F825">
        <v>8.9522</v>
      </c>
      <c r="G825" t="s">
        <v>507</v>
      </c>
      <c r="H825">
        <v>1.765</v>
      </c>
      <c r="I825">
        <v>101.6055</v>
      </c>
    </row>
    <row r="826" spans="1:9" ht="12.75">
      <c r="A826" t="s">
        <v>1332</v>
      </c>
      <c r="B826" s="1">
        <v>36721</v>
      </c>
      <c r="C826" s="2">
        <v>0.3283101851851852</v>
      </c>
      <c r="D826" t="s">
        <v>506</v>
      </c>
      <c r="E826">
        <v>0.651</v>
      </c>
      <c r="F826">
        <v>8.9162</v>
      </c>
      <c r="G826" t="s">
        <v>507</v>
      </c>
      <c r="H826">
        <v>1.763</v>
      </c>
      <c r="I826">
        <v>96.733</v>
      </c>
    </row>
    <row r="827" spans="1:9" ht="12.75">
      <c r="A827" t="s">
        <v>1333</v>
      </c>
      <c r="B827" s="1">
        <v>36721</v>
      </c>
      <c r="C827" s="2">
        <v>0.3303935185185185</v>
      </c>
      <c r="D827" t="s">
        <v>506</v>
      </c>
      <c r="E827">
        <v>0.65</v>
      </c>
      <c r="F827">
        <v>9.2624</v>
      </c>
      <c r="G827" t="s">
        <v>507</v>
      </c>
      <c r="H827">
        <v>1.76</v>
      </c>
      <c r="I827">
        <v>97.9825</v>
      </c>
    </row>
    <row r="828" spans="1:9" ht="12.75">
      <c r="A828" t="s">
        <v>1334</v>
      </c>
      <c r="B828" s="1">
        <v>36721</v>
      </c>
      <c r="C828" s="2">
        <v>0.3324768518518519</v>
      </c>
      <c r="D828" t="s">
        <v>506</v>
      </c>
      <c r="E828">
        <v>0.651</v>
      </c>
      <c r="F828">
        <v>9.4728</v>
      </c>
      <c r="G828" t="s">
        <v>507</v>
      </c>
      <c r="H828">
        <v>1.76</v>
      </c>
      <c r="I828">
        <v>98.5563</v>
      </c>
    </row>
    <row r="829" spans="1:9" ht="12.75">
      <c r="A829" t="s">
        <v>1335</v>
      </c>
      <c r="B829" s="1">
        <v>36721</v>
      </c>
      <c r="C829" s="2">
        <v>0.33456018518518515</v>
      </c>
      <c r="D829" t="s">
        <v>506</v>
      </c>
      <c r="E829">
        <v>0.651</v>
      </c>
      <c r="F829">
        <v>9.6231</v>
      </c>
      <c r="G829" t="s">
        <v>507</v>
      </c>
      <c r="H829">
        <v>1.758</v>
      </c>
      <c r="I829">
        <v>98.6383</v>
      </c>
    </row>
    <row r="830" spans="1:9" ht="12.75">
      <c r="A830" t="s">
        <v>1336</v>
      </c>
      <c r="B830" s="1">
        <v>36721</v>
      </c>
      <c r="C830" s="2">
        <v>0.33664351851851854</v>
      </c>
      <c r="D830" t="s">
        <v>506</v>
      </c>
      <c r="E830">
        <v>0.651</v>
      </c>
      <c r="F830">
        <v>9.1876</v>
      </c>
      <c r="G830" t="s">
        <v>507</v>
      </c>
      <c r="H830">
        <v>1.758</v>
      </c>
      <c r="I830">
        <v>101.9737</v>
      </c>
    </row>
    <row r="831" spans="1:9" ht="12.75">
      <c r="A831" t="s">
        <v>1337</v>
      </c>
      <c r="B831" s="1">
        <v>36721</v>
      </c>
      <c r="C831" s="2">
        <v>0.33872685185185186</v>
      </c>
      <c r="D831" t="s">
        <v>506</v>
      </c>
      <c r="E831">
        <v>0.651</v>
      </c>
      <c r="F831">
        <v>9.8533</v>
      </c>
      <c r="G831" t="s">
        <v>507</v>
      </c>
      <c r="H831">
        <v>1.76</v>
      </c>
      <c r="I831">
        <v>98.1469</v>
      </c>
    </row>
    <row r="832" spans="1:9" ht="12.75">
      <c r="A832" t="s">
        <v>1338</v>
      </c>
      <c r="B832" s="1">
        <v>36721</v>
      </c>
      <c r="C832" s="2">
        <v>0.3408101851851852</v>
      </c>
      <c r="D832" t="s">
        <v>506</v>
      </c>
      <c r="E832">
        <v>0.651</v>
      </c>
      <c r="F832">
        <v>9.1233</v>
      </c>
      <c r="G832" t="s">
        <v>507</v>
      </c>
      <c r="H832">
        <v>1.761</v>
      </c>
      <c r="I832">
        <v>98.3246</v>
      </c>
    </row>
    <row r="833" spans="1:9" ht="12.75">
      <c r="A833" t="s">
        <v>1339</v>
      </c>
      <c r="B833" s="1">
        <v>36721</v>
      </c>
      <c r="C833" s="2">
        <v>0.3428935185185185</v>
      </c>
      <c r="D833" t="s">
        <v>506</v>
      </c>
      <c r="E833">
        <v>0.651</v>
      </c>
      <c r="F833">
        <v>9.7425</v>
      </c>
      <c r="G833" t="s">
        <v>507</v>
      </c>
      <c r="H833">
        <v>1.761</v>
      </c>
      <c r="I833">
        <v>98.9891</v>
      </c>
    </row>
    <row r="834" spans="1:9" ht="12.75">
      <c r="A834" t="s">
        <v>1340</v>
      </c>
      <c r="B834" s="1">
        <v>36721</v>
      </c>
      <c r="C834" s="2">
        <v>0.34498842592592593</v>
      </c>
      <c r="D834" t="s">
        <v>506</v>
      </c>
      <c r="E834">
        <v>0.655</v>
      </c>
      <c r="F834">
        <v>9.4176</v>
      </c>
      <c r="G834" t="s">
        <v>507</v>
      </c>
      <c r="H834">
        <v>1.765</v>
      </c>
      <c r="I834">
        <v>97.6938</v>
      </c>
    </row>
    <row r="835" spans="1:9" ht="12.75">
      <c r="A835" t="s">
        <v>1341</v>
      </c>
      <c r="B835" s="1">
        <v>36721</v>
      </c>
      <c r="C835" s="2">
        <v>0.3470717592592593</v>
      </c>
      <c r="D835" t="s">
        <v>506</v>
      </c>
      <c r="E835">
        <v>0.651</v>
      </c>
      <c r="F835">
        <v>9.3356</v>
      </c>
      <c r="G835" t="s">
        <v>507</v>
      </c>
      <c r="H835">
        <v>1.758</v>
      </c>
      <c r="I835">
        <v>98.4334</v>
      </c>
    </row>
    <row r="836" spans="1:9" ht="12.75">
      <c r="A836" t="s">
        <v>1342</v>
      </c>
      <c r="B836" s="1">
        <v>36721</v>
      </c>
      <c r="C836" s="2">
        <v>0.3491550925925926</v>
      </c>
      <c r="D836" t="s">
        <v>506</v>
      </c>
      <c r="E836">
        <v>0.653</v>
      </c>
      <c r="F836">
        <v>9.4388</v>
      </c>
      <c r="G836" t="s">
        <v>507</v>
      </c>
      <c r="H836">
        <v>1.76</v>
      </c>
      <c r="I836">
        <v>101.449</v>
      </c>
    </row>
    <row r="837" spans="1:9" ht="12.75">
      <c r="A837" t="s">
        <v>1343</v>
      </c>
      <c r="B837" s="1">
        <v>36721</v>
      </c>
      <c r="C837" s="2">
        <v>0.35123842592592597</v>
      </c>
      <c r="D837" t="s">
        <v>506</v>
      </c>
      <c r="E837">
        <v>0.655</v>
      </c>
      <c r="F837">
        <v>9.506</v>
      </c>
      <c r="G837" t="s">
        <v>507</v>
      </c>
      <c r="H837">
        <v>1.763</v>
      </c>
      <c r="I837">
        <v>101.541</v>
      </c>
    </row>
    <row r="838" spans="1:9" ht="12.75">
      <c r="A838" t="s">
        <v>1344</v>
      </c>
      <c r="B838" s="1">
        <v>36721</v>
      </c>
      <c r="C838" s="2">
        <v>0.35332175925925924</v>
      </c>
      <c r="D838" t="s">
        <v>506</v>
      </c>
      <c r="E838">
        <v>0.651</v>
      </c>
      <c r="F838">
        <v>9.3769</v>
      </c>
      <c r="G838" t="s">
        <v>507</v>
      </c>
      <c r="H838">
        <v>1.76</v>
      </c>
      <c r="I838">
        <v>103.0613</v>
      </c>
    </row>
    <row r="839" spans="1:9" ht="12.75">
      <c r="A839" t="s">
        <v>1345</v>
      </c>
      <c r="B839" s="1">
        <v>36721</v>
      </c>
      <c r="C839" s="2">
        <v>0.3554050925925926</v>
      </c>
      <c r="D839" t="s">
        <v>506</v>
      </c>
      <c r="E839">
        <v>0.65</v>
      </c>
      <c r="F839">
        <v>9.8158</v>
      </c>
      <c r="G839" t="s">
        <v>507</v>
      </c>
      <c r="H839">
        <v>1.76</v>
      </c>
      <c r="I839">
        <v>102.5876</v>
      </c>
    </row>
    <row r="840" spans="1:9" ht="12.75">
      <c r="A840" t="s">
        <v>1346</v>
      </c>
      <c r="B840" s="1">
        <v>36721</v>
      </c>
      <c r="C840" s="2">
        <v>0.3575</v>
      </c>
      <c r="D840" t="s">
        <v>506</v>
      </c>
      <c r="E840">
        <v>0.651</v>
      </c>
      <c r="F840">
        <v>9.6604</v>
      </c>
      <c r="G840" t="s">
        <v>507</v>
      </c>
      <c r="H840">
        <v>1.76</v>
      </c>
      <c r="I840">
        <v>104.1803</v>
      </c>
    </row>
    <row r="841" spans="1:9" ht="12.75">
      <c r="A841" t="s">
        <v>1347</v>
      </c>
      <c r="B841" s="1">
        <v>36721</v>
      </c>
      <c r="C841" s="2">
        <v>0.35958333333333337</v>
      </c>
      <c r="D841" t="s">
        <v>506</v>
      </c>
      <c r="E841">
        <v>0.656</v>
      </c>
      <c r="F841">
        <v>9.2525</v>
      </c>
      <c r="G841" t="s">
        <v>507</v>
      </c>
      <c r="H841">
        <v>1.763</v>
      </c>
      <c r="I841">
        <v>103.0653</v>
      </c>
    </row>
    <row r="842" spans="1:9" ht="12.75">
      <c r="A842" t="s">
        <v>1348</v>
      </c>
      <c r="B842" s="1">
        <v>36721</v>
      </c>
      <c r="C842" s="2">
        <v>0.36166666666666664</v>
      </c>
      <c r="D842" t="s">
        <v>506</v>
      </c>
      <c r="E842">
        <v>0.651</v>
      </c>
      <c r="F842">
        <v>9.8118</v>
      </c>
      <c r="G842" t="s">
        <v>507</v>
      </c>
      <c r="H842">
        <v>1.758</v>
      </c>
      <c r="I842">
        <v>101.5328</v>
      </c>
    </row>
    <row r="843" spans="1:9" ht="12.75">
      <c r="A843" t="s">
        <v>1349</v>
      </c>
      <c r="B843" s="1">
        <v>36721</v>
      </c>
      <c r="C843" s="2">
        <v>0.36375</v>
      </c>
      <c r="D843" t="s">
        <v>506</v>
      </c>
      <c r="E843">
        <v>0.65</v>
      </c>
      <c r="F843">
        <v>10.0259</v>
      </c>
      <c r="G843" t="s">
        <v>507</v>
      </c>
      <c r="H843">
        <v>1.758</v>
      </c>
      <c r="I843">
        <v>101.4494</v>
      </c>
    </row>
    <row r="844" spans="1:9" ht="12.75">
      <c r="A844" t="s">
        <v>1350</v>
      </c>
      <c r="B844" s="1">
        <v>36721</v>
      </c>
      <c r="C844" s="2">
        <v>0.3658333333333333</v>
      </c>
      <c r="D844" t="s">
        <v>506</v>
      </c>
      <c r="E844">
        <v>0.65</v>
      </c>
      <c r="F844">
        <v>9.7283</v>
      </c>
      <c r="G844" t="s">
        <v>507</v>
      </c>
      <c r="H844">
        <v>1.76</v>
      </c>
      <c r="I844">
        <v>106.0444</v>
      </c>
    </row>
    <row r="845" spans="1:9" ht="12.75">
      <c r="A845" t="s">
        <v>1351</v>
      </c>
      <c r="B845" s="1">
        <v>36721</v>
      </c>
      <c r="C845" s="2">
        <v>0.36791666666666667</v>
      </c>
      <c r="D845" t="s">
        <v>506</v>
      </c>
      <c r="E845">
        <v>0.651</v>
      </c>
      <c r="F845">
        <v>9.3197</v>
      </c>
      <c r="G845" t="s">
        <v>507</v>
      </c>
      <c r="H845">
        <v>1.76</v>
      </c>
      <c r="I845">
        <v>105.2182</v>
      </c>
    </row>
    <row r="846" spans="1:9" ht="12.75">
      <c r="A846" t="s">
        <v>1352</v>
      </c>
      <c r="B846" s="1">
        <v>36721</v>
      </c>
      <c r="C846" s="2">
        <v>0.37</v>
      </c>
      <c r="D846" t="s">
        <v>506</v>
      </c>
      <c r="E846">
        <v>0.651</v>
      </c>
      <c r="F846">
        <v>9.4436</v>
      </c>
      <c r="G846" t="s">
        <v>507</v>
      </c>
      <c r="H846">
        <v>1.758</v>
      </c>
      <c r="I846">
        <v>106.3647</v>
      </c>
    </row>
    <row r="847" spans="1:9" ht="12.75">
      <c r="A847" t="s">
        <v>1353</v>
      </c>
      <c r="B847" s="1">
        <v>36721</v>
      </c>
      <c r="C847" s="2">
        <v>0.3720833333333333</v>
      </c>
      <c r="D847" t="s">
        <v>506</v>
      </c>
      <c r="E847">
        <v>0.651</v>
      </c>
      <c r="F847">
        <v>10.038</v>
      </c>
      <c r="G847" t="s">
        <v>507</v>
      </c>
      <c r="H847">
        <v>1.756</v>
      </c>
      <c r="I847">
        <v>105.1376</v>
      </c>
    </row>
    <row r="848" spans="1:9" ht="12.75">
      <c r="A848" t="s">
        <v>1354</v>
      </c>
      <c r="B848" s="1">
        <v>36721</v>
      </c>
      <c r="C848" s="2">
        <v>0.37417824074074074</v>
      </c>
      <c r="D848" t="s">
        <v>506</v>
      </c>
      <c r="E848">
        <v>0.651</v>
      </c>
      <c r="F848">
        <v>9.8009</v>
      </c>
      <c r="G848" t="s">
        <v>507</v>
      </c>
      <c r="H848">
        <v>1.76</v>
      </c>
      <c r="I848">
        <v>106.3725</v>
      </c>
    </row>
    <row r="849" spans="1:9" ht="12.75">
      <c r="A849" t="s">
        <v>1355</v>
      </c>
      <c r="B849" s="1">
        <v>36721</v>
      </c>
      <c r="C849" s="2">
        <v>0.37626157407407407</v>
      </c>
      <c r="D849" t="s">
        <v>506</v>
      </c>
      <c r="E849">
        <v>0.65</v>
      </c>
      <c r="F849">
        <v>9.4522</v>
      </c>
      <c r="G849" t="s">
        <v>507</v>
      </c>
      <c r="H849">
        <v>1.758</v>
      </c>
      <c r="I849">
        <v>104.5309</v>
      </c>
    </row>
    <row r="850" spans="1:9" ht="12.75">
      <c r="A850" t="s">
        <v>1356</v>
      </c>
      <c r="B850" s="1">
        <v>36721</v>
      </c>
      <c r="C850" s="2">
        <v>0.3783449074074074</v>
      </c>
      <c r="D850" t="s">
        <v>506</v>
      </c>
      <c r="E850">
        <v>0.65</v>
      </c>
      <c r="F850">
        <v>9.359</v>
      </c>
      <c r="G850" t="s">
        <v>507</v>
      </c>
      <c r="H850">
        <v>1.758</v>
      </c>
      <c r="I850">
        <v>104.3717</v>
      </c>
    </row>
    <row r="851" spans="1:9" ht="12.75">
      <c r="A851" t="s">
        <v>1357</v>
      </c>
      <c r="B851" s="1">
        <v>36721</v>
      </c>
      <c r="C851" s="2">
        <v>0.3804282407407407</v>
      </c>
      <c r="D851" t="s">
        <v>506</v>
      </c>
      <c r="E851">
        <v>0.65</v>
      </c>
      <c r="F851">
        <v>9.3593</v>
      </c>
      <c r="G851" t="s">
        <v>507</v>
      </c>
      <c r="H851">
        <v>1.755</v>
      </c>
      <c r="I851">
        <v>105.3611</v>
      </c>
    </row>
    <row r="852" spans="1:9" ht="12.75">
      <c r="A852" t="s">
        <v>1358</v>
      </c>
      <c r="B852" s="1">
        <v>36721</v>
      </c>
      <c r="C852" s="2">
        <v>0.3825115740740741</v>
      </c>
      <c r="D852" t="s">
        <v>506</v>
      </c>
      <c r="E852">
        <v>0.65</v>
      </c>
      <c r="F852">
        <v>9.4162</v>
      </c>
      <c r="G852" t="s">
        <v>507</v>
      </c>
      <c r="H852">
        <v>1.756</v>
      </c>
      <c r="I852">
        <v>104.8742</v>
      </c>
    </row>
    <row r="853" spans="1:9" ht="12.75">
      <c r="A853" t="s">
        <v>1359</v>
      </c>
      <c r="B853" s="1">
        <v>36721</v>
      </c>
      <c r="C853" s="2">
        <v>0.38459490740740737</v>
      </c>
      <c r="D853" t="s">
        <v>506</v>
      </c>
      <c r="E853">
        <v>0.651</v>
      </c>
      <c r="F853">
        <v>9.218</v>
      </c>
      <c r="G853" t="s">
        <v>507</v>
      </c>
      <c r="H853">
        <v>1.758</v>
      </c>
      <c r="I853">
        <v>99.833</v>
      </c>
    </row>
    <row r="854" spans="1:9" ht="12.75">
      <c r="A854" t="s">
        <v>1360</v>
      </c>
      <c r="B854" s="1">
        <v>36721</v>
      </c>
      <c r="C854" s="2">
        <v>0.38667824074074075</v>
      </c>
      <c r="D854" t="s">
        <v>506</v>
      </c>
      <c r="E854">
        <v>0.651</v>
      </c>
      <c r="F854">
        <v>9.6665</v>
      </c>
      <c r="G854" t="s">
        <v>507</v>
      </c>
      <c r="H854">
        <v>1.758</v>
      </c>
      <c r="I854">
        <v>106.187</v>
      </c>
    </row>
    <row r="855" spans="1:9" ht="12.75">
      <c r="A855" t="s">
        <v>1361</v>
      </c>
      <c r="B855" s="1">
        <v>36721</v>
      </c>
      <c r="C855" s="2">
        <v>0.3887731481481482</v>
      </c>
      <c r="D855" t="s">
        <v>506</v>
      </c>
      <c r="E855">
        <v>0.65</v>
      </c>
      <c r="F855">
        <v>9.4833</v>
      </c>
      <c r="G855" t="s">
        <v>507</v>
      </c>
      <c r="H855">
        <v>1.76</v>
      </c>
      <c r="I855">
        <v>103.1138</v>
      </c>
    </row>
    <row r="856" spans="1:9" ht="12.75">
      <c r="A856" t="s">
        <v>1362</v>
      </c>
      <c r="B856" s="1">
        <v>36721</v>
      </c>
      <c r="C856" s="2">
        <v>0.3908564814814815</v>
      </c>
      <c r="D856" t="s">
        <v>506</v>
      </c>
      <c r="E856">
        <v>0.65</v>
      </c>
      <c r="F856">
        <v>9.0666</v>
      </c>
      <c r="G856" t="s">
        <v>507</v>
      </c>
      <c r="H856">
        <v>1.756</v>
      </c>
      <c r="I856">
        <v>104.5658</v>
      </c>
    </row>
    <row r="857" spans="1:9" ht="12.75">
      <c r="A857" t="s">
        <v>1363</v>
      </c>
      <c r="B857" s="1">
        <v>36721</v>
      </c>
      <c r="C857" s="2">
        <v>0.3929398148148148</v>
      </c>
      <c r="D857" t="s">
        <v>506</v>
      </c>
      <c r="E857">
        <v>0.651</v>
      </c>
      <c r="F857">
        <v>9.6197</v>
      </c>
      <c r="G857" t="s">
        <v>507</v>
      </c>
      <c r="H857">
        <v>1.756</v>
      </c>
      <c r="I857">
        <v>104.9162</v>
      </c>
    </row>
    <row r="858" spans="1:9" ht="12.75">
      <c r="A858" t="s">
        <v>1364</v>
      </c>
      <c r="B858" s="1">
        <v>36721</v>
      </c>
      <c r="C858" s="2">
        <v>0.39502314814814815</v>
      </c>
      <c r="D858" t="s">
        <v>506</v>
      </c>
      <c r="E858">
        <v>0.65</v>
      </c>
      <c r="F858">
        <v>9.8135</v>
      </c>
      <c r="G858" t="s">
        <v>507</v>
      </c>
      <c r="H858">
        <v>1.758</v>
      </c>
      <c r="I858">
        <v>106.1235</v>
      </c>
    </row>
    <row r="859" spans="1:9" ht="12.75">
      <c r="A859" t="s">
        <v>1365</v>
      </c>
      <c r="B859" s="1">
        <v>36721</v>
      </c>
      <c r="C859" s="2">
        <v>0.3971064814814815</v>
      </c>
      <c r="D859" t="s">
        <v>506</v>
      </c>
      <c r="E859">
        <v>0.65</v>
      </c>
      <c r="F859">
        <v>9.3276</v>
      </c>
      <c r="G859" t="s">
        <v>507</v>
      </c>
      <c r="H859">
        <v>1.758</v>
      </c>
      <c r="I859">
        <v>101.3998</v>
      </c>
    </row>
    <row r="860" spans="1:9" ht="12.75">
      <c r="A860" t="s">
        <v>1366</v>
      </c>
      <c r="B860" s="1">
        <v>36721</v>
      </c>
      <c r="C860" s="2">
        <v>0.3991898148148148</v>
      </c>
      <c r="D860" t="s">
        <v>506</v>
      </c>
      <c r="E860">
        <v>0.65</v>
      </c>
      <c r="F860">
        <v>9.7474</v>
      </c>
      <c r="G860" t="s">
        <v>507</v>
      </c>
      <c r="H860">
        <v>1.758</v>
      </c>
      <c r="I860">
        <v>101.6555</v>
      </c>
    </row>
    <row r="861" spans="1:9" ht="12.75">
      <c r="A861" t="s">
        <v>1367</v>
      </c>
      <c r="B861" s="1">
        <v>36721</v>
      </c>
      <c r="C861" s="2">
        <v>0.4012731481481482</v>
      </c>
      <c r="D861" t="s">
        <v>506</v>
      </c>
      <c r="E861">
        <v>0.651</v>
      </c>
      <c r="F861">
        <v>9.1041</v>
      </c>
      <c r="G861" t="s">
        <v>507</v>
      </c>
      <c r="H861">
        <v>1.756</v>
      </c>
      <c r="I861">
        <v>91.7697</v>
      </c>
    </row>
    <row r="862" spans="1:9" ht="12.75">
      <c r="A862" t="s">
        <v>1368</v>
      </c>
      <c r="B862" s="1">
        <v>36721</v>
      </c>
      <c r="C862" s="2">
        <v>0.4033680555555556</v>
      </c>
      <c r="D862" t="s">
        <v>506</v>
      </c>
      <c r="E862">
        <v>0.65</v>
      </c>
      <c r="F862">
        <v>9.6777</v>
      </c>
      <c r="G862" t="s">
        <v>507</v>
      </c>
      <c r="H862">
        <v>1.755</v>
      </c>
      <c r="I862">
        <v>99.7165</v>
      </c>
    </row>
    <row r="863" spans="1:9" ht="12.75">
      <c r="A863" t="s">
        <v>1369</v>
      </c>
      <c r="B863" s="1">
        <v>36721</v>
      </c>
      <c r="C863" s="2">
        <v>0.4054513888888889</v>
      </c>
      <c r="D863" t="s">
        <v>506</v>
      </c>
      <c r="E863">
        <v>0.65</v>
      </c>
      <c r="F863">
        <v>8.9984</v>
      </c>
      <c r="G863" t="s">
        <v>507</v>
      </c>
      <c r="H863">
        <v>1.758</v>
      </c>
      <c r="I863">
        <v>100.0844</v>
      </c>
    </row>
    <row r="864" spans="1:9" ht="12.75">
      <c r="A864" t="s">
        <v>1370</v>
      </c>
      <c r="B864" s="1">
        <v>36721</v>
      </c>
      <c r="C864" s="2">
        <v>0.40753472222222226</v>
      </c>
      <c r="D864" t="s">
        <v>506</v>
      </c>
      <c r="E864">
        <v>0.65</v>
      </c>
      <c r="F864">
        <v>9.1747</v>
      </c>
      <c r="G864" t="s">
        <v>507</v>
      </c>
      <c r="H864">
        <v>1.758</v>
      </c>
      <c r="I864">
        <v>99.5446</v>
      </c>
    </row>
    <row r="865" spans="1:9" ht="12.75">
      <c r="A865" t="s">
        <v>1371</v>
      </c>
      <c r="B865" s="1">
        <v>36721</v>
      </c>
      <c r="C865" s="2">
        <v>0.4096180555555555</v>
      </c>
      <c r="D865" t="s">
        <v>506</v>
      </c>
      <c r="E865">
        <v>0.65</v>
      </c>
      <c r="F865">
        <v>8.9877</v>
      </c>
      <c r="G865" t="s">
        <v>507</v>
      </c>
      <c r="H865">
        <v>1.756</v>
      </c>
      <c r="I865">
        <v>96.9707</v>
      </c>
    </row>
    <row r="866" spans="1:9" ht="12.75">
      <c r="A866" t="s">
        <v>1372</v>
      </c>
      <c r="B866" s="1">
        <v>36721</v>
      </c>
      <c r="C866" s="2">
        <v>0.4117013888888889</v>
      </c>
      <c r="D866" t="s">
        <v>506</v>
      </c>
      <c r="E866">
        <v>0.651</v>
      </c>
      <c r="F866">
        <v>9.9185</v>
      </c>
      <c r="G866" t="s">
        <v>507</v>
      </c>
      <c r="H866">
        <v>1.758</v>
      </c>
      <c r="I866">
        <v>100.5496</v>
      </c>
    </row>
    <row r="867" spans="1:9" ht="12.75">
      <c r="A867" t="s">
        <v>1373</v>
      </c>
      <c r="B867" s="1">
        <v>36721</v>
      </c>
      <c r="C867" s="2">
        <v>0.4137962962962963</v>
      </c>
      <c r="D867" t="s">
        <v>506</v>
      </c>
      <c r="E867">
        <v>0.65</v>
      </c>
      <c r="F867">
        <v>9.8474</v>
      </c>
      <c r="G867" t="s">
        <v>507</v>
      </c>
      <c r="H867">
        <v>1.755</v>
      </c>
      <c r="I867">
        <v>97.5952</v>
      </c>
    </row>
    <row r="868" spans="1:9" ht="12.75">
      <c r="A868" t="s">
        <v>1374</v>
      </c>
      <c r="B868" s="1">
        <v>36721</v>
      </c>
      <c r="C868" s="2">
        <v>0.41586805555555556</v>
      </c>
      <c r="D868" t="s">
        <v>506</v>
      </c>
      <c r="E868">
        <v>0.65</v>
      </c>
      <c r="F868">
        <v>9.4662</v>
      </c>
      <c r="G868" t="s">
        <v>507</v>
      </c>
      <c r="H868">
        <v>1.756</v>
      </c>
      <c r="I868">
        <v>93.9244</v>
      </c>
    </row>
    <row r="869" spans="1:6" ht="12.75">
      <c r="A869" t="s">
        <v>1375</v>
      </c>
      <c r="B869" s="1">
        <v>36721</v>
      </c>
      <c r="C869" s="2">
        <v>0.4179629629629629</v>
      </c>
      <c r="D869" t="s">
        <v>507</v>
      </c>
      <c r="E869">
        <v>1.758</v>
      </c>
      <c r="F869">
        <v>67.181</v>
      </c>
    </row>
    <row r="870" spans="1:6" ht="12.75">
      <c r="A870" t="s">
        <v>1376</v>
      </c>
      <c r="B870" s="1">
        <v>36721</v>
      </c>
      <c r="C870" s="2">
        <v>0.4200462962962963</v>
      </c>
      <c r="D870" t="s">
        <v>507</v>
      </c>
      <c r="E870">
        <v>1.758</v>
      </c>
      <c r="F870">
        <v>68.7988</v>
      </c>
    </row>
    <row r="871" spans="1:6" ht="12.75">
      <c r="A871" t="s">
        <v>1377</v>
      </c>
      <c r="B871" s="1">
        <v>36721</v>
      </c>
      <c r="C871" s="2">
        <v>0.4221296296296296</v>
      </c>
      <c r="D871" t="s">
        <v>507</v>
      </c>
      <c r="E871">
        <v>1.756</v>
      </c>
      <c r="F871">
        <v>68.1798</v>
      </c>
    </row>
    <row r="872" spans="1:6" ht="12.75">
      <c r="A872" t="s">
        <v>1378</v>
      </c>
      <c r="B872" s="1">
        <v>36721</v>
      </c>
      <c r="C872" s="2">
        <v>0.42421296296296296</v>
      </c>
      <c r="D872" t="s">
        <v>507</v>
      </c>
      <c r="E872">
        <v>1.756</v>
      </c>
      <c r="F872">
        <v>68.0408</v>
      </c>
    </row>
    <row r="873" spans="1:9" ht="12.75">
      <c r="A873" t="s">
        <v>1379</v>
      </c>
      <c r="B873" s="1">
        <v>36721</v>
      </c>
      <c r="C873" s="2">
        <v>0.42629629629629634</v>
      </c>
      <c r="D873" t="s">
        <v>506</v>
      </c>
      <c r="E873">
        <v>0.651</v>
      </c>
      <c r="F873">
        <v>9.3613</v>
      </c>
      <c r="G873" t="s">
        <v>507</v>
      </c>
      <c r="H873">
        <v>1.758</v>
      </c>
      <c r="I873">
        <v>91.3884</v>
      </c>
    </row>
    <row r="874" spans="1:9" ht="12.75">
      <c r="A874" t="s">
        <v>1380</v>
      </c>
      <c r="B874" s="1">
        <v>36721</v>
      </c>
      <c r="C874" s="2">
        <v>0.4283796296296296</v>
      </c>
      <c r="D874" t="s">
        <v>506</v>
      </c>
      <c r="E874">
        <v>0.648</v>
      </c>
      <c r="F874">
        <v>9.4344</v>
      </c>
      <c r="G874" t="s">
        <v>507</v>
      </c>
      <c r="H874">
        <v>1.758</v>
      </c>
      <c r="I874">
        <v>90.2359</v>
      </c>
    </row>
    <row r="875" spans="1:9" ht="12.75">
      <c r="A875" t="s">
        <v>1381</v>
      </c>
      <c r="B875" s="1">
        <v>36721</v>
      </c>
      <c r="C875" s="2">
        <v>0.43047453703703703</v>
      </c>
      <c r="D875" t="s">
        <v>506</v>
      </c>
      <c r="E875">
        <v>0.651</v>
      </c>
      <c r="F875">
        <v>9.6093</v>
      </c>
      <c r="G875" t="s">
        <v>507</v>
      </c>
      <c r="H875">
        <v>1.756</v>
      </c>
      <c r="I875">
        <v>90.0828</v>
      </c>
    </row>
    <row r="876" spans="1:9" ht="12.75">
      <c r="A876" t="s">
        <v>1382</v>
      </c>
      <c r="B876" s="1">
        <v>36721</v>
      </c>
      <c r="C876" s="2">
        <v>0.43255787037037036</v>
      </c>
      <c r="D876" t="s">
        <v>506</v>
      </c>
      <c r="E876">
        <v>0.651</v>
      </c>
      <c r="F876">
        <v>9.4962</v>
      </c>
      <c r="G876" t="s">
        <v>507</v>
      </c>
      <c r="H876">
        <v>1.756</v>
      </c>
      <c r="I876">
        <v>92.6711</v>
      </c>
    </row>
    <row r="877" spans="1:9" ht="12.75">
      <c r="A877" t="s">
        <v>1383</v>
      </c>
      <c r="B877" s="1">
        <v>36721</v>
      </c>
      <c r="C877" s="2">
        <v>0.43464120370370374</v>
      </c>
      <c r="D877" t="s">
        <v>506</v>
      </c>
      <c r="E877">
        <v>0.65</v>
      </c>
      <c r="F877">
        <v>9.6577</v>
      </c>
      <c r="G877" t="s">
        <v>507</v>
      </c>
      <c r="H877">
        <v>1.756</v>
      </c>
      <c r="I877">
        <v>90.1038</v>
      </c>
    </row>
    <row r="878" spans="1:9" ht="12.75">
      <c r="A878" t="s">
        <v>1384</v>
      </c>
      <c r="B878" s="1">
        <v>36721</v>
      </c>
      <c r="C878" s="2">
        <v>0.436724537037037</v>
      </c>
      <c r="D878" t="s">
        <v>506</v>
      </c>
      <c r="E878">
        <v>0.651</v>
      </c>
      <c r="F878">
        <v>9.6272</v>
      </c>
      <c r="G878" t="s">
        <v>507</v>
      </c>
      <c r="H878">
        <v>1.758</v>
      </c>
      <c r="I878">
        <v>93.358</v>
      </c>
    </row>
    <row r="879" spans="1:9" ht="12.75">
      <c r="A879" t="s">
        <v>1385</v>
      </c>
      <c r="B879" s="1">
        <v>36721</v>
      </c>
      <c r="C879" s="2">
        <v>0.4388078703703704</v>
      </c>
      <c r="D879" t="s">
        <v>506</v>
      </c>
      <c r="E879">
        <v>0.648</v>
      </c>
      <c r="F879">
        <v>9.7198</v>
      </c>
      <c r="G879" t="s">
        <v>507</v>
      </c>
      <c r="H879">
        <v>1.756</v>
      </c>
      <c r="I879">
        <v>89.9949</v>
      </c>
    </row>
    <row r="880" spans="1:9" ht="12.75">
      <c r="A880" t="s">
        <v>1386</v>
      </c>
      <c r="B880" s="1">
        <v>36721</v>
      </c>
      <c r="C880" s="2">
        <v>0.44089120370370366</v>
      </c>
      <c r="D880" t="s">
        <v>506</v>
      </c>
      <c r="E880">
        <v>0.65</v>
      </c>
      <c r="F880">
        <v>9.4422</v>
      </c>
      <c r="G880" t="s">
        <v>507</v>
      </c>
      <c r="H880">
        <v>1.756</v>
      </c>
      <c r="I880">
        <v>93.4517</v>
      </c>
    </row>
    <row r="881" spans="1:9" ht="12.75">
      <c r="A881" t="s">
        <v>1387</v>
      </c>
      <c r="B881" s="1">
        <v>36721</v>
      </c>
      <c r="C881" s="2">
        <v>0.4429861111111111</v>
      </c>
      <c r="D881" t="s">
        <v>506</v>
      </c>
      <c r="E881">
        <v>0.651</v>
      </c>
      <c r="F881">
        <v>9.6196</v>
      </c>
      <c r="G881" t="s">
        <v>507</v>
      </c>
      <c r="H881">
        <v>1.756</v>
      </c>
      <c r="I881">
        <v>91.6551</v>
      </c>
    </row>
    <row r="882" spans="1:9" ht="12.75">
      <c r="A882" t="s">
        <v>1388</v>
      </c>
      <c r="B882" s="1">
        <v>36721</v>
      </c>
      <c r="C882" s="2">
        <v>0.4450578703703704</v>
      </c>
      <c r="D882" t="s">
        <v>506</v>
      </c>
      <c r="E882">
        <v>0.651</v>
      </c>
      <c r="F882">
        <v>10.183</v>
      </c>
      <c r="G882" t="s">
        <v>507</v>
      </c>
      <c r="H882">
        <v>1.758</v>
      </c>
      <c r="I882">
        <v>95.314</v>
      </c>
    </row>
    <row r="883" spans="1:9" ht="12.75">
      <c r="A883" t="s">
        <v>1389</v>
      </c>
      <c r="B883" s="1">
        <v>36721</v>
      </c>
      <c r="C883" s="2">
        <v>0.4471527777777778</v>
      </c>
      <c r="D883" t="s">
        <v>506</v>
      </c>
      <c r="E883">
        <v>0.651</v>
      </c>
      <c r="F883">
        <v>9.0029</v>
      </c>
      <c r="G883" t="s">
        <v>507</v>
      </c>
      <c r="H883">
        <v>1.758</v>
      </c>
      <c r="I883">
        <v>94.4247</v>
      </c>
    </row>
    <row r="884" spans="1:9" ht="12.75">
      <c r="A884" t="s">
        <v>1390</v>
      </c>
      <c r="B884" s="1">
        <v>36721</v>
      </c>
      <c r="C884" s="2">
        <v>0.4492361111111111</v>
      </c>
      <c r="D884" t="s">
        <v>506</v>
      </c>
      <c r="E884">
        <v>0.65</v>
      </c>
      <c r="F884">
        <v>9.271</v>
      </c>
      <c r="G884" t="s">
        <v>507</v>
      </c>
      <c r="H884">
        <v>1.758</v>
      </c>
      <c r="I884">
        <v>96.0029</v>
      </c>
    </row>
    <row r="885" spans="1:9" ht="12.75">
      <c r="A885" t="s">
        <v>1391</v>
      </c>
      <c r="B885" s="1">
        <v>36721</v>
      </c>
      <c r="C885" s="2">
        <v>0.45131944444444444</v>
      </c>
      <c r="D885" t="s">
        <v>506</v>
      </c>
      <c r="E885">
        <v>0.655</v>
      </c>
      <c r="F885">
        <v>9.3218</v>
      </c>
      <c r="G885" t="s">
        <v>507</v>
      </c>
      <c r="H885">
        <v>1.76</v>
      </c>
      <c r="I885">
        <v>90.48</v>
      </c>
    </row>
    <row r="886" spans="1:9" ht="12.75">
      <c r="A886" t="s">
        <v>1392</v>
      </c>
      <c r="B886" s="1">
        <v>36721</v>
      </c>
      <c r="C886" s="2">
        <v>0.45340277777777777</v>
      </c>
      <c r="D886" t="s">
        <v>506</v>
      </c>
      <c r="E886">
        <v>0.651</v>
      </c>
      <c r="F886">
        <v>9.3234</v>
      </c>
      <c r="G886" t="s">
        <v>507</v>
      </c>
      <c r="H886">
        <v>1.756</v>
      </c>
      <c r="I886">
        <v>94.0302</v>
      </c>
    </row>
    <row r="887" spans="1:9" ht="12.75">
      <c r="A887" t="s">
        <v>1393</v>
      </c>
      <c r="B887" s="1">
        <v>36721</v>
      </c>
      <c r="C887" s="2">
        <v>0.4554861111111111</v>
      </c>
      <c r="D887" t="s">
        <v>506</v>
      </c>
      <c r="E887">
        <v>0.651</v>
      </c>
      <c r="F887">
        <v>10.1937</v>
      </c>
      <c r="G887" t="s">
        <v>507</v>
      </c>
      <c r="H887">
        <v>1.756</v>
      </c>
      <c r="I887">
        <v>93.5463</v>
      </c>
    </row>
    <row r="888" spans="1:9" ht="12.75">
      <c r="A888" t="s">
        <v>1394</v>
      </c>
      <c r="B888" s="1">
        <v>36721</v>
      </c>
      <c r="C888" s="2">
        <v>0.4575694444444445</v>
      </c>
      <c r="D888" t="s">
        <v>506</v>
      </c>
      <c r="E888">
        <v>0.651</v>
      </c>
      <c r="F888">
        <v>9.2245</v>
      </c>
      <c r="G888" t="s">
        <v>507</v>
      </c>
      <c r="H888">
        <v>1.758</v>
      </c>
      <c r="I888">
        <v>93.0423</v>
      </c>
    </row>
    <row r="889" spans="1:9" ht="12.75">
      <c r="A889" t="s">
        <v>1395</v>
      </c>
      <c r="B889" s="1">
        <v>36721</v>
      </c>
      <c r="C889" s="2">
        <v>0.4596643518518519</v>
      </c>
      <c r="D889" t="s">
        <v>506</v>
      </c>
      <c r="E889">
        <v>0.65</v>
      </c>
      <c r="F889">
        <v>9.1875</v>
      </c>
      <c r="G889" t="s">
        <v>507</v>
      </c>
      <c r="H889">
        <v>1.756</v>
      </c>
      <c r="I889">
        <v>89.2968</v>
      </c>
    </row>
    <row r="890" spans="1:9" ht="12.75">
      <c r="A890" t="s">
        <v>1396</v>
      </c>
      <c r="B890" s="1">
        <v>36721</v>
      </c>
      <c r="C890" s="2">
        <v>0.46174768518518516</v>
      </c>
      <c r="D890" t="s">
        <v>506</v>
      </c>
      <c r="E890">
        <v>0.651</v>
      </c>
      <c r="F890">
        <v>9.1999</v>
      </c>
      <c r="G890" t="s">
        <v>507</v>
      </c>
      <c r="H890">
        <v>1.756</v>
      </c>
      <c r="I890">
        <v>92.4454</v>
      </c>
    </row>
    <row r="891" spans="1:9" ht="12.75">
      <c r="A891" t="s">
        <v>1397</v>
      </c>
      <c r="B891" s="1">
        <v>36721</v>
      </c>
      <c r="C891" s="2">
        <v>0.46383101851851855</v>
      </c>
      <c r="D891" t="s">
        <v>506</v>
      </c>
      <c r="E891">
        <v>0.651</v>
      </c>
      <c r="F891">
        <v>9.2407</v>
      </c>
      <c r="G891" t="s">
        <v>507</v>
      </c>
      <c r="H891">
        <v>1.755</v>
      </c>
      <c r="I891">
        <v>90.7775</v>
      </c>
    </row>
    <row r="892" spans="1:9" ht="12.75">
      <c r="A892" t="s">
        <v>1398</v>
      </c>
      <c r="B892" s="1">
        <v>36721</v>
      </c>
      <c r="C892" s="2">
        <v>0.4659143518518518</v>
      </c>
      <c r="D892" t="s">
        <v>506</v>
      </c>
      <c r="E892">
        <v>0.65</v>
      </c>
      <c r="F892">
        <v>9.3609</v>
      </c>
      <c r="G892" t="s">
        <v>507</v>
      </c>
      <c r="H892">
        <v>1.756</v>
      </c>
      <c r="I892">
        <v>93.12</v>
      </c>
    </row>
    <row r="893" spans="1:9" ht="12.75">
      <c r="A893" t="s">
        <v>1399</v>
      </c>
      <c r="B893" s="1">
        <v>36721</v>
      </c>
      <c r="C893" s="2">
        <v>0.4679976851851852</v>
      </c>
      <c r="D893" t="s">
        <v>506</v>
      </c>
      <c r="E893">
        <v>0.65</v>
      </c>
      <c r="F893">
        <v>9.9313</v>
      </c>
      <c r="G893" t="s">
        <v>507</v>
      </c>
      <c r="H893">
        <v>1.758</v>
      </c>
      <c r="I893">
        <v>88.0574</v>
      </c>
    </row>
    <row r="894" spans="1:9" ht="12.75">
      <c r="A894" t="s">
        <v>1400</v>
      </c>
      <c r="B894" s="1">
        <v>36721</v>
      </c>
      <c r="C894" s="2">
        <v>0.4700810185185185</v>
      </c>
      <c r="D894" t="s">
        <v>506</v>
      </c>
      <c r="E894">
        <v>0.651</v>
      </c>
      <c r="F894">
        <v>9.7739</v>
      </c>
      <c r="G894" t="s">
        <v>507</v>
      </c>
      <c r="H894">
        <v>1.756</v>
      </c>
      <c r="I894">
        <v>91.3696</v>
      </c>
    </row>
    <row r="895" spans="1:9" ht="12.75">
      <c r="A895" t="s">
        <v>1401</v>
      </c>
      <c r="B895" s="1">
        <v>36721</v>
      </c>
      <c r="C895" s="2">
        <v>0.47216435185185185</v>
      </c>
      <c r="D895" t="s">
        <v>506</v>
      </c>
      <c r="E895">
        <v>0.653</v>
      </c>
      <c r="F895">
        <v>9.5393</v>
      </c>
      <c r="G895" t="s">
        <v>507</v>
      </c>
      <c r="H895">
        <v>1.76</v>
      </c>
      <c r="I895">
        <v>88.2999</v>
      </c>
    </row>
    <row r="896" spans="1:9" ht="12.75">
      <c r="A896" t="s">
        <v>1402</v>
      </c>
      <c r="B896" s="1">
        <v>36721</v>
      </c>
      <c r="C896" s="2">
        <v>0.4742476851851852</v>
      </c>
      <c r="D896" t="s">
        <v>506</v>
      </c>
      <c r="E896">
        <v>0.65</v>
      </c>
      <c r="F896">
        <v>9.5899</v>
      </c>
      <c r="G896" t="s">
        <v>507</v>
      </c>
      <c r="H896">
        <v>1.756</v>
      </c>
      <c r="I896">
        <v>92.1001</v>
      </c>
    </row>
    <row r="897" spans="1:9" ht="12.75">
      <c r="A897" t="s">
        <v>1403</v>
      </c>
      <c r="B897" s="1">
        <v>36721</v>
      </c>
      <c r="C897" s="2">
        <v>0.4763425925925926</v>
      </c>
      <c r="D897" t="s">
        <v>506</v>
      </c>
      <c r="E897">
        <v>0.65</v>
      </c>
      <c r="F897">
        <v>9.2665</v>
      </c>
      <c r="G897" t="s">
        <v>507</v>
      </c>
      <c r="H897">
        <v>1.756</v>
      </c>
      <c r="I897">
        <v>87.4242</v>
      </c>
    </row>
    <row r="898" spans="1:9" ht="12.75">
      <c r="A898" t="s">
        <v>1404</v>
      </c>
      <c r="B898" s="1">
        <v>36721</v>
      </c>
      <c r="C898" s="2">
        <v>0.478425925925926</v>
      </c>
      <c r="D898" t="s">
        <v>506</v>
      </c>
      <c r="E898">
        <v>0.65</v>
      </c>
      <c r="F898">
        <v>9.724</v>
      </c>
      <c r="G898" t="s">
        <v>507</v>
      </c>
      <c r="H898">
        <v>1.756</v>
      </c>
      <c r="I898">
        <v>86.7287</v>
      </c>
    </row>
    <row r="899" spans="1:9" ht="12.75">
      <c r="A899" t="s">
        <v>1405</v>
      </c>
      <c r="B899" s="1">
        <v>36721</v>
      </c>
      <c r="C899" s="2">
        <v>0.48050925925925925</v>
      </c>
      <c r="D899" t="s">
        <v>506</v>
      </c>
      <c r="E899">
        <v>0.653</v>
      </c>
      <c r="F899">
        <v>9.6537</v>
      </c>
      <c r="G899" t="s">
        <v>507</v>
      </c>
      <c r="H899">
        <v>1.758</v>
      </c>
      <c r="I899">
        <v>89.1115</v>
      </c>
    </row>
    <row r="900" spans="1:9" ht="12.75">
      <c r="A900" t="s">
        <v>1406</v>
      </c>
      <c r="B900" s="1">
        <v>36721</v>
      </c>
      <c r="C900" s="2">
        <v>0.48259259259259263</v>
      </c>
      <c r="D900" t="s">
        <v>506</v>
      </c>
      <c r="E900">
        <v>0.65</v>
      </c>
      <c r="F900">
        <v>9.2901</v>
      </c>
      <c r="G900" t="s">
        <v>507</v>
      </c>
      <c r="H900">
        <v>1.755</v>
      </c>
      <c r="I900">
        <v>92.8111</v>
      </c>
    </row>
    <row r="901" spans="1:9" ht="12.75">
      <c r="A901" t="s">
        <v>1407</v>
      </c>
      <c r="B901" s="1">
        <v>36721</v>
      </c>
      <c r="C901" s="2">
        <v>0.4846759259259259</v>
      </c>
      <c r="D901" t="s">
        <v>506</v>
      </c>
      <c r="E901">
        <v>0.651</v>
      </c>
      <c r="F901">
        <v>9.1945</v>
      </c>
      <c r="G901" t="s">
        <v>507</v>
      </c>
      <c r="H901">
        <v>1.756</v>
      </c>
      <c r="I901">
        <v>90.2006</v>
      </c>
    </row>
    <row r="902" spans="1:9" ht="12.75">
      <c r="A902" t="s">
        <v>1408</v>
      </c>
      <c r="B902" s="1">
        <v>36721</v>
      </c>
      <c r="C902" s="2">
        <v>0.4867592592592593</v>
      </c>
      <c r="D902" t="s">
        <v>506</v>
      </c>
      <c r="E902">
        <v>0.65</v>
      </c>
      <c r="F902">
        <v>9.5621</v>
      </c>
      <c r="G902" t="s">
        <v>507</v>
      </c>
      <c r="H902">
        <v>1.758</v>
      </c>
      <c r="I902">
        <v>101.8963</v>
      </c>
    </row>
    <row r="903" spans="1:9" ht="12.75">
      <c r="A903" t="s">
        <v>1409</v>
      </c>
      <c r="B903" s="1">
        <v>36721</v>
      </c>
      <c r="C903" s="2">
        <v>0.4888425925925926</v>
      </c>
      <c r="D903" t="s">
        <v>506</v>
      </c>
      <c r="E903">
        <v>0.648</v>
      </c>
      <c r="F903">
        <v>9.936</v>
      </c>
      <c r="G903" t="s">
        <v>507</v>
      </c>
      <c r="H903">
        <v>1.758</v>
      </c>
      <c r="I903">
        <v>105.5548</v>
      </c>
    </row>
    <row r="904" spans="1:9" ht="12.75">
      <c r="A904" t="s">
        <v>1410</v>
      </c>
      <c r="B904" s="1">
        <v>36721</v>
      </c>
      <c r="C904" s="2">
        <v>0.4909375</v>
      </c>
      <c r="D904" t="s">
        <v>506</v>
      </c>
      <c r="E904">
        <v>0.65</v>
      </c>
      <c r="F904">
        <v>9.428</v>
      </c>
      <c r="G904" t="s">
        <v>507</v>
      </c>
      <c r="H904">
        <v>1.756</v>
      </c>
      <c r="I904">
        <v>106.982</v>
      </c>
    </row>
    <row r="905" spans="1:9" ht="12.75">
      <c r="A905" t="s">
        <v>1411</v>
      </c>
      <c r="B905" s="1">
        <v>36721</v>
      </c>
      <c r="C905" s="2">
        <v>0.4930208333333333</v>
      </c>
      <c r="D905" t="s">
        <v>506</v>
      </c>
      <c r="E905">
        <v>0.65</v>
      </c>
      <c r="F905">
        <v>9.4327</v>
      </c>
      <c r="G905" t="s">
        <v>507</v>
      </c>
      <c r="H905">
        <v>1.755</v>
      </c>
      <c r="I905">
        <v>93.9247</v>
      </c>
    </row>
    <row r="906" spans="1:9" ht="12.75">
      <c r="A906" t="s">
        <v>1412</v>
      </c>
      <c r="B906" s="1">
        <v>36721</v>
      </c>
      <c r="C906" s="2">
        <v>0.4951041666666667</v>
      </c>
      <c r="D906" t="s">
        <v>506</v>
      </c>
      <c r="E906">
        <v>0.651</v>
      </c>
      <c r="F906">
        <v>8.7759</v>
      </c>
      <c r="G906" t="s">
        <v>507</v>
      </c>
      <c r="H906">
        <v>1.756</v>
      </c>
      <c r="I906">
        <v>95.0746</v>
      </c>
    </row>
    <row r="907" spans="1:9" ht="12.75">
      <c r="A907" t="s">
        <v>1413</v>
      </c>
      <c r="B907" s="1">
        <v>36721</v>
      </c>
      <c r="C907" s="2">
        <v>0.4971875</v>
      </c>
      <c r="D907" t="s">
        <v>506</v>
      </c>
      <c r="E907">
        <v>0.651</v>
      </c>
      <c r="F907">
        <v>9.324</v>
      </c>
      <c r="G907" t="s">
        <v>507</v>
      </c>
      <c r="H907">
        <v>1.758</v>
      </c>
      <c r="I907">
        <v>93.3881</v>
      </c>
    </row>
    <row r="908" spans="1:9" ht="12.75">
      <c r="A908" t="s">
        <v>1414</v>
      </c>
      <c r="B908" s="1">
        <v>36721</v>
      </c>
      <c r="C908" s="2">
        <v>0.49927083333333333</v>
      </c>
      <c r="D908" t="s">
        <v>506</v>
      </c>
      <c r="E908">
        <v>0.65</v>
      </c>
      <c r="F908">
        <v>9.5245</v>
      </c>
      <c r="G908" t="s">
        <v>507</v>
      </c>
      <c r="H908">
        <v>1.758</v>
      </c>
      <c r="I908">
        <v>95.2729</v>
      </c>
    </row>
    <row r="909" spans="1:9" ht="12.75">
      <c r="A909" t="s">
        <v>1415</v>
      </c>
      <c r="B909" s="1">
        <v>36721</v>
      </c>
      <c r="C909" s="2">
        <v>0.5013541666666667</v>
      </c>
      <c r="D909" t="s">
        <v>506</v>
      </c>
      <c r="E909">
        <v>0.648</v>
      </c>
      <c r="F909">
        <v>8.936</v>
      </c>
      <c r="G909" t="s">
        <v>507</v>
      </c>
      <c r="H909">
        <v>1.755</v>
      </c>
      <c r="I909">
        <v>97.3296</v>
      </c>
    </row>
    <row r="910" spans="1:9" ht="12.75">
      <c r="A910" t="s">
        <v>1416</v>
      </c>
      <c r="B910" s="1">
        <v>36721</v>
      </c>
      <c r="C910" s="2">
        <v>0.5034490740740741</v>
      </c>
      <c r="D910" t="s">
        <v>506</v>
      </c>
      <c r="E910">
        <v>0.651</v>
      </c>
      <c r="F910">
        <v>9.4907</v>
      </c>
      <c r="G910" t="s">
        <v>507</v>
      </c>
      <c r="H910">
        <v>1.756</v>
      </c>
      <c r="I910">
        <v>100.0123</v>
      </c>
    </row>
    <row r="911" spans="1:9" ht="12.75">
      <c r="A911" t="s">
        <v>1417</v>
      </c>
      <c r="B911" s="1">
        <v>36721</v>
      </c>
      <c r="C911" s="2">
        <v>0.5055324074074073</v>
      </c>
      <c r="D911" t="s">
        <v>506</v>
      </c>
      <c r="E911">
        <v>0.65</v>
      </c>
      <c r="F911">
        <v>9.533</v>
      </c>
      <c r="G911" t="s">
        <v>507</v>
      </c>
      <c r="H911">
        <v>1.755</v>
      </c>
      <c r="I911">
        <v>113.4748</v>
      </c>
    </row>
    <row r="912" spans="1:9" ht="12.75">
      <c r="A912" t="s">
        <v>1418</v>
      </c>
      <c r="B912" s="1">
        <v>36721</v>
      </c>
      <c r="C912" s="2">
        <v>0.5076157407407408</v>
      </c>
      <c r="D912" t="s">
        <v>506</v>
      </c>
      <c r="E912">
        <v>0.65</v>
      </c>
      <c r="F912">
        <v>9.5681</v>
      </c>
      <c r="G912" t="s">
        <v>507</v>
      </c>
      <c r="H912">
        <v>1.755</v>
      </c>
      <c r="I912">
        <v>115.2996</v>
      </c>
    </row>
    <row r="913" spans="1:9" ht="12.75">
      <c r="A913" t="s">
        <v>1419</v>
      </c>
      <c r="B913" s="1">
        <v>36721</v>
      </c>
      <c r="C913" s="2">
        <v>0.5096990740740741</v>
      </c>
      <c r="D913" t="s">
        <v>506</v>
      </c>
      <c r="E913">
        <v>0.648</v>
      </c>
      <c r="F913">
        <v>9.8178</v>
      </c>
      <c r="G913" t="s">
        <v>507</v>
      </c>
      <c r="H913">
        <v>1.756</v>
      </c>
      <c r="I913">
        <v>109.7417</v>
      </c>
    </row>
    <row r="914" spans="1:9" ht="12.75">
      <c r="A914" t="s">
        <v>1420</v>
      </c>
      <c r="B914" s="1">
        <v>36721</v>
      </c>
      <c r="C914" s="2">
        <v>0.5117824074074074</v>
      </c>
      <c r="D914" t="s">
        <v>506</v>
      </c>
      <c r="E914">
        <v>0.65</v>
      </c>
      <c r="F914">
        <v>9.9557</v>
      </c>
      <c r="G914" t="s">
        <v>507</v>
      </c>
      <c r="H914">
        <v>1.755</v>
      </c>
      <c r="I914">
        <v>111.228</v>
      </c>
    </row>
    <row r="915" spans="1:9" ht="12.75">
      <c r="A915" t="s">
        <v>1421</v>
      </c>
      <c r="B915" s="1">
        <v>36721</v>
      </c>
      <c r="C915" s="2">
        <v>0.5138657407407408</v>
      </c>
      <c r="D915" t="s">
        <v>506</v>
      </c>
      <c r="E915">
        <v>0.65</v>
      </c>
      <c r="F915">
        <v>9.6184</v>
      </c>
      <c r="G915" t="s">
        <v>507</v>
      </c>
      <c r="H915">
        <v>1.753</v>
      </c>
      <c r="I915">
        <v>111.5483</v>
      </c>
    </row>
    <row r="916" spans="1:9" ht="12.75">
      <c r="A916" t="s">
        <v>1422</v>
      </c>
      <c r="B916" s="1">
        <v>36721</v>
      </c>
      <c r="C916" s="2">
        <v>0.5159490740740741</v>
      </c>
      <c r="D916" t="s">
        <v>506</v>
      </c>
      <c r="E916">
        <v>0.65</v>
      </c>
      <c r="F916">
        <v>9.75</v>
      </c>
      <c r="G916" t="s">
        <v>507</v>
      </c>
      <c r="H916">
        <v>1.755</v>
      </c>
      <c r="I916">
        <v>110.2888</v>
      </c>
    </row>
    <row r="917" spans="1:9" ht="12.75">
      <c r="A917" t="s">
        <v>1423</v>
      </c>
      <c r="B917" s="1">
        <v>36721</v>
      </c>
      <c r="C917" s="2">
        <v>0.5180439814814815</v>
      </c>
      <c r="D917" t="s">
        <v>506</v>
      </c>
      <c r="E917">
        <v>0.65</v>
      </c>
      <c r="F917">
        <v>9.4552</v>
      </c>
      <c r="G917" t="s">
        <v>507</v>
      </c>
      <c r="H917">
        <v>1.756</v>
      </c>
      <c r="I917">
        <v>105.7122</v>
      </c>
    </row>
    <row r="918" spans="1:9" ht="12.75">
      <c r="A918" t="s">
        <v>1424</v>
      </c>
      <c r="B918" s="1">
        <v>36721</v>
      </c>
      <c r="C918" s="2">
        <v>0.5201273148148148</v>
      </c>
      <c r="D918" t="s">
        <v>506</v>
      </c>
      <c r="E918">
        <v>0.65</v>
      </c>
      <c r="F918">
        <v>9.2891</v>
      </c>
      <c r="G918" t="s">
        <v>507</v>
      </c>
      <c r="H918">
        <v>1.756</v>
      </c>
      <c r="I918">
        <v>112.5036</v>
      </c>
    </row>
    <row r="919" spans="1:9" ht="12.75">
      <c r="A919" t="s">
        <v>1425</v>
      </c>
      <c r="B919" s="1">
        <v>36721</v>
      </c>
      <c r="C919" s="2">
        <v>0.5222106481481482</v>
      </c>
      <c r="D919" t="s">
        <v>506</v>
      </c>
      <c r="E919">
        <v>0.65</v>
      </c>
      <c r="F919">
        <v>9.5394</v>
      </c>
      <c r="G919" t="s">
        <v>507</v>
      </c>
      <c r="H919">
        <v>1.755</v>
      </c>
      <c r="I919">
        <v>109.6293</v>
      </c>
    </row>
    <row r="920" spans="1:9" ht="12.75">
      <c r="A920" t="s">
        <v>1426</v>
      </c>
      <c r="B920" s="1">
        <v>36721</v>
      </c>
      <c r="C920" s="2">
        <v>0.5242939814814814</v>
      </c>
      <c r="D920" t="s">
        <v>506</v>
      </c>
      <c r="E920">
        <v>0.651</v>
      </c>
      <c r="F920">
        <v>9.4198</v>
      </c>
      <c r="G920" t="s">
        <v>507</v>
      </c>
      <c r="H920">
        <v>1.756</v>
      </c>
      <c r="I920">
        <v>114.4907</v>
      </c>
    </row>
    <row r="921" spans="1:9" ht="12.75">
      <c r="A921" t="s">
        <v>1427</v>
      </c>
      <c r="B921" s="1">
        <v>36721</v>
      </c>
      <c r="C921" s="2">
        <v>0.5263773148148149</v>
      </c>
      <c r="D921" t="s">
        <v>506</v>
      </c>
      <c r="E921">
        <v>0.65</v>
      </c>
      <c r="F921">
        <v>9.5336</v>
      </c>
      <c r="G921" t="s">
        <v>507</v>
      </c>
      <c r="H921">
        <v>1.753</v>
      </c>
      <c r="I921">
        <v>111.8462</v>
      </c>
    </row>
    <row r="922" spans="1:9" ht="12.75">
      <c r="A922" t="s">
        <v>1428</v>
      </c>
      <c r="B922" s="1">
        <v>36721</v>
      </c>
      <c r="C922" s="2">
        <v>0.5284606481481481</v>
      </c>
      <c r="D922" t="s">
        <v>506</v>
      </c>
      <c r="E922">
        <v>0.65</v>
      </c>
      <c r="F922">
        <v>9.5077</v>
      </c>
      <c r="G922" t="s">
        <v>507</v>
      </c>
      <c r="H922">
        <v>1.755</v>
      </c>
      <c r="I922">
        <v>113.8691</v>
      </c>
    </row>
    <row r="923" spans="1:9" ht="12.75">
      <c r="A923" t="s">
        <v>1429</v>
      </c>
      <c r="B923" s="1">
        <v>36721</v>
      </c>
      <c r="C923" s="2">
        <v>0.5305439814814815</v>
      </c>
      <c r="D923" t="s">
        <v>506</v>
      </c>
      <c r="E923">
        <v>0.65</v>
      </c>
      <c r="F923">
        <v>9.701</v>
      </c>
      <c r="G923" t="s">
        <v>507</v>
      </c>
      <c r="H923">
        <v>1.756</v>
      </c>
      <c r="I923">
        <v>111.7096</v>
      </c>
    </row>
    <row r="924" spans="1:9" ht="12.75">
      <c r="A924" t="s">
        <v>1430</v>
      </c>
      <c r="B924" s="1">
        <v>36721</v>
      </c>
      <c r="C924" s="2">
        <v>0.5326273148148148</v>
      </c>
      <c r="D924" t="s">
        <v>506</v>
      </c>
      <c r="E924">
        <v>0.65</v>
      </c>
      <c r="F924">
        <v>9.5399</v>
      </c>
      <c r="G924" t="s">
        <v>507</v>
      </c>
      <c r="H924">
        <v>1.756</v>
      </c>
      <c r="I924">
        <v>110.3962</v>
      </c>
    </row>
    <row r="925" spans="1:9" ht="12.75">
      <c r="A925" t="s">
        <v>1431</v>
      </c>
      <c r="B925" s="1">
        <v>36721</v>
      </c>
      <c r="C925" s="2">
        <v>0.5347222222222222</v>
      </c>
      <c r="D925" t="s">
        <v>506</v>
      </c>
      <c r="E925">
        <v>0.65</v>
      </c>
      <c r="F925">
        <v>9.9546</v>
      </c>
      <c r="G925" t="s">
        <v>507</v>
      </c>
      <c r="H925">
        <v>1.755</v>
      </c>
      <c r="I925">
        <v>101.4386</v>
      </c>
    </row>
    <row r="926" spans="1:9" ht="12.75">
      <c r="A926" t="s">
        <v>1432</v>
      </c>
      <c r="B926" s="1">
        <v>36721</v>
      </c>
      <c r="C926" s="2">
        <v>0.5368055555555555</v>
      </c>
      <c r="D926" t="s">
        <v>506</v>
      </c>
      <c r="E926">
        <v>0.651</v>
      </c>
      <c r="F926">
        <v>9.1198</v>
      </c>
      <c r="G926" t="s">
        <v>507</v>
      </c>
      <c r="H926">
        <v>1.756</v>
      </c>
      <c r="I926">
        <v>105.9626</v>
      </c>
    </row>
    <row r="927" spans="1:9" ht="12.75">
      <c r="A927" t="s">
        <v>1433</v>
      </c>
      <c r="B927" s="1">
        <v>36721</v>
      </c>
      <c r="C927" s="2">
        <v>0.5388888888888889</v>
      </c>
      <c r="D927" t="s">
        <v>506</v>
      </c>
      <c r="E927">
        <v>0.655</v>
      </c>
      <c r="F927">
        <v>9.0797</v>
      </c>
      <c r="G927" t="s">
        <v>507</v>
      </c>
      <c r="H927">
        <v>1.758</v>
      </c>
      <c r="I927">
        <v>106.3589</v>
      </c>
    </row>
    <row r="928" spans="1:9" ht="12.75">
      <c r="A928" t="s">
        <v>1434</v>
      </c>
      <c r="B928" s="1">
        <v>36721</v>
      </c>
      <c r="C928" s="2">
        <v>0.5409722222222222</v>
      </c>
      <c r="D928" t="s">
        <v>506</v>
      </c>
      <c r="E928">
        <v>0.65</v>
      </c>
      <c r="F928">
        <v>9.1309</v>
      </c>
      <c r="G928" t="s">
        <v>507</v>
      </c>
      <c r="H928">
        <v>1.756</v>
      </c>
      <c r="I928">
        <v>107.0382</v>
      </c>
    </row>
    <row r="929" spans="1:9" ht="12.75">
      <c r="A929" t="s">
        <v>1435</v>
      </c>
      <c r="B929" s="1">
        <v>36721</v>
      </c>
      <c r="C929" s="2">
        <v>0.5430555555555555</v>
      </c>
      <c r="D929" t="s">
        <v>506</v>
      </c>
      <c r="E929">
        <v>0.65</v>
      </c>
      <c r="F929">
        <v>9.0072</v>
      </c>
      <c r="G929" t="s">
        <v>507</v>
      </c>
      <c r="H929">
        <v>1.758</v>
      </c>
      <c r="I929">
        <v>100.1387</v>
      </c>
    </row>
    <row r="930" spans="1:9" ht="12.75">
      <c r="A930" t="s">
        <v>1436</v>
      </c>
      <c r="B930" s="1">
        <v>36721</v>
      </c>
      <c r="C930" s="2">
        <v>0.545138888888889</v>
      </c>
      <c r="D930" t="s">
        <v>506</v>
      </c>
      <c r="E930">
        <v>0.65</v>
      </c>
      <c r="F930">
        <v>9.4293</v>
      </c>
      <c r="G930" t="s">
        <v>507</v>
      </c>
      <c r="H930">
        <v>1.756</v>
      </c>
      <c r="I930">
        <v>106.5432</v>
      </c>
    </row>
    <row r="931" spans="1:9" ht="12.75">
      <c r="A931" t="s">
        <v>1437</v>
      </c>
      <c r="B931" s="1">
        <v>36721</v>
      </c>
      <c r="C931" s="2">
        <v>0.5472337962962963</v>
      </c>
      <c r="D931" t="s">
        <v>506</v>
      </c>
      <c r="E931">
        <v>0.65</v>
      </c>
      <c r="F931">
        <v>9.2405</v>
      </c>
      <c r="G931" t="s">
        <v>507</v>
      </c>
      <c r="H931">
        <v>1.755</v>
      </c>
      <c r="I931">
        <v>105.1949</v>
      </c>
    </row>
    <row r="932" spans="1:9" ht="12.75">
      <c r="A932" t="s">
        <v>1438</v>
      </c>
      <c r="B932" s="1">
        <v>36721</v>
      </c>
      <c r="C932" s="2">
        <v>0.5493171296296296</v>
      </c>
      <c r="D932" t="s">
        <v>506</v>
      </c>
      <c r="E932">
        <v>0.65</v>
      </c>
      <c r="F932">
        <v>9.4873</v>
      </c>
      <c r="G932" t="s">
        <v>507</v>
      </c>
      <c r="H932">
        <v>1.753</v>
      </c>
      <c r="I932">
        <v>102.4801</v>
      </c>
    </row>
    <row r="933" spans="1:9" ht="12.75">
      <c r="A933" t="s">
        <v>1439</v>
      </c>
      <c r="B933" s="1">
        <v>36721</v>
      </c>
      <c r="C933" s="2">
        <v>0.551400462962963</v>
      </c>
      <c r="D933" t="s">
        <v>506</v>
      </c>
      <c r="E933">
        <v>0.65</v>
      </c>
      <c r="F933">
        <v>9.0612</v>
      </c>
      <c r="G933" t="s">
        <v>507</v>
      </c>
      <c r="H933">
        <v>1.756</v>
      </c>
      <c r="I933">
        <v>99.3074</v>
      </c>
    </row>
    <row r="934" spans="1:9" ht="12.75">
      <c r="A934" t="s">
        <v>1440</v>
      </c>
      <c r="B934" s="1">
        <v>36721</v>
      </c>
      <c r="C934" s="2">
        <v>0.5534837962962963</v>
      </c>
      <c r="D934" t="s">
        <v>506</v>
      </c>
      <c r="E934">
        <v>0.65</v>
      </c>
      <c r="F934">
        <v>9.4266</v>
      </c>
      <c r="G934" t="s">
        <v>507</v>
      </c>
      <c r="H934">
        <v>1.756</v>
      </c>
      <c r="I934">
        <v>105.1999</v>
      </c>
    </row>
    <row r="935" spans="1:9" ht="12.75">
      <c r="A935" t="s">
        <v>1441</v>
      </c>
      <c r="B935" s="1">
        <v>36721</v>
      </c>
      <c r="C935" s="2">
        <v>0.5555671296296296</v>
      </c>
      <c r="D935" t="s">
        <v>506</v>
      </c>
      <c r="E935">
        <v>0.648</v>
      </c>
      <c r="F935">
        <v>9.301</v>
      </c>
      <c r="G935" t="s">
        <v>507</v>
      </c>
      <c r="H935">
        <v>1.756</v>
      </c>
      <c r="I935">
        <v>101.7142</v>
      </c>
    </row>
    <row r="936" spans="1:9" ht="12.75">
      <c r="A936" t="s">
        <v>1442</v>
      </c>
      <c r="B936" s="1">
        <v>36721</v>
      </c>
      <c r="C936" s="2">
        <v>0.557650462962963</v>
      </c>
      <c r="D936" t="s">
        <v>506</v>
      </c>
      <c r="E936">
        <v>0.65</v>
      </c>
      <c r="F936">
        <v>9.3374</v>
      </c>
      <c r="G936" t="s">
        <v>507</v>
      </c>
      <c r="H936">
        <v>1.755</v>
      </c>
      <c r="I936">
        <v>101.5722</v>
      </c>
    </row>
    <row r="937" spans="1:9" ht="12.75">
      <c r="A937" t="s">
        <v>1443</v>
      </c>
      <c r="B937" s="1">
        <v>36721</v>
      </c>
      <c r="C937" s="2">
        <v>0.5597337962962963</v>
      </c>
      <c r="D937" t="s">
        <v>506</v>
      </c>
      <c r="E937">
        <v>0.65</v>
      </c>
      <c r="F937">
        <v>9.5275</v>
      </c>
      <c r="G937" t="s">
        <v>507</v>
      </c>
      <c r="H937">
        <v>1.755</v>
      </c>
      <c r="I937">
        <v>106.3838</v>
      </c>
    </row>
    <row r="938" spans="1:9" ht="12.75">
      <c r="A938" t="s">
        <v>1444</v>
      </c>
      <c r="B938" s="1">
        <v>36721</v>
      </c>
      <c r="C938" s="2">
        <v>0.5618171296296296</v>
      </c>
      <c r="D938" t="s">
        <v>506</v>
      </c>
      <c r="E938">
        <v>0.65</v>
      </c>
      <c r="F938">
        <v>9.4364</v>
      </c>
      <c r="G938" t="s">
        <v>507</v>
      </c>
      <c r="H938">
        <v>1.755</v>
      </c>
      <c r="I938">
        <v>108.2581</v>
      </c>
    </row>
    <row r="939" spans="1:9" ht="12.75">
      <c r="A939" t="s">
        <v>1445</v>
      </c>
      <c r="B939" s="1">
        <v>36721</v>
      </c>
      <c r="C939" s="2">
        <v>0.5639120370370371</v>
      </c>
      <c r="D939" t="s">
        <v>506</v>
      </c>
      <c r="E939">
        <v>0.655</v>
      </c>
      <c r="F939">
        <v>9.1069</v>
      </c>
      <c r="G939" t="s">
        <v>507</v>
      </c>
      <c r="H939">
        <v>1.761</v>
      </c>
      <c r="I939">
        <v>108.955</v>
      </c>
    </row>
    <row r="940" spans="1:9" ht="12.75">
      <c r="A940" t="s">
        <v>1446</v>
      </c>
      <c r="B940" s="1">
        <v>36721</v>
      </c>
      <c r="C940" s="2">
        <v>0.5659953703703704</v>
      </c>
      <c r="D940" t="s">
        <v>506</v>
      </c>
      <c r="E940">
        <v>0.65</v>
      </c>
      <c r="F940">
        <v>9.7985</v>
      </c>
      <c r="G940" t="s">
        <v>507</v>
      </c>
      <c r="H940">
        <v>1.758</v>
      </c>
      <c r="I940">
        <v>108.9194</v>
      </c>
    </row>
    <row r="941" spans="1:9" ht="12.75">
      <c r="A941" t="s">
        <v>1447</v>
      </c>
      <c r="B941" s="1">
        <v>36721</v>
      </c>
      <c r="C941" s="2">
        <v>0.5680787037037037</v>
      </c>
      <c r="D941" t="s">
        <v>506</v>
      </c>
      <c r="E941">
        <v>0.651</v>
      </c>
      <c r="F941">
        <v>9.1785</v>
      </c>
      <c r="G941" t="s">
        <v>507</v>
      </c>
      <c r="H941">
        <v>1.756</v>
      </c>
      <c r="I941">
        <v>104.396</v>
      </c>
    </row>
    <row r="942" spans="1:9" ht="12.75">
      <c r="A942" t="s">
        <v>1448</v>
      </c>
      <c r="B942" s="1">
        <v>36721</v>
      </c>
      <c r="C942" s="2">
        <v>0.570162037037037</v>
      </c>
      <c r="D942" t="s">
        <v>506</v>
      </c>
      <c r="E942">
        <v>0.651</v>
      </c>
      <c r="F942">
        <v>9.1985</v>
      </c>
      <c r="G942" t="s">
        <v>507</v>
      </c>
      <c r="H942">
        <v>1.756</v>
      </c>
      <c r="I942">
        <v>104.2177</v>
      </c>
    </row>
    <row r="943" spans="1:9" ht="12.75">
      <c r="A943" t="s">
        <v>1449</v>
      </c>
      <c r="B943" s="1">
        <v>36721</v>
      </c>
      <c r="C943" s="2">
        <v>0.5722453703703704</v>
      </c>
      <c r="D943" t="s">
        <v>506</v>
      </c>
      <c r="E943">
        <v>0.65</v>
      </c>
      <c r="F943">
        <v>9.0177</v>
      </c>
      <c r="G943" t="s">
        <v>507</v>
      </c>
      <c r="H943">
        <v>1.755</v>
      </c>
      <c r="I943">
        <v>99.655</v>
      </c>
    </row>
    <row r="944" spans="1:9" ht="12.75">
      <c r="A944" t="s">
        <v>1450</v>
      </c>
      <c r="B944" s="1">
        <v>36721</v>
      </c>
      <c r="C944" s="2">
        <v>0.5743287037037037</v>
      </c>
      <c r="D944" t="s">
        <v>506</v>
      </c>
      <c r="E944">
        <v>0.65</v>
      </c>
      <c r="F944">
        <v>9.1569</v>
      </c>
      <c r="G944" t="s">
        <v>507</v>
      </c>
      <c r="H944">
        <v>1.756</v>
      </c>
      <c r="I944">
        <v>104.6104</v>
      </c>
    </row>
    <row r="945" spans="1:9" ht="12.75">
      <c r="A945" t="s">
        <v>1451</v>
      </c>
      <c r="B945" s="1">
        <v>36721</v>
      </c>
      <c r="C945" s="2">
        <v>0.5764236111111111</v>
      </c>
      <c r="D945" t="s">
        <v>506</v>
      </c>
      <c r="E945">
        <v>0.65</v>
      </c>
      <c r="F945">
        <v>9.6942</v>
      </c>
      <c r="G945" t="s">
        <v>507</v>
      </c>
      <c r="H945">
        <v>1.758</v>
      </c>
      <c r="I945">
        <v>103.8778</v>
      </c>
    </row>
    <row r="946" spans="1:9" ht="12.75">
      <c r="A946" t="s">
        <v>1452</v>
      </c>
      <c r="B946" s="1">
        <v>36721</v>
      </c>
      <c r="C946" s="2">
        <v>0.5785069444444445</v>
      </c>
      <c r="D946" t="s">
        <v>506</v>
      </c>
      <c r="E946">
        <v>0.65</v>
      </c>
      <c r="F946">
        <v>9.3775</v>
      </c>
      <c r="G946" t="s">
        <v>507</v>
      </c>
      <c r="H946">
        <v>1.758</v>
      </c>
      <c r="I946">
        <v>94.1696</v>
      </c>
    </row>
    <row r="947" spans="1:9" ht="12.75">
      <c r="A947" t="s">
        <v>1453</v>
      </c>
      <c r="B947" s="1">
        <v>36721</v>
      </c>
      <c r="C947" s="2">
        <v>0.5805902777777777</v>
      </c>
      <c r="D947" t="s">
        <v>506</v>
      </c>
      <c r="E947">
        <v>0.65</v>
      </c>
      <c r="F947">
        <v>9.2463</v>
      </c>
      <c r="G947" t="s">
        <v>507</v>
      </c>
      <c r="H947">
        <v>1.755</v>
      </c>
      <c r="I947">
        <v>96.6075</v>
      </c>
    </row>
    <row r="948" spans="1:9" ht="12.75">
      <c r="A948" t="s">
        <v>1454</v>
      </c>
      <c r="B948" s="1">
        <v>36721</v>
      </c>
      <c r="C948" s="2">
        <v>0.5826736111111112</v>
      </c>
      <c r="D948" t="s">
        <v>506</v>
      </c>
      <c r="E948">
        <v>0.65</v>
      </c>
      <c r="F948">
        <v>9.5163</v>
      </c>
      <c r="G948" t="s">
        <v>507</v>
      </c>
      <c r="H948">
        <v>1.755</v>
      </c>
      <c r="I948">
        <v>100.6185</v>
      </c>
    </row>
    <row r="949" spans="1:9" ht="12.75">
      <c r="A949" t="s">
        <v>1455</v>
      </c>
      <c r="B949" s="1">
        <v>36721</v>
      </c>
      <c r="C949" s="2">
        <v>0.5847569444444444</v>
      </c>
      <c r="D949" t="s">
        <v>506</v>
      </c>
      <c r="E949">
        <v>0.65</v>
      </c>
      <c r="F949">
        <v>9.1016</v>
      </c>
      <c r="G949" t="s">
        <v>507</v>
      </c>
      <c r="H949">
        <v>1.756</v>
      </c>
      <c r="I949">
        <v>99.349</v>
      </c>
    </row>
    <row r="950" spans="1:9" ht="12.75">
      <c r="A950" t="s">
        <v>1456</v>
      </c>
      <c r="B950" s="1">
        <v>36721</v>
      </c>
      <c r="C950" s="2">
        <v>0.5868402777777778</v>
      </c>
      <c r="D950" t="s">
        <v>506</v>
      </c>
      <c r="E950">
        <v>0.65</v>
      </c>
      <c r="F950">
        <v>9.394</v>
      </c>
      <c r="G950" t="s">
        <v>507</v>
      </c>
      <c r="H950">
        <v>1.758</v>
      </c>
      <c r="I950">
        <v>103.0673</v>
      </c>
    </row>
    <row r="951" spans="1:9" ht="12.75">
      <c r="A951" t="s">
        <v>1457</v>
      </c>
      <c r="B951" s="1">
        <v>36721</v>
      </c>
      <c r="C951" s="2">
        <v>0.5889351851851852</v>
      </c>
      <c r="D951" t="s">
        <v>506</v>
      </c>
      <c r="E951">
        <v>0.651</v>
      </c>
      <c r="F951">
        <v>9.0905</v>
      </c>
      <c r="G951" t="s">
        <v>507</v>
      </c>
      <c r="H951">
        <v>1.76</v>
      </c>
      <c r="I951">
        <v>102.7057</v>
      </c>
    </row>
    <row r="952" spans="1:9" ht="12.75">
      <c r="A952" t="s">
        <v>1458</v>
      </c>
      <c r="B952" s="1">
        <v>36721</v>
      </c>
      <c r="C952" s="2">
        <v>0.5910185185185185</v>
      </c>
      <c r="D952" t="s">
        <v>506</v>
      </c>
      <c r="E952">
        <v>0.65</v>
      </c>
      <c r="F952">
        <v>9.3934</v>
      </c>
      <c r="G952" t="s">
        <v>507</v>
      </c>
      <c r="H952">
        <v>1.756</v>
      </c>
      <c r="I952">
        <v>96.8847</v>
      </c>
    </row>
    <row r="953" spans="1:9" ht="12.75">
      <c r="A953" t="s">
        <v>1459</v>
      </c>
      <c r="B953" s="1">
        <v>36721</v>
      </c>
      <c r="C953" s="2">
        <v>0.5931018518518518</v>
      </c>
      <c r="D953" t="s">
        <v>506</v>
      </c>
      <c r="E953">
        <v>0.651</v>
      </c>
      <c r="F953">
        <v>9.3371</v>
      </c>
      <c r="G953" t="s">
        <v>507</v>
      </c>
      <c r="H953">
        <v>1.756</v>
      </c>
      <c r="I953">
        <v>96.5947</v>
      </c>
    </row>
    <row r="954" spans="1:9" ht="12.75">
      <c r="A954" t="s">
        <v>1460</v>
      </c>
      <c r="B954" s="1">
        <v>36721</v>
      </c>
      <c r="C954" s="2">
        <v>0.5951851851851852</v>
      </c>
      <c r="D954" t="s">
        <v>506</v>
      </c>
      <c r="E954">
        <v>0.65</v>
      </c>
      <c r="F954">
        <v>8.9802</v>
      </c>
      <c r="G954" t="s">
        <v>507</v>
      </c>
      <c r="H954">
        <v>1.756</v>
      </c>
      <c r="I954">
        <v>104.2901</v>
      </c>
    </row>
    <row r="955" spans="1:9" ht="12.75">
      <c r="A955" t="s">
        <v>1461</v>
      </c>
      <c r="B955" s="1">
        <v>36721</v>
      </c>
      <c r="C955" s="2">
        <v>0.5972685185185186</v>
      </c>
      <c r="D955" t="s">
        <v>506</v>
      </c>
      <c r="E955">
        <v>0.651</v>
      </c>
      <c r="F955">
        <v>9.0956</v>
      </c>
      <c r="G955" t="s">
        <v>507</v>
      </c>
      <c r="H955">
        <v>1.758</v>
      </c>
      <c r="I955">
        <v>100.063</v>
      </c>
    </row>
    <row r="956" spans="1:9" ht="12.75">
      <c r="A956" t="s">
        <v>1462</v>
      </c>
      <c r="B956" s="1">
        <v>36721</v>
      </c>
      <c r="C956" s="2">
        <v>0.5993518518518518</v>
      </c>
      <c r="D956" t="s">
        <v>506</v>
      </c>
      <c r="E956">
        <v>0.65</v>
      </c>
      <c r="F956">
        <v>9.5153</v>
      </c>
      <c r="G956" t="s">
        <v>507</v>
      </c>
      <c r="H956">
        <v>1.76</v>
      </c>
      <c r="I956">
        <v>103.5085</v>
      </c>
    </row>
    <row r="957" spans="1:9" ht="12.75">
      <c r="A957" t="s">
        <v>1463</v>
      </c>
      <c r="B957" s="1">
        <v>36721</v>
      </c>
      <c r="C957" s="2">
        <v>0.6014351851851852</v>
      </c>
      <c r="D957" t="s">
        <v>506</v>
      </c>
      <c r="E957">
        <v>0.65</v>
      </c>
      <c r="F957">
        <v>9.1027</v>
      </c>
      <c r="G957" t="s">
        <v>507</v>
      </c>
      <c r="H957">
        <v>1.756</v>
      </c>
      <c r="I957">
        <v>98.5331</v>
      </c>
    </row>
    <row r="958" spans="1:9" ht="12.75">
      <c r="A958" t="s">
        <v>1464</v>
      </c>
      <c r="B958" s="1">
        <v>36721</v>
      </c>
      <c r="C958" s="2">
        <v>0.6035300925925926</v>
      </c>
      <c r="D958" t="s">
        <v>506</v>
      </c>
      <c r="E958">
        <v>0.651</v>
      </c>
      <c r="F958">
        <v>9.4905</v>
      </c>
      <c r="G958" t="s">
        <v>507</v>
      </c>
      <c r="H958">
        <v>1.756</v>
      </c>
      <c r="I958">
        <v>100.9973</v>
      </c>
    </row>
    <row r="959" spans="1:9" ht="12.75">
      <c r="A959" t="s">
        <v>1465</v>
      </c>
      <c r="B959" s="1">
        <v>36721</v>
      </c>
      <c r="C959" s="2">
        <v>0.6056134259259259</v>
      </c>
      <c r="D959" t="s">
        <v>506</v>
      </c>
      <c r="E959">
        <v>0.651</v>
      </c>
      <c r="F959">
        <v>9.7202</v>
      </c>
      <c r="G959" t="s">
        <v>507</v>
      </c>
      <c r="H959">
        <v>1.756</v>
      </c>
      <c r="I959">
        <v>100.9889</v>
      </c>
    </row>
    <row r="960" spans="1:9" ht="12.75">
      <c r="A960" t="s">
        <v>1466</v>
      </c>
      <c r="B960" s="1">
        <v>36721</v>
      </c>
      <c r="C960" s="2">
        <v>0.6076967592592593</v>
      </c>
      <c r="D960" t="s">
        <v>506</v>
      </c>
      <c r="E960">
        <v>0.65</v>
      </c>
      <c r="F960">
        <v>9.3567</v>
      </c>
      <c r="G960" t="s">
        <v>507</v>
      </c>
      <c r="H960">
        <v>1.758</v>
      </c>
      <c r="I960">
        <v>99.0991</v>
      </c>
    </row>
    <row r="961" spans="1:9" ht="12.75">
      <c r="A961" t="s">
        <v>1467</v>
      </c>
      <c r="B961" s="1">
        <v>36721</v>
      </c>
      <c r="C961" s="2">
        <v>0.6097800925925926</v>
      </c>
      <c r="D961" t="s">
        <v>506</v>
      </c>
      <c r="E961">
        <v>0.65</v>
      </c>
      <c r="F961">
        <v>9.2317</v>
      </c>
      <c r="G961" t="s">
        <v>507</v>
      </c>
      <c r="H961">
        <v>1.76</v>
      </c>
      <c r="I961">
        <v>103.7858</v>
      </c>
    </row>
    <row r="962" spans="1:9" ht="12.75">
      <c r="A962" t="s">
        <v>1468</v>
      </c>
      <c r="B962" s="1">
        <v>36721</v>
      </c>
      <c r="C962" s="2">
        <v>0.6118634259259259</v>
      </c>
      <c r="D962" t="s">
        <v>506</v>
      </c>
      <c r="E962">
        <v>0.65</v>
      </c>
      <c r="F962">
        <v>9.5232</v>
      </c>
      <c r="G962" t="s">
        <v>507</v>
      </c>
      <c r="H962">
        <v>1.756</v>
      </c>
      <c r="I962">
        <v>104.0262</v>
      </c>
    </row>
    <row r="963" spans="1:9" ht="12.75">
      <c r="A963" t="s">
        <v>1469</v>
      </c>
      <c r="B963" s="1">
        <v>36721</v>
      </c>
      <c r="C963" s="2">
        <v>0.6139467592592592</v>
      </c>
      <c r="D963" t="s">
        <v>506</v>
      </c>
      <c r="E963">
        <v>0.651</v>
      </c>
      <c r="F963">
        <v>9.8486</v>
      </c>
      <c r="G963" t="s">
        <v>507</v>
      </c>
      <c r="H963">
        <v>1.758</v>
      </c>
      <c r="I963">
        <v>102.3795</v>
      </c>
    </row>
    <row r="964" spans="1:9" ht="12.75">
      <c r="A964" t="s">
        <v>1470</v>
      </c>
      <c r="B964" s="1">
        <v>36721</v>
      </c>
      <c r="C964" s="2">
        <v>0.6160300925925926</v>
      </c>
      <c r="D964" t="s">
        <v>506</v>
      </c>
      <c r="E964">
        <v>0.651</v>
      </c>
      <c r="F964">
        <v>9.6354</v>
      </c>
      <c r="G964" t="s">
        <v>507</v>
      </c>
      <c r="H964">
        <v>1.758</v>
      </c>
      <c r="I964">
        <v>106.2023</v>
      </c>
    </row>
    <row r="965" spans="1:9" ht="12.75">
      <c r="A965" t="s">
        <v>1471</v>
      </c>
      <c r="B965" s="1">
        <v>36721</v>
      </c>
      <c r="C965" s="2">
        <v>0.618125</v>
      </c>
      <c r="D965" t="s">
        <v>506</v>
      </c>
      <c r="E965">
        <v>0.651</v>
      </c>
      <c r="F965">
        <v>9.2433</v>
      </c>
      <c r="G965" t="s">
        <v>507</v>
      </c>
      <c r="H965">
        <v>1.758</v>
      </c>
      <c r="I965">
        <v>104.4897</v>
      </c>
    </row>
    <row r="966" spans="1:9" ht="12.75">
      <c r="A966" t="s">
        <v>1472</v>
      </c>
      <c r="B966" s="1">
        <v>36721</v>
      </c>
      <c r="C966" s="2">
        <v>0.6202083333333334</v>
      </c>
      <c r="D966" t="s">
        <v>506</v>
      </c>
      <c r="E966">
        <v>0.65</v>
      </c>
      <c r="F966">
        <v>9.7518</v>
      </c>
      <c r="G966" t="s">
        <v>507</v>
      </c>
      <c r="H966">
        <v>1.758</v>
      </c>
      <c r="I966">
        <v>105.1079</v>
      </c>
    </row>
    <row r="967" spans="1:9" ht="12.75">
      <c r="A967" t="s">
        <v>1473</v>
      </c>
      <c r="B967" s="1">
        <v>36721</v>
      </c>
      <c r="C967" s="2">
        <v>0.6222916666666667</v>
      </c>
      <c r="D967" t="s">
        <v>506</v>
      </c>
      <c r="E967">
        <v>0.65</v>
      </c>
      <c r="F967">
        <v>9.7864</v>
      </c>
      <c r="G967" t="s">
        <v>507</v>
      </c>
      <c r="H967">
        <v>1.76</v>
      </c>
      <c r="I967">
        <v>104.5403</v>
      </c>
    </row>
    <row r="968" spans="1:9" ht="12.75">
      <c r="A968" t="s">
        <v>1474</v>
      </c>
      <c r="B968" s="1">
        <v>36721</v>
      </c>
      <c r="C968" s="2">
        <v>0.624375</v>
      </c>
      <c r="D968" t="s">
        <v>506</v>
      </c>
      <c r="E968">
        <v>0.65</v>
      </c>
      <c r="F968">
        <v>9.0454</v>
      </c>
      <c r="G968" t="s">
        <v>507</v>
      </c>
      <c r="H968">
        <v>1.758</v>
      </c>
      <c r="I968">
        <v>103.3218</v>
      </c>
    </row>
    <row r="969" spans="1:9" ht="12.75">
      <c r="A969" t="s">
        <v>1475</v>
      </c>
      <c r="B969" s="1">
        <v>36721</v>
      </c>
      <c r="C969" s="2">
        <v>0.6264583333333333</v>
      </c>
      <c r="D969" t="s">
        <v>506</v>
      </c>
      <c r="E969">
        <v>0.651</v>
      </c>
      <c r="F969">
        <v>9.4164</v>
      </c>
      <c r="G969" t="s">
        <v>507</v>
      </c>
      <c r="H969">
        <v>1.756</v>
      </c>
      <c r="I969">
        <v>103.5872</v>
      </c>
    </row>
    <row r="970" spans="1:9" ht="12.75">
      <c r="A970" t="s">
        <v>1476</v>
      </c>
      <c r="B970" s="1">
        <v>36721</v>
      </c>
      <c r="C970" s="2">
        <v>0.6285416666666667</v>
      </c>
      <c r="D970" t="s">
        <v>506</v>
      </c>
      <c r="E970">
        <v>0.651</v>
      </c>
      <c r="F970">
        <v>9.8039</v>
      </c>
      <c r="G970" t="s">
        <v>507</v>
      </c>
      <c r="H970">
        <v>1.758</v>
      </c>
      <c r="I970">
        <v>103.7553</v>
      </c>
    </row>
    <row r="971" spans="1:9" ht="12.75">
      <c r="A971" t="s">
        <v>1477</v>
      </c>
      <c r="B971" s="1">
        <v>36721</v>
      </c>
      <c r="C971" s="2">
        <v>0.630625</v>
      </c>
      <c r="D971" t="s">
        <v>506</v>
      </c>
      <c r="E971">
        <v>0.651</v>
      </c>
      <c r="F971">
        <v>9.4344</v>
      </c>
      <c r="G971" t="s">
        <v>507</v>
      </c>
      <c r="H971">
        <v>1.758</v>
      </c>
      <c r="I971">
        <v>99.251</v>
      </c>
    </row>
    <row r="972" spans="1:9" ht="12.75">
      <c r="A972" t="s">
        <v>1478</v>
      </c>
      <c r="B972" s="1">
        <v>36721</v>
      </c>
      <c r="C972" s="2">
        <v>0.6327199074074074</v>
      </c>
      <c r="D972" t="s">
        <v>506</v>
      </c>
      <c r="E972">
        <v>0.65</v>
      </c>
      <c r="F972">
        <v>9.358</v>
      </c>
      <c r="G972" t="s">
        <v>507</v>
      </c>
      <c r="H972">
        <v>1.76</v>
      </c>
      <c r="I972">
        <v>104.5422</v>
      </c>
    </row>
    <row r="973" spans="1:9" ht="12.75">
      <c r="A973" t="s">
        <v>1479</v>
      </c>
      <c r="B973" s="1">
        <v>36721</v>
      </c>
      <c r="C973" s="2">
        <v>0.6348032407407408</v>
      </c>
      <c r="D973" t="s">
        <v>506</v>
      </c>
      <c r="E973">
        <v>0.65</v>
      </c>
      <c r="F973">
        <v>9.3527</v>
      </c>
      <c r="G973" t="s">
        <v>507</v>
      </c>
      <c r="H973">
        <v>1.758</v>
      </c>
      <c r="I973">
        <v>102.0284</v>
      </c>
    </row>
    <row r="974" spans="1:9" ht="12.75">
      <c r="A974" t="s">
        <v>1480</v>
      </c>
      <c r="B974" s="1">
        <v>36721</v>
      </c>
      <c r="C974" s="2">
        <v>0.636886574074074</v>
      </c>
      <c r="D974" t="s">
        <v>506</v>
      </c>
      <c r="E974">
        <v>0.651</v>
      </c>
      <c r="F974">
        <v>9.828</v>
      </c>
      <c r="G974" t="s">
        <v>507</v>
      </c>
      <c r="H974">
        <v>1.758</v>
      </c>
      <c r="I974">
        <v>105.3538</v>
      </c>
    </row>
    <row r="975" spans="1:9" ht="12.75">
      <c r="A975" t="s">
        <v>1481</v>
      </c>
      <c r="B975" s="1">
        <v>36721</v>
      </c>
      <c r="C975" s="2">
        <v>0.6389699074074074</v>
      </c>
      <c r="D975" t="s">
        <v>506</v>
      </c>
      <c r="E975">
        <v>0.656</v>
      </c>
      <c r="F975">
        <v>9.5906</v>
      </c>
      <c r="G975" t="s">
        <v>507</v>
      </c>
      <c r="H975">
        <v>1.763</v>
      </c>
      <c r="I975">
        <v>104.3992</v>
      </c>
    </row>
    <row r="976" spans="1:9" ht="12.75">
      <c r="A976" t="s">
        <v>1482</v>
      </c>
      <c r="B976" s="1">
        <v>36721</v>
      </c>
      <c r="C976" s="2">
        <v>0.6410532407407408</v>
      </c>
      <c r="D976" t="s">
        <v>506</v>
      </c>
      <c r="E976">
        <v>0.651</v>
      </c>
      <c r="F976">
        <v>9.6718</v>
      </c>
      <c r="G976" t="s">
        <v>507</v>
      </c>
      <c r="H976">
        <v>1.76</v>
      </c>
      <c r="I976">
        <v>104.8693</v>
      </c>
    </row>
    <row r="977" spans="1:9" ht="12.75">
      <c r="A977" t="s">
        <v>1483</v>
      </c>
      <c r="B977" s="1">
        <v>36721</v>
      </c>
      <c r="C977" s="2">
        <v>0.6431365740740741</v>
      </c>
      <c r="D977" t="s">
        <v>506</v>
      </c>
      <c r="E977">
        <v>0.65</v>
      </c>
      <c r="F977">
        <v>9.3234</v>
      </c>
      <c r="G977" t="s">
        <v>507</v>
      </c>
      <c r="H977">
        <v>1.76</v>
      </c>
      <c r="I977">
        <v>99.159</v>
      </c>
    </row>
    <row r="978" spans="1:9" ht="12.75">
      <c r="A978" t="s">
        <v>1484</v>
      </c>
      <c r="B978" s="1">
        <v>36721</v>
      </c>
      <c r="C978" s="2">
        <v>0.6452199074074074</v>
      </c>
      <c r="D978" t="s">
        <v>506</v>
      </c>
      <c r="E978">
        <v>0.65</v>
      </c>
      <c r="F978">
        <v>10.3893</v>
      </c>
      <c r="G978" t="s">
        <v>507</v>
      </c>
      <c r="H978">
        <v>1.758</v>
      </c>
      <c r="I978">
        <v>94.1582</v>
      </c>
    </row>
    <row r="979" spans="1:9" ht="12.75">
      <c r="A979" t="s">
        <v>1485</v>
      </c>
      <c r="B979" s="1">
        <v>36721</v>
      </c>
      <c r="C979" s="2">
        <v>0.6473032407407407</v>
      </c>
      <c r="D979" t="s">
        <v>506</v>
      </c>
      <c r="E979">
        <v>0.65</v>
      </c>
      <c r="F979">
        <v>9.8793</v>
      </c>
      <c r="G979" t="s">
        <v>507</v>
      </c>
      <c r="H979">
        <v>1.756</v>
      </c>
      <c r="I979">
        <v>89.2606</v>
      </c>
    </row>
    <row r="980" spans="1:9" ht="12.75">
      <c r="A980" t="s">
        <v>1486</v>
      </c>
      <c r="B980" s="1">
        <v>36721</v>
      </c>
      <c r="C980" s="2">
        <v>0.6493981481481481</v>
      </c>
      <c r="D980" t="s">
        <v>506</v>
      </c>
      <c r="E980">
        <v>0.653</v>
      </c>
      <c r="F980">
        <v>9.4795</v>
      </c>
      <c r="G980" t="s">
        <v>507</v>
      </c>
      <c r="H980">
        <v>1.76</v>
      </c>
      <c r="I980">
        <v>98.6457</v>
      </c>
    </row>
    <row r="981" spans="1:9" ht="12.75">
      <c r="A981" t="s">
        <v>1487</v>
      </c>
      <c r="B981" s="1">
        <v>36721</v>
      </c>
      <c r="C981" s="2">
        <v>0.6514814814814814</v>
      </c>
      <c r="D981" t="s">
        <v>506</v>
      </c>
      <c r="E981">
        <v>0.653</v>
      </c>
      <c r="F981">
        <v>9.3782</v>
      </c>
      <c r="G981" t="s">
        <v>507</v>
      </c>
      <c r="H981">
        <v>1.76</v>
      </c>
      <c r="I981">
        <v>102.0533</v>
      </c>
    </row>
    <row r="982" spans="1:9" ht="12.75">
      <c r="A982" t="s">
        <v>1488</v>
      </c>
      <c r="B982" s="1">
        <v>36721</v>
      </c>
      <c r="C982" s="2">
        <v>0.6535648148148149</v>
      </c>
      <c r="D982" t="s">
        <v>506</v>
      </c>
      <c r="E982">
        <v>0.65</v>
      </c>
      <c r="F982">
        <v>9.9516</v>
      </c>
      <c r="G982" t="s">
        <v>507</v>
      </c>
      <c r="H982">
        <v>1.76</v>
      </c>
      <c r="I982">
        <v>101.3419</v>
      </c>
    </row>
    <row r="983" spans="1:9" ht="12.75">
      <c r="A983" t="s">
        <v>1489</v>
      </c>
      <c r="B983" s="1">
        <v>36721</v>
      </c>
      <c r="C983" s="2">
        <v>0.6556481481481481</v>
      </c>
      <c r="D983" t="s">
        <v>506</v>
      </c>
      <c r="E983">
        <v>0.65</v>
      </c>
      <c r="F983">
        <v>9.5951</v>
      </c>
      <c r="G983" t="s">
        <v>507</v>
      </c>
      <c r="H983">
        <v>1.758</v>
      </c>
      <c r="I983">
        <v>99.3506</v>
      </c>
    </row>
    <row r="984" spans="1:9" ht="12.75">
      <c r="A984" t="s">
        <v>1490</v>
      </c>
      <c r="B984" s="1">
        <v>36721</v>
      </c>
      <c r="C984" s="2">
        <v>0.6577314814814815</v>
      </c>
      <c r="D984" t="s">
        <v>506</v>
      </c>
      <c r="E984">
        <v>0.651</v>
      </c>
      <c r="F984">
        <v>9.2748</v>
      </c>
      <c r="G984" t="s">
        <v>507</v>
      </c>
      <c r="H984">
        <v>1.758</v>
      </c>
      <c r="I984">
        <v>101.5813</v>
      </c>
    </row>
    <row r="985" spans="1:9" ht="12.75">
      <c r="A985" t="s">
        <v>1491</v>
      </c>
      <c r="B985" s="1">
        <v>36721</v>
      </c>
      <c r="C985" s="2">
        <v>0.6598263888888889</v>
      </c>
      <c r="D985" t="s">
        <v>506</v>
      </c>
      <c r="E985">
        <v>0.651</v>
      </c>
      <c r="F985">
        <v>10.078</v>
      </c>
      <c r="G985" t="s">
        <v>507</v>
      </c>
      <c r="H985">
        <v>1.758</v>
      </c>
      <c r="I985">
        <v>101.4385</v>
      </c>
    </row>
    <row r="986" spans="1:9" ht="12.75">
      <c r="A986" t="s">
        <v>1492</v>
      </c>
      <c r="B986" s="1">
        <v>36721</v>
      </c>
      <c r="C986" s="2">
        <v>0.6619097222222222</v>
      </c>
      <c r="D986" t="s">
        <v>506</v>
      </c>
      <c r="E986">
        <v>0.656</v>
      </c>
      <c r="F986">
        <v>9.2439</v>
      </c>
      <c r="G986" t="s">
        <v>507</v>
      </c>
      <c r="H986">
        <v>1.763</v>
      </c>
      <c r="I986">
        <v>103.5547</v>
      </c>
    </row>
    <row r="987" spans="1:9" ht="12.75">
      <c r="A987" t="s">
        <v>1493</v>
      </c>
      <c r="B987" s="1">
        <v>36721</v>
      </c>
      <c r="C987" s="2">
        <v>0.6639930555555555</v>
      </c>
      <c r="D987" t="s">
        <v>506</v>
      </c>
      <c r="E987">
        <v>0.651</v>
      </c>
      <c r="F987">
        <v>9.4125</v>
      </c>
      <c r="G987" t="s">
        <v>507</v>
      </c>
      <c r="H987">
        <v>1.761</v>
      </c>
      <c r="I987">
        <v>102.6854</v>
      </c>
    </row>
    <row r="988" spans="1:9" ht="12.75">
      <c r="A988" t="s">
        <v>1494</v>
      </c>
      <c r="B988" s="1">
        <v>36721</v>
      </c>
      <c r="C988" s="2">
        <v>0.6660763888888889</v>
      </c>
      <c r="D988" t="s">
        <v>506</v>
      </c>
      <c r="E988">
        <v>0.65</v>
      </c>
      <c r="F988">
        <v>9.3442</v>
      </c>
      <c r="G988" t="s">
        <v>507</v>
      </c>
      <c r="H988">
        <v>1.76</v>
      </c>
      <c r="I988">
        <v>100.314</v>
      </c>
    </row>
    <row r="989" spans="1:9" ht="12.75">
      <c r="A989" t="s">
        <v>1495</v>
      </c>
      <c r="B989" s="1">
        <v>36721</v>
      </c>
      <c r="C989" s="2">
        <v>0.6681597222222222</v>
      </c>
      <c r="D989" t="s">
        <v>506</v>
      </c>
      <c r="E989">
        <v>0.651</v>
      </c>
      <c r="F989">
        <v>10.0116</v>
      </c>
      <c r="G989" t="s">
        <v>507</v>
      </c>
      <c r="H989">
        <v>1.758</v>
      </c>
      <c r="I989">
        <v>100.5947</v>
      </c>
    </row>
    <row r="990" spans="1:9" ht="12.75">
      <c r="A990" t="s">
        <v>1496</v>
      </c>
      <c r="B990" s="1">
        <v>36721</v>
      </c>
      <c r="C990" s="2">
        <v>0.6702430555555555</v>
      </c>
      <c r="D990" t="s">
        <v>506</v>
      </c>
      <c r="E990">
        <v>0.651</v>
      </c>
      <c r="F990">
        <v>9.9045</v>
      </c>
      <c r="G990" t="s">
        <v>507</v>
      </c>
      <c r="H990">
        <v>1.756</v>
      </c>
      <c r="I990">
        <v>103.6635</v>
      </c>
    </row>
    <row r="991" spans="1:9" ht="12.75">
      <c r="A991" t="s">
        <v>1497</v>
      </c>
      <c r="B991" s="1">
        <v>36721</v>
      </c>
      <c r="C991" s="2">
        <v>0.672326388888889</v>
      </c>
      <c r="D991" t="s">
        <v>506</v>
      </c>
      <c r="E991">
        <v>0.651</v>
      </c>
      <c r="F991">
        <v>9.9088</v>
      </c>
      <c r="G991" t="s">
        <v>507</v>
      </c>
      <c r="H991">
        <v>1.758</v>
      </c>
      <c r="I991">
        <v>104.8569</v>
      </c>
    </row>
    <row r="992" spans="1:9" ht="12.75">
      <c r="A992" t="s">
        <v>1498</v>
      </c>
      <c r="B992" s="1">
        <v>36721</v>
      </c>
      <c r="C992" s="2">
        <v>0.6744097222222223</v>
      </c>
      <c r="D992" t="s">
        <v>506</v>
      </c>
      <c r="E992">
        <v>0.651</v>
      </c>
      <c r="F992">
        <v>9.2466</v>
      </c>
      <c r="G992" t="s">
        <v>507</v>
      </c>
      <c r="H992">
        <v>1.76</v>
      </c>
      <c r="I992">
        <v>102.1005</v>
      </c>
    </row>
    <row r="993" spans="1:9" ht="12.75">
      <c r="A993" t="s">
        <v>1499</v>
      </c>
      <c r="B993" s="1">
        <v>36721</v>
      </c>
      <c r="C993" s="2">
        <v>0.6765046296296297</v>
      </c>
      <c r="D993" t="s">
        <v>506</v>
      </c>
      <c r="E993">
        <v>0.651</v>
      </c>
      <c r="F993">
        <v>9.5107</v>
      </c>
      <c r="G993" t="s">
        <v>507</v>
      </c>
      <c r="H993">
        <v>1.76</v>
      </c>
      <c r="I993">
        <v>101.179</v>
      </c>
    </row>
    <row r="994" spans="1:9" ht="12.75">
      <c r="A994" t="s">
        <v>1500</v>
      </c>
      <c r="B994" s="1">
        <v>36721</v>
      </c>
      <c r="C994" s="2">
        <v>0.678587962962963</v>
      </c>
      <c r="D994" t="s">
        <v>506</v>
      </c>
      <c r="E994">
        <v>0.651</v>
      </c>
      <c r="F994">
        <v>9.5833</v>
      </c>
      <c r="G994" t="s">
        <v>507</v>
      </c>
      <c r="H994">
        <v>1.758</v>
      </c>
      <c r="I994">
        <v>104.6611</v>
      </c>
    </row>
    <row r="995" spans="1:9" ht="12.75">
      <c r="A995" t="s">
        <v>1501</v>
      </c>
      <c r="B995" s="1">
        <v>36721</v>
      </c>
      <c r="C995" s="2">
        <v>0.6806712962962963</v>
      </c>
      <c r="D995" t="s">
        <v>506</v>
      </c>
      <c r="E995">
        <v>0.651</v>
      </c>
      <c r="F995">
        <v>9.3285</v>
      </c>
      <c r="G995" t="s">
        <v>507</v>
      </c>
      <c r="H995">
        <v>1.758</v>
      </c>
      <c r="I995">
        <v>105.8193</v>
      </c>
    </row>
    <row r="996" spans="1:9" ht="12.75">
      <c r="A996" t="s">
        <v>1502</v>
      </c>
      <c r="B996" s="1">
        <v>36721</v>
      </c>
      <c r="C996" s="2">
        <v>0.6827546296296297</v>
      </c>
      <c r="D996" t="s">
        <v>506</v>
      </c>
      <c r="E996">
        <v>0.651</v>
      </c>
      <c r="F996">
        <v>10.1921</v>
      </c>
      <c r="G996" t="s">
        <v>507</v>
      </c>
      <c r="H996">
        <v>1.758</v>
      </c>
      <c r="I996">
        <v>105.7953</v>
      </c>
    </row>
    <row r="997" spans="1:9" ht="12.75">
      <c r="A997" t="s">
        <v>1503</v>
      </c>
      <c r="B997" s="1">
        <v>36721</v>
      </c>
      <c r="C997" s="2">
        <v>0.684837962962963</v>
      </c>
      <c r="D997" t="s">
        <v>506</v>
      </c>
      <c r="E997">
        <v>0.651</v>
      </c>
      <c r="F997">
        <v>9.3114</v>
      </c>
      <c r="G997" t="s">
        <v>507</v>
      </c>
      <c r="H997">
        <v>1.76</v>
      </c>
      <c r="I997">
        <v>101.5978</v>
      </c>
    </row>
    <row r="998" spans="1:9" ht="12.75">
      <c r="A998" t="s">
        <v>1504</v>
      </c>
      <c r="B998" s="1">
        <v>36721</v>
      </c>
      <c r="C998" s="2">
        <v>0.6869212962962963</v>
      </c>
      <c r="D998" t="s">
        <v>506</v>
      </c>
      <c r="E998">
        <v>0.655</v>
      </c>
      <c r="F998">
        <v>9.1892</v>
      </c>
      <c r="G998" t="s">
        <v>507</v>
      </c>
      <c r="H998">
        <v>1.763</v>
      </c>
      <c r="I998">
        <v>102.5339</v>
      </c>
    </row>
    <row r="999" spans="1:9" ht="12.75">
      <c r="A999" t="s">
        <v>1505</v>
      </c>
      <c r="B999" s="1">
        <v>36721</v>
      </c>
      <c r="C999" s="2">
        <v>0.6890046296296296</v>
      </c>
      <c r="D999" t="s">
        <v>506</v>
      </c>
      <c r="E999">
        <v>0.651</v>
      </c>
      <c r="F999">
        <v>9.6481</v>
      </c>
      <c r="G999" t="s">
        <v>507</v>
      </c>
      <c r="H999">
        <v>1.758</v>
      </c>
      <c r="I999">
        <v>103.6296</v>
      </c>
    </row>
    <row r="1000" spans="1:9" ht="12.75">
      <c r="A1000" t="s">
        <v>1506</v>
      </c>
      <c r="B1000" s="1">
        <v>36721</v>
      </c>
      <c r="C1000" s="2">
        <v>0.691099537037037</v>
      </c>
      <c r="D1000" t="s">
        <v>506</v>
      </c>
      <c r="E1000">
        <v>0.65</v>
      </c>
      <c r="F1000">
        <v>9.9409</v>
      </c>
      <c r="G1000" t="s">
        <v>507</v>
      </c>
      <c r="H1000">
        <v>1.756</v>
      </c>
      <c r="I1000">
        <v>107.6546</v>
      </c>
    </row>
    <row r="1001" spans="1:9" ht="12.75">
      <c r="A1001" t="s">
        <v>1507</v>
      </c>
      <c r="B1001" s="1">
        <v>36721</v>
      </c>
      <c r="C1001" s="2">
        <v>0.6931828703703703</v>
      </c>
      <c r="D1001" t="s">
        <v>506</v>
      </c>
      <c r="E1001">
        <v>0.651</v>
      </c>
      <c r="F1001">
        <v>9.4079</v>
      </c>
      <c r="G1001" t="s">
        <v>507</v>
      </c>
      <c r="H1001">
        <v>1.756</v>
      </c>
      <c r="I1001">
        <v>107.7811</v>
      </c>
    </row>
    <row r="1002" spans="1:9" ht="12.75">
      <c r="A1002" t="s">
        <v>1508</v>
      </c>
      <c r="B1002" s="1">
        <v>36721</v>
      </c>
      <c r="C1002" s="2">
        <v>0.6952662037037037</v>
      </c>
      <c r="D1002" t="s">
        <v>506</v>
      </c>
      <c r="E1002">
        <v>0.651</v>
      </c>
      <c r="F1002">
        <v>10.1097</v>
      </c>
      <c r="G1002" t="s">
        <v>507</v>
      </c>
      <c r="H1002">
        <v>1.76</v>
      </c>
      <c r="I1002">
        <v>107.7085</v>
      </c>
    </row>
    <row r="1003" spans="1:9" ht="12.75">
      <c r="A1003" t="s">
        <v>1509</v>
      </c>
      <c r="B1003" s="1">
        <v>36721</v>
      </c>
      <c r="C1003" s="2">
        <v>0.6973495370370371</v>
      </c>
      <c r="D1003" t="s">
        <v>506</v>
      </c>
      <c r="E1003">
        <v>0.65</v>
      </c>
      <c r="F1003">
        <v>9.1518</v>
      </c>
      <c r="G1003" t="s">
        <v>507</v>
      </c>
      <c r="H1003">
        <v>1.76</v>
      </c>
      <c r="I1003">
        <v>107.8402</v>
      </c>
    </row>
    <row r="1004" spans="1:9" ht="12.75">
      <c r="A1004" t="s">
        <v>1510</v>
      </c>
      <c r="B1004" s="1">
        <v>36721</v>
      </c>
      <c r="C1004" s="2">
        <v>0.6994328703703704</v>
      </c>
      <c r="D1004" t="s">
        <v>506</v>
      </c>
      <c r="E1004">
        <v>0.651</v>
      </c>
      <c r="F1004">
        <v>9.2781</v>
      </c>
      <c r="G1004" t="s">
        <v>507</v>
      </c>
      <c r="H1004">
        <v>1.758</v>
      </c>
      <c r="I1004">
        <v>111.5114</v>
      </c>
    </row>
    <row r="1005" spans="1:9" ht="12.75">
      <c r="A1005" t="s">
        <v>1511</v>
      </c>
      <c r="B1005" s="1">
        <v>36721</v>
      </c>
      <c r="C1005" s="2">
        <v>0.7015162037037036</v>
      </c>
      <c r="D1005" t="s">
        <v>506</v>
      </c>
      <c r="E1005">
        <v>0.65</v>
      </c>
      <c r="F1005">
        <v>9.692</v>
      </c>
      <c r="G1005" t="s">
        <v>507</v>
      </c>
      <c r="H1005">
        <v>1.756</v>
      </c>
      <c r="I1005">
        <v>107.8087</v>
      </c>
    </row>
    <row r="1006" spans="1:9" ht="12.75">
      <c r="A1006" t="s">
        <v>1512</v>
      </c>
      <c r="B1006" s="1">
        <v>36721</v>
      </c>
      <c r="C1006" s="2">
        <v>0.7036111111111111</v>
      </c>
      <c r="D1006" t="s">
        <v>506</v>
      </c>
      <c r="E1006">
        <v>0.65</v>
      </c>
      <c r="F1006">
        <v>9.6902</v>
      </c>
      <c r="G1006" t="s">
        <v>507</v>
      </c>
      <c r="H1006">
        <v>1.756</v>
      </c>
      <c r="I1006">
        <v>111.1836</v>
      </c>
    </row>
    <row r="1007" spans="1:9" ht="12.75">
      <c r="A1007" t="s">
        <v>1513</v>
      </c>
      <c r="B1007" s="1">
        <v>36721</v>
      </c>
      <c r="C1007" s="2">
        <v>0.7056944444444445</v>
      </c>
      <c r="D1007" t="s">
        <v>506</v>
      </c>
      <c r="E1007">
        <v>0.65</v>
      </c>
      <c r="F1007">
        <v>9.4187</v>
      </c>
      <c r="G1007" t="s">
        <v>507</v>
      </c>
      <c r="H1007">
        <v>1.758</v>
      </c>
      <c r="I1007">
        <v>109.7558</v>
      </c>
    </row>
    <row r="1008" spans="1:9" ht="12.75">
      <c r="A1008" t="s">
        <v>1514</v>
      </c>
      <c r="B1008" s="1">
        <v>36721</v>
      </c>
      <c r="C1008" s="2">
        <v>0.7077777777777778</v>
      </c>
      <c r="D1008" t="s">
        <v>506</v>
      </c>
      <c r="E1008">
        <v>0.651</v>
      </c>
      <c r="F1008">
        <v>9.9446</v>
      </c>
      <c r="G1008" t="s">
        <v>507</v>
      </c>
      <c r="H1008">
        <v>1.761</v>
      </c>
      <c r="I1008">
        <v>107.5746</v>
      </c>
    </row>
    <row r="1009" spans="1:9" ht="12.75">
      <c r="A1009" t="s">
        <v>1515</v>
      </c>
      <c r="B1009" s="1">
        <v>36721</v>
      </c>
      <c r="C1009" s="2">
        <v>0.709861111111111</v>
      </c>
      <c r="D1009" t="s">
        <v>506</v>
      </c>
      <c r="E1009">
        <v>0.65</v>
      </c>
      <c r="F1009">
        <v>9.4024</v>
      </c>
      <c r="G1009" t="s">
        <v>507</v>
      </c>
      <c r="H1009">
        <v>1.756</v>
      </c>
      <c r="I1009">
        <v>102.4407</v>
      </c>
    </row>
    <row r="1010" spans="1:9" ht="12.75">
      <c r="A1010" t="s">
        <v>1516</v>
      </c>
      <c r="B1010" s="1">
        <v>36721</v>
      </c>
      <c r="C1010" s="2">
        <v>0.7119444444444444</v>
      </c>
      <c r="D1010" t="s">
        <v>506</v>
      </c>
      <c r="E1010">
        <v>0.655</v>
      </c>
      <c r="F1010">
        <v>10.0974</v>
      </c>
      <c r="G1010" t="s">
        <v>507</v>
      </c>
      <c r="H1010">
        <v>1.761</v>
      </c>
      <c r="I1010">
        <v>103.8931</v>
      </c>
    </row>
    <row r="1011" spans="1:9" ht="12.75">
      <c r="A1011" t="s">
        <v>1517</v>
      </c>
      <c r="B1011" s="1">
        <v>36721</v>
      </c>
      <c r="C1011" s="2">
        <v>0.7140277777777778</v>
      </c>
      <c r="D1011" t="s">
        <v>506</v>
      </c>
      <c r="E1011">
        <v>0.651</v>
      </c>
      <c r="F1011">
        <v>9.5644</v>
      </c>
      <c r="G1011" t="s">
        <v>507</v>
      </c>
      <c r="H1011">
        <v>1.756</v>
      </c>
      <c r="I1011">
        <v>106.5418</v>
      </c>
    </row>
    <row r="1012" spans="1:9" ht="12.75">
      <c r="A1012" t="s">
        <v>1518</v>
      </c>
      <c r="B1012" s="1">
        <v>36721</v>
      </c>
      <c r="C1012" s="2">
        <v>0.7161111111111111</v>
      </c>
      <c r="D1012" t="s">
        <v>506</v>
      </c>
      <c r="E1012">
        <v>0.65</v>
      </c>
      <c r="F1012">
        <v>9.4917</v>
      </c>
      <c r="G1012" t="s">
        <v>507</v>
      </c>
      <c r="H1012">
        <v>1.756</v>
      </c>
      <c r="I1012">
        <v>104.8715</v>
      </c>
    </row>
    <row r="1013" spans="1:9" ht="12.75">
      <c r="A1013" t="s">
        <v>1519</v>
      </c>
      <c r="B1013" s="1">
        <v>36721</v>
      </c>
      <c r="C1013" s="2">
        <v>0.7182060185185185</v>
      </c>
      <c r="D1013" t="s">
        <v>506</v>
      </c>
      <c r="E1013">
        <v>0.65</v>
      </c>
      <c r="F1013">
        <v>9.4615</v>
      </c>
      <c r="G1013" t="s">
        <v>507</v>
      </c>
      <c r="H1013">
        <v>1.76</v>
      </c>
      <c r="I1013">
        <v>111.3721</v>
      </c>
    </row>
    <row r="1014" spans="1:9" ht="12.75">
      <c r="A1014" t="s">
        <v>1520</v>
      </c>
      <c r="B1014" s="1">
        <v>36721</v>
      </c>
      <c r="C1014" s="2">
        <v>0.7202893518518518</v>
      </c>
      <c r="D1014" t="s">
        <v>506</v>
      </c>
      <c r="E1014">
        <v>0.651</v>
      </c>
      <c r="F1014">
        <v>9.6109</v>
      </c>
      <c r="G1014" t="s">
        <v>507</v>
      </c>
      <c r="H1014">
        <v>1.758</v>
      </c>
      <c r="I1014">
        <v>111.0181</v>
      </c>
    </row>
    <row r="1015" spans="1:9" ht="12.75">
      <c r="A1015" t="s">
        <v>1521</v>
      </c>
      <c r="B1015" s="1">
        <v>36721</v>
      </c>
      <c r="C1015" s="2">
        <v>0.7223726851851852</v>
      </c>
      <c r="D1015" t="s">
        <v>506</v>
      </c>
      <c r="E1015">
        <v>0.65</v>
      </c>
      <c r="F1015">
        <v>9.5028</v>
      </c>
      <c r="G1015" t="s">
        <v>507</v>
      </c>
      <c r="H1015">
        <v>1.756</v>
      </c>
      <c r="I1015">
        <v>109.2059</v>
      </c>
    </row>
    <row r="1016" spans="1:9" ht="12.75">
      <c r="A1016" t="s">
        <v>1522</v>
      </c>
      <c r="B1016" s="1">
        <v>36721</v>
      </c>
      <c r="C1016" s="2">
        <v>0.7244560185185186</v>
      </c>
      <c r="D1016" t="s">
        <v>506</v>
      </c>
      <c r="E1016">
        <v>0.651</v>
      </c>
      <c r="F1016">
        <v>9.6219</v>
      </c>
      <c r="G1016" t="s">
        <v>507</v>
      </c>
      <c r="H1016">
        <v>1.758</v>
      </c>
      <c r="I1016">
        <v>111.1935</v>
      </c>
    </row>
    <row r="1017" spans="1:9" ht="12.75">
      <c r="A1017" t="s">
        <v>1523</v>
      </c>
      <c r="B1017" s="1">
        <v>36721</v>
      </c>
      <c r="C1017" s="2">
        <v>0.7265393518518519</v>
      </c>
      <c r="D1017" t="s">
        <v>506</v>
      </c>
      <c r="E1017">
        <v>0.651</v>
      </c>
      <c r="F1017">
        <v>9.8478</v>
      </c>
      <c r="G1017" t="s">
        <v>507</v>
      </c>
      <c r="H1017">
        <v>1.76</v>
      </c>
      <c r="I1017">
        <v>110.07</v>
      </c>
    </row>
    <row r="1018" spans="1:9" ht="12.75">
      <c r="A1018" t="s">
        <v>1524</v>
      </c>
      <c r="B1018" s="1">
        <v>36721</v>
      </c>
      <c r="C1018" s="2">
        <v>0.7286226851851851</v>
      </c>
      <c r="D1018" t="s">
        <v>506</v>
      </c>
      <c r="E1018">
        <v>0.651</v>
      </c>
      <c r="F1018">
        <v>9.7015</v>
      </c>
      <c r="G1018" t="s">
        <v>507</v>
      </c>
      <c r="H1018">
        <v>1.76</v>
      </c>
      <c r="I1018">
        <v>112.481</v>
      </c>
    </row>
    <row r="1019" spans="1:9" ht="12.75">
      <c r="A1019" t="s">
        <v>1525</v>
      </c>
      <c r="B1019" s="1">
        <v>36721</v>
      </c>
      <c r="C1019" s="2">
        <v>0.7307060185185185</v>
      </c>
      <c r="D1019" t="s">
        <v>506</v>
      </c>
      <c r="E1019">
        <v>0.65</v>
      </c>
      <c r="F1019">
        <v>9.1436</v>
      </c>
      <c r="G1019" t="s">
        <v>507</v>
      </c>
      <c r="H1019">
        <v>1.756</v>
      </c>
      <c r="I1019">
        <v>110.7547</v>
      </c>
    </row>
    <row r="1020" spans="1:9" ht="12.75">
      <c r="A1020" t="s">
        <v>1526</v>
      </c>
      <c r="B1020" s="1">
        <v>36721</v>
      </c>
      <c r="C1020" s="2">
        <v>0.7327893518518519</v>
      </c>
      <c r="D1020" t="s">
        <v>506</v>
      </c>
      <c r="E1020">
        <v>0.651</v>
      </c>
      <c r="F1020">
        <v>9.7311</v>
      </c>
      <c r="G1020" t="s">
        <v>507</v>
      </c>
      <c r="H1020">
        <v>1.756</v>
      </c>
      <c r="I1020">
        <v>111.568</v>
      </c>
    </row>
    <row r="1021" spans="1:9" ht="12.75">
      <c r="A1021" t="s">
        <v>1527</v>
      </c>
      <c r="B1021" s="1">
        <v>36721</v>
      </c>
      <c r="C1021" s="2">
        <v>0.7348842592592592</v>
      </c>
      <c r="D1021" t="s">
        <v>506</v>
      </c>
      <c r="E1021">
        <v>0.65</v>
      </c>
      <c r="F1021">
        <v>10.321</v>
      </c>
      <c r="G1021" t="s">
        <v>507</v>
      </c>
      <c r="H1021">
        <v>1.756</v>
      </c>
      <c r="I1021">
        <v>112.4784</v>
      </c>
    </row>
    <row r="1022" spans="1:9" ht="12.75">
      <c r="A1022" t="s">
        <v>1528</v>
      </c>
      <c r="B1022" s="1">
        <v>36721</v>
      </c>
      <c r="C1022" s="2">
        <v>0.7369675925925926</v>
      </c>
      <c r="D1022" t="s">
        <v>506</v>
      </c>
      <c r="E1022">
        <v>0.65</v>
      </c>
      <c r="F1022">
        <v>9.4293</v>
      </c>
      <c r="G1022" t="s">
        <v>507</v>
      </c>
      <c r="H1022">
        <v>1.756</v>
      </c>
      <c r="I1022">
        <v>112.7053</v>
      </c>
    </row>
    <row r="1023" spans="1:9" ht="12.75">
      <c r="A1023" t="s">
        <v>1529</v>
      </c>
      <c r="B1023" s="1">
        <v>36721</v>
      </c>
      <c r="C1023" s="2">
        <v>0.7390509259259259</v>
      </c>
      <c r="D1023" t="s">
        <v>506</v>
      </c>
      <c r="E1023">
        <v>0.65</v>
      </c>
      <c r="F1023">
        <v>9.342</v>
      </c>
      <c r="G1023" t="s">
        <v>507</v>
      </c>
      <c r="H1023">
        <v>1.758</v>
      </c>
      <c r="I1023">
        <v>113.8889</v>
      </c>
    </row>
    <row r="1024" spans="1:9" ht="12.75">
      <c r="A1024" t="s">
        <v>1530</v>
      </c>
      <c r="B1024" s="1">
        <v>36721</v>
      </c>
      <c r="C1024" s="2">
        <v>0.7411342592592592</v>
      </c>
      <c r="D1024" t="s">
        <v>506</v>
      </c>
      <c r="E1024">
        <v>0.65</v>
      </c>
      <c r="F1024">
        <v>9.5588</v>
      </c>
      <c r="G1024" t="s">
        <v>507</v>
      </c>
      <c r="H1024">
        <v>1.756</v>
      </c>
      <c r="I1024">
        <v>113.0651</v>
      </c>
    </row>
    <row r="1025" spans="1:9" ht="12.75">
      <c r="A1025" t="s">
        <v>1531</v>
      </c>
      <c r="B1025" s="1">
        <v>36721</v>
      </c>
      <c r="C1025" s="2">
        <v>0.7432175925925927</v>
      </c>
      <c r="D1025" t="s">
        <v>506</v>
      </c>
      <c r="E1025">
        <v>0.65</v>
      </c>
      <c r="F1025">
        <v>8.9988</v>
      </c>
      <c r="G1025" t="s">
        <v>507</v>
      </c>
      <c r="H1025">
        <v>1.756</v>
      </c>
      <c r="I1025">
        <v>114.6596</v>
      </c>
    </row>
    <row r="1026" spans="1:9" ht="12.75">
      <c r="A1026" t="s">
        <v>1532</v>
      </c>
      <c r="B1026" s="1">
        <v>36721</v>
      </c>
      <c r="C1026" s="2">
        <v>0.7453009259259259</v>
      </c>
      <c r="D1026" t="s">
        <v>506</v>
      </c>
      <c r="E1026">
        <v>0.65</v>
      </c>
      <c r="F1026">
        <v>9.9191</v>
      </c>
      <c r="G1026" t="s">
        <v>507</v>
      </c>
      <c r="H1026">
        <v>1.755</v>
      </c>
      <c r="I1026">
        <v>112.6114</v>
      </c>
    </row>
    <row r="1027" spans="1:9" ht="12.75">
      <c r="A1027" t="s">
        <v>1533</v>
      </c>
      <c r="B1027" s="1">
        <v>36721</v>
      </c>
      <c r="C1027" s="2">
        <v>0.7473842592592592</v>
      </c>
      <c r="D1027" t="s">
        <v>506</v>
      </c>
      <c r="E1027">
        <v>0.651</v>
      </c>
      <c r="F1027">
        <v>9.3786</v>
      </c>
      <c r="G1027" t="s">
        <v>507</v>
      </c>
      <c r="H1027">
        <v>1.758</v>
      </c>
      <c r="I1027">
        <v>113.9302</v>
      </c>
    </row>
    <row r="1028" spans="1:9" ht="12.75">
      <c r="A1028" t="s">
        <v>1534</v>
      </c>
      <c r="B1028" s="1">
        <v>36721</v>
      </c>
      <c r="C1028" s="2">
        <v>0.7494675925925925</v>
      </c>
      <c r="D1028" t="s">
        <v>506</v>
      </c>
      <c r="E1028">
        <v>0.65</v>
      </c>
      <c r="F1028">
        <v>9.714</v>
      </c>
      <c r="G1028" t="s">
        <v>507</v>
      </c>
      <c r="H1028">
        <v>1.758</v>
      </c>
      <c r="I1028">
        <v>116.3903</v>
      </c>
    </row>
    <row r="1029" spans="1:6" ht="12.75">
      <c r="A1029" t="s">
        <v>1535</v>
      </c>
      <c r="B1029" s="1">
        <v>36721</v>
      </c>
      <c r="C1029" s="2">
        <v>0.7515625</v>
      </c>
      <c r="D1029" t="s">
        <v>507</v>
      </c>
      <c r="E1029">
        <v>1.758</v>
      </c>
      <c r="F1029">
        <v>69.5522</v>
      </c>
    </row>
    <row r="1030" spans="1:6" ht="12.75">
      <c r="A1030" t="s">
        <v>1536</v>
      </c>
      <c r="B1030" s="1">
        <v>36721</v>
      </c>
      <c r="C1030" s="2">
        <v>0.7536458333333332</v>
      </c>
      <c r="D1030" t="s">
        <v>507</v>
      </c>
      <c r="E1030">
        <v>1.758</v>
      </c>
      <c r="F1030">
        <v>68.1688</v>
      </c>
    </row>
    <row r="1031" spans="1:6" ht="12.75">
      <c r="A1031" t="s">
        <v>1537</v>
      </c>
      <c r="B1031" s="1">
        <v>36721</v>
      </c>
      <c r="C1031" s="2">
        <v>0.7557291666666667</v>
      </c>
      <c r="D1031" t="s">
        <v>507</v>
      </c>
      <c r="E1031">
        <v>1.755</v>
      </c>
      <c r="F1031">
        <v>67.6773</v>
      </c>
    </row>
    <row r="1032" spans="1:6" ht="12.75">
      <c r="A1032" t="s">
        <v>1538</v>
      </c>
      <c r="B1032" s="1">
        <v>36721</v>
      </c>
      <c r="C1032" s="2">
        <v>0.7578125</v>
      </c>
      <c r="D1032" t="s">
        <v>507</v>
      </c>
      <c r="E1032">
        <v>1.758</v>
      </c>
      <c r="F1032">
        <v>67.2936</v>
      </c>
    </row>
    <row r="1033" spans="1:9" ht="12.75">
      <c r="A1033" t="s">
        <v>1539</v>
      </c>
      <c r="B1033" s="1">
        <v>36721</v>
      </c>
      <c r="C1033" s="2">
        <v>0.7598958333333333</v>
      </c>
      <c r="D1033" t="s">
        <v>506</v>
      </c>
      <c r="E1033">
        <v>0.651</v>
      </c>
      <c r="F1033">
        <v>9.1799</v>
      </c>
      <c r="G1033" t="s">
        <v>507</v>
      </c>
      <c r="H1033">
        <v>1.76</v>
      </c>
      <c r="I1033">
        <v>120.1628</v>
      </c>
    </row>
    <row r="1034" spans="1:9" ht="12.75">
      <c r="A1034" t="s">
        <v>1540</v>
      </c>
      <c r="B1034" s="1">
        <v>36721</v>
      </c>
      <c r="C1034" s="2">
        <v>0.7619791666666668</v>
      </c>
      <c r="D1034" t="s">
        <v>506</v>
      </c>
      <c r="E1034">
        <v>0.651</v>
      </c>
      <c r="F1034">
        <v>9.6017</v>
      </c>
      <c r="G1034" t="s">
        <v>507</v>
      </c>
      <c r="H1034">
        <v>1.758</v>
      </c>
      <c r="I1034">
        <v>118.5628</v>
      </c>
    </row>
    <row r="1035" spans="1:9" ht="12.75">
      <c r="A1035" t="s">
        <v>1541</v>
      </c>
      <c r="B1035" s="1">
        <v>36721</v>
      </c>
      <c r="C1035" s="2">
        <v>0.764074074074074</v>
      </c>
      <c r="D1035" t="s">
        <v>506</v>
      </c>
      <c r="E1035">
        <v>0.65</v>
      </c>
      <c r="F1035">
        <v>9.7371</v>
      </c>
      <c r="G1035" t="s">
        <v>507</v>
      </c>
      <c r="H1035">
        <v>1.756</v>
      </c>
      <c r="I1035">
        <v>119.2105</v>
      </c>
    </row>
    <row r="1036" spans="1:9" ht="12.75">
      <c r="A1036" t="s">
        <v>1542</v>
      </c>
      <c r="B1036" s="1">
        <v>36721</v>
      </c>
      <c r="C1036" s="2">
        <v>0.7661574074074075</v>
      </c>
      <c r="D1036" t="s">
        <v>506</v>
      </c>
      <c r="E1036">
        <v>0.65</v>
      </c>
      <c r="F1036">
        <v>9.5213</v>
      </c>
      <c r="G1036" t="s">
        <v>507</v>
      </c>
      <c r="H1036">
        <v>1.756</v>
      </c>
      <c r="I1036">
        <v>120.256</v>
      </c>
    </row>
    <row r="1037" spans="1:9" ht="12.75">
      <c r="A1037" t="s">
        <v>1543</v>
      </c>
      <c r="B1037" s="1">
        <v>36721</v>
      </c>
      <c r="C1037" s="2">
        <v>0.7682407407407408</v>
      </c>
      <c r="D1037" t="s">
        <v>506</v>
      </c>
      <c r="E1037">
        <v>0.65</v>
      </c>
      <c r="F1037">
        <v>9.2437</v>
      </c>
      <c r="G1037" t="s">
        <v>507</v>
      </c>
      <c r="H1037">
        <v>1.758</v>
      </c>
      <c r="I1037">
        <v>117.6651</v>
      </c>
    </row>
    <row r="1038" spans="1:9" ht="12.75">
      <c r="A1038" t="s">
        <v>1544</v>
      </c>
      <c r="B1038" s="1">
        <v>36721</v>
      </c>
      <c r="C1038" s="2">
        <v>0.7703240740740741</v>
      </c>
      <c r="D1038" t="s">
        <v>506</v>
      </c>
      <c r="E1038">
        <v>0.651</v>
      </c>
      <c r="F1038">
        <v>9.615</v>
      </c>
      <c r="G1038" t="s">
        <v>507</v>
      </c>
      <c r="H1038">
        <v>1.76</v>
      </c>
      <c r="I1038">
        <v>117.8407</v>
      </c>
    </row>
    <row r="1039" spans="1:9" ht="12.75">
      <c r="A1039" t="s">
        <v>1545</v>
      </c>
      <c r="B1039" s="1">
        <v>36721</v>
      </c>
      <c r="C1039" s="2">
        <v>0.7724074074074073</v>
      </c>
      <c r="D1039" t="s">
        <v>506</v>
      </c>
      <c r="E1039">
        <v>0.651</v>
      </c>
      <c r="F1039">
        <v>9.3819</v>
      </c>
      <c r="G1039" t="s">
        <v>507</v>
      </c>
      <c r="H1039">
        <v>1.758</v>
      </c>
      <c r="I1039">
        <v>118.913</v>
      </c>
    </row>
    <row r="1040" spans="1:9" ht="12.75">
      <c r="A1040" t="s">
        <v>1546</v>
      </c>
      <c r="B1040" s="1">
        <v>36721</v>
      </c>
      <c r="C1040" s="2">
        <v>0.7744907407407408</v>
      </c>
      <c r="D1040" t="s">
        <v>506</v>
      </c>
      <c r="E1040">
        <v>0.65</v>
      </c>
      <c r="F1040">
        <v>9.4487</v>
      </c>
      <c r="G1040" t="s">
        <v>507</v>
      </c>
      <c r="H1040">
        <v>1.756</v>
      </c>
      <c r="I1040">
        <v>118.2105</v>
      </c>
    </row>
    <row r="1041" spans="1:9" ht="12.75">
      <c r="A1041" t="s">
        <v>1547</v>
      </c>
      <c r="B1041" s="1">
        <v>36721</v>
      </c>
      <c r="C1041" s="2">
        <v>0.7765740740740741</v>
      </c>
      <c r="D1041" t="s">
        <v>506</v>
      </c>
      <c r="E1041">
        <v>0.65</v>
      </c>
      <c r="F1041">
        <v>9.7085</v>
      </c>
      <c r="G1041" t="s">
        <v>507</v>
      </c>
      <c r="H1041">
        <v>1.756</v>
      </c>
      <c r="I1041">
        <v>117.8488</v>
      </c>
    </row>
    <row r="1042" spans="1:9" ht="12.75">
      <c r="A1042" t="s">
        <v>1548</v>
      </c>
      <c r="B1042" s="1">
        <v>36721</v>
      </c>
      <c r="C1042" s="2">
        <v>0.7786574074074074</v>
      </c>
      <c r="D1042" t="s">
        <v>506</v>
      </c>
      <c r="E1042">
        <v>0.65</v>
      </c>
      <c r="F1042">
        <v>9.3913</v>
      </c>
      <c r="G1042" t="s">
        <v>507</v>
      </c>
      <c r="H1042">
        <v>1.758</v>
      </c>
      <c r="I1042">
        <v>118.4685</v>
      </c>
    </row>
    <row r="1043" spans="1:9" ht="12.75">
      <c r="A1043" t="s">
        <v>1549</v>
      </c>
      <c r="B1043" s="1">
        <v>36721</v>
      </c>
      <c r="C1043" s="2">
        <v>0.7807523148148148</v>
      </c>
      <c r="D1043" t="s">
        <v>506</v>
      </c>
      <c r="E1043">
        <v>0.651</v>
      </c>
      <c r="F1043">
        <v>8.769</v>
      </c>
      <c r="G1043" t="s">
        <v>507</v>
      </c>
      <c r="H1043">
        <v>1.76</v>
      </c>
      <c r="I1043">
        <v>120.9016</v>
      </c>
    </row>
    <row r="1044" spans="1:9" ht="12.75">
      <c r="A1044" t="s">
        <v>1550</v>
      </c>
      <c r="B1044" s="1">
        <v>36721</v>
      </c>
      <c r="C1044" s="2">
        <v>0.7828356481481481</v>
      </c>
      <c r="D1044" t="s">
        <v>506</v>
      </c>
      <c r="E1044">
        <v>0.65</v>
      </c>
      <c r="F1044">
        <v>8.7894</v>
      </c>
      <c r="G1044" t="s">
        <v>507</v>
      </c>
      <c r="H1044">
        <v>1.76</v>
      </c>
      <c r="I1044">
        <v>122.7708</v>
      </c>
    </row>
    <row r="1045" spans="1:9" ht="12.75">
      <c r="A1045" t="s">
        <v>1551</v>
      </c>
      <c r="B1045" s="1">
        <v>36721</v>
      </c>
      <c r="C1045" s="2">
        <v>0.7849189814814815</v>
      </c>
      <c r="D1045" t="s">
        <v>506</v>
      </c>
      <c r="E1045">
        <v>0.651</v>
      </c>
      <c r="F1045">
        <v>9.2659</v>
      </c>
      <c r="G1045" t="s">
        <v>507</v>
      </c>
      <c r="H1045">
        <v>1.758</v>
      </c>
      <c r="I1045">
        <v>120.0928</v>
      </c>
    </row>
    <row r="1046" spans="1:9" ht="12.75">
      <c r="A1046" t="s">
        <v>1552</v>
      </c>
      <c r="B1046" s="1">
        <v>36721</v>
      </c>
      <c r="C1046" s="2">
        <v>0.7870023148148149</v>
      </c>
      <c r="D1046" t="s">
        <v>506</v>
      </c>
      <c r="E1046">
        <v>0.651</v>
      </c>
      <c r="F1046">
        <v>9.065</v>
      </c>
      <c r="G1046" t="s">
        <v>507</v>
      </c>
      <c r="H1046">
        <v>1.758</v>
      </c>
      <c r="I1046">
        <v>120.5772</v>
      </c>
    </row>
    <row r="1047" spans="1:9" ht="12.75">
      <c r="A1047" t="s">
        <v>1553</v>
      </c>
      <c r="B1047" s="1">
        <v>36721</v>
      </c>
      <c r="C1047" s="2">
        <v>0.7890856481481481</v>
      </c>
      <c r="D1047" t="s">
        <v>506</v>
      </c>
      <c r="E1047">
        <v>0.651</v>
      </c>
      <c r="F1047">
        <v>9.5558</v>
      </c>
      <c r="G1047" t="s">
        <v>507</v>
      </c>
      <c r="H1047">
        <v>1.758</v>
      </c>
      <c r="I1047">
        <v>119.573</v>
      </c>
    </row>
    <row r="1048" spans="1:9" ht="12.75">
      <c r="A1048" t="s">
        <v>1554</v>
      </c>
      <c r="B1048" s="1">
        <v>36721</v>
      </c>
      <c r="C1048" s="2">
        <v>0.7911689814814814</v>
      </c>
      <c r="D1048" t="s">
        <v>506</v>
      </c>
      <c r="E1048">
        <v>0.651</v>
      </c>
      <c r="F1048">
        <v>9.1757</v>
      </c>
      <c r="G1048" t="s">
        <v>507</v>
      </c>
      <c r="H1048">
        <v>1.76</v>
      </c>
      <c r="I1048">
        <v>122.4738</v>
      </c>
    </row>
    <row r="1049" spans="1:9" ht="12.75">
      <c r="A1049" t="s">
        <v>1555</v>
      </c>
      <c r="B1049" s="1">
        <v>36721</v>
      </c>
      <c r="C1049" s="2">
        <v>0.7932638888888889</v>
      </c>
      <c r="D1049" t="s">
        <v>506</v>
      </c>
      <c r="E1049">
        <v>0.65</v>
      </c>
      <c r="F1049">
        <v>9.3549</v>
      </c>
      <c r="G1049" t="s">
        <v>507</v>
      </c>
      <c r="H1049">
        <v>1.758</v>
      </c>
      <c r="I1049">
        <v>124.2073</v>
      </c>
    </row>
    <row r="1050" spans="1:9" ht="12.75">
      <c r="A1050" t="s">
        <v>1556</v>
      </c>
      <c r="B1050" s="1">
        <v>36721</v>
      </c>
      <c r="C1050" s="2">
        <v>0.7953472222222223</v>
      </c>
      <c r="D1050" t="s">
        <v>506</v>
      </c>
      <c r="E1050">
        <v>0.651</v>
      </c>
      <c r="F1050">
        <v>8.57</v>
      </c>
      <c r="G1050" t="s">
        <v>507</v>
      </c>
      <c r="H1050">
        <v>1.761</v>
      </c>
      <c r="I1050">
        <v>134.3683</v>
      </c>
    </row>
    <row r="1051" spans="1:9" ht="12.75">
      <c r="A1051" t="s">
        <v>1557</v>
      </c>
      <c r="B1051" s="1">
        <v>36721</v>
      </c>
      <c r="C1051" s="2">
        <v>0.7974305555555555</v>
      </c>
      <c r="D1051" t="s">
        <v>506</v>
      </c>
      <c r="E1051">
        <v>0.651</v>
      </c>
      <c r="F1051">
        <v>9.1838</v>
      </c>
      <c r="G1051" t="s">
        <v>507</v>
      </c>
      <c r="H1051">
        <v>1.763</v>
      </c>
      <c r="I1051">
        <v>121.0329</v>
      </c>
    </row>
    <row r="1052" spans="1:9" ht="12.75">
      <c r="A1052" t="s">
        <v>1558</v>
      </c>
      <c r="B1052" s="1">
        <v>36721</v>
      </c>
      <c r="C1052" s="2">
        <v>0.7995138888888889</v>
      </c>
      <c r="D1052" t="s">
        <v>506</v>
      </c>
      <c r="E1052">
        <v>0.655</v>
      </c>
      <c r="F1052">
        <v>8.4817</v>
      </c>
      <c r="G1052" t="s">
        <v>507</v>
      </c>
      <c r="H1052">
        <v>1.766</v>
      </c>
      <c r="I1052">
        <v>130.1764</v>
      </c>
    </row>
    <row r="1053" spans="1:9" ht="12.75">
      <c r="A1053" t="s">
        <v>1559</v>
      </c>
      <c r="B1053" s="1">
        <v>36721</v>
      </c>
      <c r="C1053" s="2">
        <v>0.8015972222222222</v>
      </c>
      <c r="D1053" t="s">
        <v>506</v>
      </c>
      <c r="E1053">
        <v>0.651</v>
      </c>
      <c r="F1053">
        <v>8.9141</v>
      </c>
      <c r="G1053" t="s">
        <v>507</v>
      </c>
      <c r="H1053">
        <v>1.763</v>
      </c>
      <c r="I1053">
        <v>118.3749</v>
      </c>
    </row>
    <row r="1054" spans="1:9" ht="12.75">
      <c r="A1054" t="s">
        <v>1560</v>
      </c>
      <c r="B1054" s="1">
        <v>36721</v>
      </c>
      <c r="C1054" s="2">
        <v>0.8036805555555556</v>
      </c>
      <c r="D1054" t="s">
        <v>506</v>
      </c>
      <c r="E1054">
        <v>0.65</v>
      </c>
      <c r="F1054">
        <v>8.2537</v>
      </c>
      <c r="G1054" t="s">
        <v>507</v>
      </c>
      <c r="H1054">
        <v>1.761</v>
      </c>
      <c r="I1054">
        <v>123.6592</v>
      </c>
    </row>
    <row r="1055" spans="1:9" ht="12.75">
      <c r="A1055" t="s">
        <v>1561</v>
      </c>
      <c r="B1055" s="1">
        <v>36721</v>
      </c>
      <c r="C1055" s="2">
        <v>0.8057754629629629</v>
      </c>
      <c r="D1055" t="s">
        <v>506</v>
      </c>
      <c r="E1055">
        <v>0.65</v>
      </c>
      <c r="F1055">
        <v>9.2875</v>
      </c>
      <c r="G1055" t="s">
        <v>507</v>
      </c>
      <c r="H1055">
        <v>1.761</v>
      </c>
      <c r="I1055">
        <v>121.1873</v>
      </c>
    </row>
    <row r="1056" spans="1:9" ht="12.75">
      <c r="A1056" t="s">
        <v>1562</v>
      </c>
      <c r="B1056" s="1">
        <v>36721</v>
      </c>
      <c r="C1056" s="2">
        <v>0.8078587962962963</v>
      </c>
      <c r="D1056" t="s">
        <v>506</v>
      </c>
      <c r="E1056">
        <v>0.65</v>
      </c>
      <c r="F1056">
        <v>8.9731</v>
      </c>
      <c r="G1056" t="s">
        <v>507</v>
      </c>
      <c r="H1056">
        <v>1.763</v>
      </c>
      <c r="I1056">
        <v>122.1959</v>
      </c>
    </row>
    <row r="1057" spans="1:9" ht="12.75">
      <c r="A1057" t="s">
        <v>1563</v>
      </c>
      <c r="B1057" s="1">
        <v>36721</v>
      </c>
      <c r="C1057" s="2">
        <v>0.8099421296296296</v>
      </c>
      <c r="D1057" t="s">
        <v>506</v>
      </c>
      <c r="E1057">
        <v>0.651</v>
      </c>
      <c r="F1057">
        <v>8.7711</v>
      </c>
      <c r="G1057" t="s">
        <v>507</v>
      </c>
      <c r="H1057">
        <v>1.765</v>
      </c>
      <c r="I1057">
        <v>124.2374</v>
      </c>
    </row>
    <row r="1058" spans="1:9" ht="12.75">
      <c r="A1058" t="s">
        <v>1564</v>
      </c>
      <c r="B1058" s="1">
        <v>36721</v>
      </c>
      <c r="C1058" s="2">
        <v>0.812025462962963</v>
      </c>
      <c r="D1058" t="s">
        <v>506</v>
      </c>
      <c r="E1058">
        <v>0.651</v>
      </c>
      <c r="F1058">
        <v>9.0434</v>
      </c>
      <c r="G1058" t="s">
        <v>507</v>
      </c>
      <c r="H1058">
        <v>1.765</v>
      </c>
      <c r="I1058">
        <v>125.2886</v>
      </c>
    </row>
    <row r="1059" spans="1:9" ht="12.75">
      <c r="A1059" t="s">
        <v>1565</v>
      </c>
      <c r="B1059" s="1">
        <v>36721</v>
      </c>
      <c r="C1059" s="2">
        <v>0.8141087962962964</v>
      </c>
      <c r="D1059" t="s">
        <v>506</v>
      </c>
      <c r="E1059">
        <v>0.651</v>
      </c>
      <c r="F1059">
        <v>8.6656</v>
      </c>
      <c r="G1059" t="s">
        <v>507</v>
      </c>
      <c r="H1059">
        <v>1.766</v>
      </c>
      <c r="I1059">
        <v>122.4266</v>
      </c>
    </row>
    <row r="1060" spans="1:9" ht="12.75">
      <c r="A1060" t="s">
        <v>1566</v>
      </c>
      <c r="B1060" s="1">
        <v>36721</v>
      </c>
      <c r="C1060" s="2">
        <v>0.8161921296296296</v>
      </c>
      <c r="D1060" t="s">
        <v>506</v>
      </c>
      <c r="E1060">
        <v>0.65</v>
      </c>
      <c r="F1060">
        <v>9.0441</v>
      </c>
      <c r="G1060" t="s">
        <v>507</v>
      </c>
      <c r="H1060">
        <v>1.765</v>
      </c>
      <c r="I1060">
        <v>125.4903</v>
      </c>
    </row>
    <row r="1061" spans="1:9" ht="12.75">
      <c r="A1061" t="s">
        <v>1567</v>
      </c>
      <c r="B1061" s="1">
        <v>36721</v>
      </c>
      <c r="C1061" s="2">
        <v>0.8182754629629629</v>
      </c>
      <c r="D1061" t="s">
        <v>506</v>
      </c>
      <c r="E1061">
        <v>0.651</v>
      </c>
      <c r="F1061">
        <v>9.06</v>
      </c>
      <c r="G1061" t="s">
        <v>507</v>
      </c>
      <c r="H1061">
        <v>1.768</v>
      </c>
      <c r="I1061">
        <v>122.63</v>
      </c>
    </row>
    <row r="1062" spans="1:9" ht="12.75">
      <c r="A1062" t="s">
        <v>1568</v>
      </c>
      <c r="B1062" s="1">
        <v>36721</v>
      </c>
      <c r="C1062" s="2">
        <v>0.8203703703703704</v>
      </c>
      <c r="D1062" t="s">
        <v>506</v>
      </c>
      <c r="E1062">
        <v>0.651</v>
      </c>
      <c r="F1062">
        <v>9.0246</v>
      </c>
      <c r="G1062" t="s">
        <v>507</v>
      </c>
      <c r="H1062">
        <v>1.768</v>
      </c>
      <c r="I1062">
        <v>123.1983</v>
      </c>
    </row>
    <row r="1063" spans="1:9" ht="12.75">
      <c r="A1063" t="s">
        <v>1569</v>
      </c>
      <c r="B1063" s="1">
        <v>36721</v>
      </c>
      <c r="C1063" s="2">
        <v>0.8224537037037036</v>
      </c>
      <c r="D1063" t="s">
        <v>506</v>
      </c>
      <c r="E1063">
        <v>0.653</v>
      </c>
      <c r="F1063">
        <v>9.0449</v>
      </c>
      <c r="G1063" t="s">
        <v>507</v>
      </c>
      <c r="H1063">
        <v>1.77</v>
      </c>
      <c r="I1063">
        <v>120.8901</v>
      </c>
    </row>
    <row r="1064" spans="1:9" ht="12.75">
      <c r="A1064" t="s">
        <v>1570</v>
      </c>
      <c r="B1064" s="1">
        <v>36721</v>
      </c>
      <c r="C1064" s="2">
        <v>0.824537037037037</v>
      </c>
      <c r="D1064" t="s">
        <v>506</v>
      </c>
      <c r="E1064">
        <v>0.653</v>
      </c>
      <c r="F1064">
        <v>8.637</v>
      </c>
      <c r="G1064" t="s">
        <v>507</v>
      </c>
      <c r="H1064">
        <v>1.77</v>
      </c>
      <c r="I1064">
        <v>122.6041</v>
      </c>
    </row>
    <row r="1065" spans="1:9" ht="12.75">
      <c r="A1065" t="s">
        <v>1571</v>
      </c>
      <c r="B1065" s="1">
        <v>36721</v>
      </c>
      <c r="C1065" s="2">
        <v>0.8266203703703704</v>
      </c>
      <c r="D1065" t="s">
        <v>506</v>
      </c>
      <c r="E1065">
        <v>0.651</v>
      </c>
      <c r="F1065">
        <v>9.7627</v>
      </c>
      <c r="G1065" t="s">
        <v>507</v>
      </c>
      <c r="H1065">
        <v>1.768</v>
      </c>
      <c r="I1065">
        <v>127.4948</v>
      </c>
    </row>
    <row r="1066" spans="1:9" ht="12.75">
      <c r="A1066" t="s">
        <v>1572</v>
      </c>
      <c r="B1066" s="1">
        <v>36721</v>
      </c>
      <c r="C1066" s="2">
        <v>0.8287037037037037</v>
      </c>
      <c r="D1066" t="s">
        <v>506</v>
      </c>
      <c r="E1066">
        <v>0.651</v>
      </c>
      <c r="F1066">
        <v>9.196</v>
      </c>
      <c r="G1066" t="s">
        <v>507</v>
      </c>
      <c r="H1066">
        <v>1.77</v>
      </c>
      <c r="I1066">
        <v>126.8536</v>
      </c>
    </row>
    <row r="1067" spans="1:9" ht="12.75">
      <c r="A1067" t="s">
        <v>1573</v>
      </c>
      <c r="B1067" s="1">
        <v>36721</v>
      </c>
      <c r="C1067" s="2">
        <v>0.830787037037037</v>
      </c>
      <c r="D1067" t="s">
        <v>506</v>
      </c>
      <c r="E1067">
        <v>0.653</v>
      </c>
      <c r="F1067">
        <v>9.7115</v>
      </c>
      <c r="G1067" t="s">
        <v>507</v>
      </c>
      <c r="H1067">
        <v>1.77</v>
      </c>
      <c r="I1067">
        <v>130.1244</v>
      </c>
    </row>
    <row r="1068" spans="1:9" ht="12.75">
      <c r="A1068" t="s">
        <v>1574</v>
      </c>
      <c r="B1068" s="1">
        <v>36721</v>
      </c>
      <c r="C1068" s="2">
        <v>0.8328703703703703</v>
      </c>
      <c r="D1068" t="s">
        <v>506</v>
      </c>
      <c r="E1068">
        <v>0.651</v>
      </c>
      <c r="F1068">
        <v>9.8204</v>
      </c>
      <c r="G1068" t="s">
        <v>507</v>
      </c>
      <c r="H1068">
        <v>1.771</v>
      </c>
      <c r="I1068">
        <v>128.0231</v>
      </c>
    </row>
    <row r="1069" spans="1:9" ht="12.75">
      <c r="A1069" t="s">
        <v>1575</v>
      </c>
      <c r="B1069" s="1">
        <v>36721</v>
      </c>
      <c r="C1069" s="2">
        <v>0.8349652777777777</v>
      </c>
      <c r="D1069" t="s">
        <v>506</v>
      </c>
      <c r="E1069">
        <v>0.651</v>
      </c>
      <c r="F1069">
        <v>9.5653</v>
      </c>
      <c r="G1069" t="s">
        <v>507</v>
      </c>
      <c r="H1069">
        <v>1.77</v>
      </c>
      <c r="I1069">
        <v>131.6674</v>
      </c>
    </row>
    <row r="1070" spans="1:9" ht="12.75">
      <c r="A1070" t="s">
        <v>1576</v>
      </c>
      <c r="B1070" s="1">
        <v>36721</v>
      </c>
      <c r="C1070" s="2">
        <v>0.8370486111111112</v>
      </c>
      <c r="D1070" t="s">
        <v>506</v>
      </c>
      <c r="E1070">
        <v>0.658</v>
      </c>
      <c r="F1070">
        <v>9.578</v>
      </c>
      <c r="G1070" t="s">
        <v>507</v>
      </c>
      <c r="H1070">
        <v>1.778</v>
      </c>
      <c r="I1070">
        <v>128.2414</v>
      </c>
    </row>
    <row r="1071" spans="1:9" ht="12.75">
      <c r="A1071" t="s">
        <v>1577</v>
      </c>
      <c r="B1071" s="1">
        <v>36721</v>
      </c>
      <c r="C1071" s="2">
        <v>0.8391319444444445</v>
      </c>
      <c r="D1071" t="s">
        <v>506</v>
      </c>
      <c r="E1071">
        <v>0.653</v>
      </c>
      <c r="F1071">
        <v>9.5793</v>
      </c>
      <c r="G1071" t="s">
        <v>507</v>
      </c>
      <c r="H1071">
        <v>1.771</v>
      </c>
      <c r="I1071">
        <v>135.4928</v>
      </c>
    </row>
    <row r="1072" spans="1:9" ht="12.75">
      <c r="A1072" t="s">
        <v>1578</v>
      </c>
      <c r="B1072" s="1">
        <v>36721</v>
      </c>
      <c r="C1072" s="2">
        <v>0.8412152777777777</v>
      </c>
      <c r="D1072" t="s">
        <v>506</v>
      </c>
      <c r="E1072">
        <v>0.653</v>
      </c>
      <c r="F1072">
        <v>10.5444</v>
      </c>
      <c r="G1072" t="s">
        <v>507</v>
      </c>
      <c r="H1072">
        <v>1.773</v>
      </c>
      <c r="I1072">
        <v>132.1294</v>
      </c>
    </row>
    <row r="1073" spans="1:9" ht="12.75">
      <c r="A1073" t="s">
        <v>1579</v>
      </c>
      <c r="B1073" s="1">
        <v>36721</v>
      </c>
      <c r="C1073" s="2">
        <v>0.843298611111111</v>
      </c>
      <c r="D1073" t="s">
        <v>506</v>
      </c>
      <c r="E1073">
        <v>0.653</v>
      </c>
      <c r="F1073">
        <v>9.3377</v>
      </c>
      <c r="G1073" t="s">
        <v>507</v>
      </c>
      <c r="H1073">
        <v>1.773</v>
      </c>
      <c r="I1073">
        <v>136.4246</v>
      </c>
    </row>
    <row r="1074" spans="1:9" ht="12.75">
      <c r="A1074" t="s">
        <v>1580</v>
      </c>
      <c r="B1074" s="1">
        <v>36721</v>
      </c>
      <c r="C1074" s="2">
        <v>0.8453819444444445</v>
      </c>
      <c r="D1074" t="s">
        <v>506</v>
      </c>
      <c r="E1074">
        <v>0.653</v>
      </c>
      <c r="F1074">
        <v>9.453</v>
      </c>
      <c r="G1074" t="s">
        <v>507</v>
      </c>
      <c r="H1074">
        <v>1.773</v>
      </c>
      <c r="I1074">
        <v>129.6452</v>
      </c>
    </row>
    <row r="1075" spans="1:9" ht="12.75">
      <c r="A1075" t="s">
        <v>1581</v>
      </c>
      <c r="B1075" s="1">
        <v>36721</v>
      </c>
      <c r="C1075" s="2">
        <v>0.847476851851852</v>
      </c>
      <c r="D1075" t="s">
        <v>506</v>
      </c>
      <c r="E1075">
        <v>0.651</v>
      </c>
      <c r="F1075">
        <v>9.9718</v>
      </c>
      <c r="G1075" t="s">
        <v>507</v>
      </c>
      <c r="H1075">
        <v>1.773</v>
      </c>
      <c r="I1075">
        <v>136.8362</v>
      </c>
    </row>
    <row r="1076" spans="1:9" ht="12.75">
      <c r="A1076" t="s">
        <v>1582</v>
      </c>
      <c r="B1076" s="1">
        <v>36721</v>
      </c>
      <c r="C1076" s="2">
        <v>0.8495486111111111</v>
      </c>
      <c r="D1076" t="s">
        <v>506</v>
      </c>
      <c r="E1076">
        <v>0.658</v>
      </c>
      <c r="F1076">
        <v>9.3234</v>
      </c>
      <c r="G1076" t="s">
        <v>507</v>
      </c>
      <c r="H1076">
        <v>1.78</v>
      </c>
      <c r="I1076">
        <v>133.4772</v>
      </c>
    </row>
    <row r="1077" spans="1:9" ht="12.75">
      <c r="A1077" t="s">
        <v>1583</v>
      </c>
      <c r="B1077" s="1">
        <v>36721</v>
      </c>
      <c r="C1077" s="2">
        <v>0.8516435185185185</v>
      </c>
      <c r="D1077" t="s">
        <v>506</v>
      </c>
      <c r="E1077">
        <v>0.653</v>
      </c>
      <c r="F1077">
        <v>9.6594</v>
      </c>
      <c r="G1077" t="s">
        <v>507</v>
      </c>
      <c r="H1077">
        <v>1.775</v>
      </c>
      <c r="I1077">
        <v>135.8595</v>
      </c>
    </row>
    <row r="1078" spans="1:9" ht="12.75">
      <c r="A1078" t="s">
        <v>1584</v>
      </c>
      <c r="B1078" s="1">
        <v>36721</v>
      </c>
      <c r="C1078" s="2">
        <v>0.8537268518518518</v>
      </c>
      <c r="D1078" t="s">
        <v>506</v>
      </c>
      <c r="E1078">
        <v>0.655</v>
      </c>
      <c r="F1078">
        <v>9.4007</v>
      </c>
      <c r="G1078" t="s">
        <v>507</v>
      </c>
      <c r="H1078">
        <v>1.775</v>
      </c>
      <c r="I1078">
        <v>133.5549</v>
      </c>
    </row>
    <row r="1079" spans="1:9" ht="12.75">
      <c r="A1079" t="s">
        <v>1585</v>
      </c>
      <c r="B1079" s="1">
        <v>36721</v>
      </c>
      <c r="C1079" s="2">
        <v>0.8558101851851853</v>
      </c>
      <c r="D1079" t="s">
        <v>506</v>
      </c>
      <c r="E1079">
        <v>0.653</v>
      </c>
      <c r="F1079">
        <v>8.9332</v>
      </c>
      <c r="G1079" t="s">
        <v>507</v>
      </c>
      <c r="H1079">
        <v>1.775</v>
      </c>
      <c r="I1079">
        <v>135.0639</v>
      </c>
    </row>
    <row r="1080" spans="1:9" ht="12.75">
      <c r="A1080" t="s">
        <v>1586</v>
      </c>
      <c r="B1080" s="1">
        <v>36721</v>
      </c>
      <c r="C1080" s="2">
        <v>0.8578935185185186</v>
      </c>
      <c r="D1080" t="s">
        <v>506</v>
      </c>
      <c r="E1080">
        <v>0.653</v>
      </c>
      <c r="F1080">
        <v>9.4618</v>
      </c>
      <c r="G1080" t="s">
        <v>507</v>
      </c>
      <c r="H1080">
        <v>1.775</v>
      </c>
      <c r="I1080">
        <v>135.5112</v>
      </c>
    </row>
    <row r="1081" spans="1:9" ht="12.75">
      <c r="A1081" t="s">
        <v>1587</v>
      </c>
      <c r="B1081" s="1">
        <v>36721</v>
      </c>
      <c r="C1081" s="2">
        <v>0.8599768518518518</v>
      </c>
      <c r="D1081" t="s">
        <v>506</v>
      </c>
      <c r="E1081">
        <v>0.653</v>
      </c>
      <c r="F1081">
        <v>9.4361</v>
      </c>
      <c r="G1081" t="s">
        <v>507</v>
      </c>
      <c r="H1081">
        <v>1.775</v>
      </c>
      <c r="I1081">
        <v>153.1369</v>
      </c>
    </row>
    <row r="1082" spans="1:9" ht="12.75">
      <c r="A1082" t="s">
        <v>1588</v>
      </c>
      <c r="B1082" s="1">
        <v>36721</v>
      </c>
      <c r="C1082" s="2">
        <v>0.8620601851851851</v>
      </c>
      <c r="D1082" t="s">
        <v>506</v>
      </c>
      <c r="E1082">
        <v>0.655</v>
      </c>
      <c r="F1082">
        <v>9.5436</v>
      </c>
      <c r="G1082" t="s">
        <v>507</v>
      </c>
      <c r="H1082">
        <v>1.776</v>
      </c>
      <c r="I1082">
        <v>140.4883</v>
      </c>
    </row>
    <row r="1083" spans="1:9" ht="12.75">
      <c r="A1083" t="s">
        <v>1589</v>
      </c>
      <c r="B1083" s="1">
        <v>36721</v>
      </c>
      <c r="C1083" s="2">
        <v>0.8641550925925926</v>
      </c>
      <c r="D1083" t="s">
        <v>506</v>
      </c>
      <c r="E1083">
        <v>0.653</v>
      </c>
      <c r="F1083">
        <v>9.9189</v>
      </c>
      <c r="G1083" t="s">
        <v>507</v>
      </c>
      <c r="H1083">
        <v>1.775</v>
      </c>
      <c r="I1083">
        <v>133.2306</v>
      </c>
    </row>
    <row r="1084" spans="1:9" ht="12.75">
      <c r="A1084" t="s">
        <v>1590</v>
      </c>
      <c r="B1084" s="1">
        <v>36721</v>
      </c>
      <c r="C1084" s="2">
        <v>0.866238425925926</v>
      </c>
      <c r="D1084" t="s">
        <v>506</v>
      </c>
      <c r="E1084">
        <v>0.653</v>
      </c>
      <c r="F1084">
        <v>9.6836</v>
      </c>
      <c r="G1084" t="s">
        <v>507</v>
      </c>
      <c r="H1084">
        <v>1.775</v>
      </c>
      <c r="I1084">
        <v>135.26</v>
      </c>
    </row>
    <row r="1085" spans="1:9" ht="12.75">
      <c r="A1085" t="s">
        <v>1591</v>
      </c>
      <c r="B1085" s="1">
        <v>36721</v>
      </c>
      <c r="C1085" s="2">
        <v>0.8683217592592593</v>
      </c>
      <c r="D1085" t="s">
        <v>506</v>
      </c>
      <c r="E1085">
        <v>0.653</v>
      </c>
      <c r="F1085">
        <v>10.0752</v>
      </c>
      <c r="G1085" t="s">
        <v>507</v>
      </c>
      <c r="H1085">
        <v>1.776</v>
      </c>
      <c r="I1085">
        <v>135.7445</v>
      </c>
    </row>
    <row r="1086" spans="1:9" ht="12.75">
      <c r="A1086" t="s">
        <v>1592</v>
      </c>
      <c r="B1086" s="1">
        <v>36721</v>
      </c>
      <c r="C1086" s="2">
        <v>0.8704050925925926</v>
      </c>
      <c r="D1086" t="s">
        <v>506</v>
      </c>
      <c r="E1086">
        <v>0.653</v>
      </c>
      <c r="F1086">
        <v>9.5513</v>
      </c>
      <c r="G1086" t="s">
        <v>507</v>
      </c>
      <c r="H1086">
        <v>1.776</v>
      </c>
      <c r="I1086">
        <v>135.4824</v>
      </c>
    </row>
    <row r="1087" spans="1:9" ht="12.75">
      <c r="A1087" t="s">
        <v>1593</v>
      </c>
      <c r="B1087" s="1">
        <v>36721</v>
      </c>
      <c r="C1087" s="2">
        <v>0.8724884259259259</v>
      </c>
      <c r="D1087" t="s">
        <v>506</v>
      </c>
      <c r="E1087">
        <v>0.653</v>
      </c>
      <c r="F1087">
        <v>9.8101</v>
      </c>
      <c r="G1087" t="s">
        <v>507</v>
      </c>
      <c r="H1087">
        <v>1.775</v>
      </c>
      <c r="I1087">
        <v>130.7997</v>
      </c>
    </row>
    <row r="1088" spans="1:9" ht="12.75">
      <c r="A1088" t="s">
        <v>1594</v>
      </c>
      <c r="B1088" s="1">
        <v>36721</v>
      </c>
      <c r="C1088" s="2">
        <v>0.8745717592592593</v>
      </c>
      <c r="D1088" t="s">
        <v>506</v>
      </c>
      <c r="E1088">
        <v>0.658</v>
      </c>
      <c r="F1088">
        <v>9.5729</v>
      </c>
      <c r="G1088" t="s">
        <v>507</v>
      </c>
      <c r="H1088">
        <v>1.78</v>
      </c>
      <c r="I1088">
        <v>133.3159</v>
      </c>
    </row>
    <row r="1089" spans="1:9" ht="12.75">
      <c r="A1089" t="s">
        <v>1595</v>
      </c>
      <c r="B1089" s="1">
        <v>36721</v>
      </c>
      <c r="C1089" s="2">
        <v>0.8766550925925927</v>
      </c>
      <c r="D1089" t="s">
        <v>506</v>
      </c>
      <c r="E1089">
        <v>0.653</v>
      </c>
      <c r="F1089">
        <v>10.1439</v>
      </c>
      <c r="G1089" t="s">
        <v>507</v>
      </c>
      <c r="H1089">
        <v>1.775</v>
      </c>
      <c r="I1089">
        <v>132.7018</v>
      </c>
    </row>
    <row r="1090" spans="1:9" ht="12.75">
      <c r="A1090" t="s">
        <v>1596</v>
      </c>
      <c r="B1090" s="1">
        <v>36721</v>
      </c>
      <c r="C1090" s="2">
        <v>0.87875</v>
      </c>
      <c r="D1090" t="s">
        <v>506</v>
      </c>
      <c r="E1090">
        <v>0.653</v>
      </c>
      <c r="F1090">
        <v>9.4067</v>
      </c>
      <c r="G1090" t="s">
        <v>507</v>
      </c>
      <c r="H1090">
        <v>1.776</v>
      </c>
      <c r="I1090">
        <v>141.0379</v>
      </c>
    </row>
    <row r="1091" spans="1:9" ht="12.75">
      <c r="A1091" t="s">
        <v>1597</v>
      </c>
      <c r="B1091" s="1">
        <v>36721</v>
      </c>
      <c r="C1091" s="2">
        <v>0.8808333333333334</v>
      </c>
      <c r="D1091" t="s">
        <v>506</v>
      </c>
      <c r="E1091">
        <v>0.653</v>
      </c>
      <c r="F1091">
        <v>9.389</v>
      </c>
      <c r="G1091" t="s">
        <v>507</v>
      </c>
      <c r="H1091">
        <v>1.776</v>
      </c>
      <c r="I1091">
        <v>146.833</v>
      </c>
    </row>
    <row r="1092" spans="1:9" ht="12.75">
      <c r="A1092" t="s">
        <v>1598</v>
      </c>
      <c r="B1092" s="1">
        <v>36721</v>
      </c>
      <c r="C1092" s="2">
        <v>0.8829166666666667</v>
      </c>
      <c r="D1092" t="s">
        <v>506</v>
      </c>
      <c r="E1092">
        <v>0.655</v>
      </c>
      <c r="F1092">
        <v>9.7123</v>
      </c>
      <c r="G1092" t="s">
        <v>507</v>
      </c>
      <c r="H1092">
        <v>1.776</v>
      </c>
      <c r="I1092">
        <v>131.3761</v>
      </c>
    </row>
    <row r="1093" spans="1:9" ht="12.75">
      <c r="A1093" t="s">
        <v>1599</v>
      </c>
      <c r="B1093" s="1">
        <v>36721</v>
      </c>
      <c r="C1093" s="2">
        <v>0.885</v>
      </c>
      <c r="D1093" t="s">
        <v>506</v>
      </c>
      <c r="E1093">
        <v>0.655</v>
      </c>
      <c r="F1093">
        <v>9.4504</v>
      </c>
      <c r="G1093" t="s">
        <v>507</v>
      </c>
      <c r="H1093">
        <v>1.776</v>
      </c>
      <c r="I1093">
        <v>129.9492</v>
      </c>
    </row>
    <row r="1094" spans="1:9" ht="12.75">
      <c r="A1094" t="s">
        <v>1600</v>
      </c>
      <c r="B1094" s="1">
        <v>36721</v>
      </c>
      <c r="C1094" s="2">
        <v>0.8870833333333333</v>
      </c>
      <c r="D1094" t="s">
        <v>506</v>
      </c>
      <c r="E1094">
        <v>0.653</v>
      </c>
      <c r="F1094">
        <v>9.8196</v>
      </c>
      <c r="G1094" t="s">
        <v>507</v>
      </c>
      <c r="H1094">
        <v>1.776</v>
      </c>
      <c r="I1094">
        <v>128.9049</v>
      </c>
    </row>
    <row r="1095" spans="1:9" ht="12.75">
      <c r="A1095" t="s">
        <v>1601</v>
      </c>
      <c r="B1095" s="1">
        <v>36721</v>
      </c>
      <c r="C1095" s="2">
        <v>0.8891666666666667</v>
      </c>
      <c r="D1095" t="s">
        <v>506</v>
      </c>
      <c r="E1095">
        <v>0.655</v>
      </c>
      <c r="F1095">
        <v>9.7539</v>
      </c>
      <c r="G1095" t="s">
        <v>507</v>
      </c>
      <c r="H1095">
        <v>1.776</v>
      </c>
      <c r="I1095">
        <v>131.0677</v>
      </c>
    </row>
    <row r="1096" spans="1:9" ht="12.75">
      <c r="A1096" t="s">
        <v>1602</v>
      </c>
      <c r="B1096" s="1">
        <v>36721</v>
      </c>
      <c r="C1096" s="2">
        <v>0.89125</v>
      </c>
      <c r="D1096" t="s">
        <v>506</v>
      </c>
      <c r="E1096">
        <v>0.653</v>
      </c>
      <c r="F1096">
        <v>9.6285</v>
      </c>
      <c r="G1096" t="s">
        <v>507</v>
      </c>
      <c r="H1096">
        <v>1.776</v>
      </c>
      <c r="I1096">
        <v>154.0191</v>
      </c>
    </row>
    <row r="1097" spans="1:9" ht="12.75">
      <c r="A1097" t="s">
        <v>1603</v>
      </c>
      <c r="B1097" s="1">
        <v>36721</v>
      </c>
      <c r="C1097" s="2">
        <v>0.8933333333333334</v>
      </c>
      <c r="D1097" t="s">
        <v>506</v>
      </c>
      <c r="E1097">
        <v>0.653</v>
      </c>
      <c r="F1097">
        <v>9.8144</v>
      </c>
      <c r="G1097" t="s">
        <v>507</v>
      </c>
      <c r="H1097">
        <v>1.776</v>
      </c>
      <c r="I1097">
        <v>131.6858</v>
      </c>
    </row>
    <row r="1098" spans="1:9" ht="12.75">
      <c r="A1098" t="s">
        <v>1604</v>
      </c>
      <c r="B1098" s="1">
        <v>36721</v>
      </c>
      <c r="C1098" s="2">
        <v>0.8954282407407407</v>
      </c>
      <c r="D1098" t="s">
        <v>506</v>
      </c>
      <c r="E1098">
        <v>0.653</v>
      </c>
      <c r="F1098">
        <v>9.3915</v>
      </c>
      <c r="G1098" t="s">
        <v>507</v>
      </c>
      <c r="H1098">
        <v>1.776</v>
      </c>
      <c r="I1098">
        <v>145.8083</v>
      </c>
    </row>
    <row r="1099" spans="1:9" ht="12.75">
      <c r="A1099" t="s">
        <v>1605</v>
      </c>
      <c r="B1099" s="1">
        <v>36721</v>
      </c>
      <c r="C1099" s="2">
        <v>0.8975115740740741</v>
      </c>
      <c r="D1099" t="s">
        <v>506</v>
      </c>
      <c r="E1099">
        <v>0.655</v>
      </c>
      <c r="F1099">
        <v>9.421</v>
      </c>
      <c r="G1099" t="s">
        <v>507</v>
      </c>
      <c r="H1099">
        <v>1.776</v>
      </c>
      <c r="I1099">
        <v>132.836</v>
      </c>
    </row>
    <row r="1100" spans="1:9" ht="12.75">
      <c r="A1100" t="s">
        <v>1606</v>
      </c>
      <c r="B1100" s="1">
        <v>36721</v>
      </c>
      <c r="C1100" s="2">
        <v>0.8995949074074074</v>
      </c>
      <c r="D1100" t="s">
        <v>506</v>
      </c>
      <c r="E1100">
        <v>0.658</v>
      </c>
      <c r="F1100">
        <v>9.3317</v>
      </c>
      <c r="G1100" t="s">
        <v>507</v>
      </c>
      <c r="H1100">
        <v>1.781</v>
      </c>
      <c r="I1100">
        <v>134.8947</v>
      </c>
    </row>
    <row r="1101" spans="1:9" ht="12.75">
      <c r="A1101" t="s">
        <v>1607</v>
      </c>
      <c r="B1101" s="1">
        <v>36721</v>
      </c>
      <c r="C1101" s="2">
        <v>0.9016782407407408</v>
      </c>
      <c r="D1101" t="s">
        <v>506</v>
      </c>
      <c r="E1101">
        <v>0.653</v>
      </c>
      <c r="F1101">
        <v>9.2463</v>
      </c>
      <c r="G1101" t="s">
        <v>507</v>
      </c>
      <c r="H1101">
        <v>1.776</v>
      </c>
      <c r="I1101">
        <v>159.6695</v>
      </c>
    </row>
    <row r="1102" spans="1:9" ht="12.75">
      <c r="A1102" t="s">
        <v>1608</v>
      </c>
      <c r="B1102" s="1">
        <v>36721</v>
      </c>
      <c r="C1102" s="2">
        <v>0.903761574074074</v>
      </c>
      <c r="D1102" t="s">
        <v>506</v>
      </c>
      <c r="E1102">
        <v>0.655</v>
      </c>
      <c r="F1102">
        <v>9.6896</v>
      </c>
      <c r="G1102" t="s">
        <v>507</v>
      </c>
      <c r="H1102">
        <v>1.778</v>
      </c>
      <c r="I1102">
        <v>142.5262</v>
      </c>
    </row>
    <row r="1103" spans="1:9" ht="12.75">
      <c r="A1103" t="s">
        <v>1609</v>
      </c>
      <c r="B1103" s="1">
        <v>36721</v>
      </c>
      <c r="C1103" s="2">
        <v>0.9058449074074074</v>
      </c>
      <c r="D1103" t="s">
        <v>506</v>
      </c>
      <c r="E1103">
        <v>0.655</v>
      </c>
      <c r="F1103">
        <v>9.6451</v>
      </c>
      <c r="G1103" t="s">
        <v>507</v>
      </c>
      <c r="H1103">
        <v>1.778</v>
      </c>
      <c r="I1103">
        <v>149.529</v>
      </c>
    </row>
    <row r="1104" spans="1:9" ht="12.75">
      <c r="A1104" t="s">
        <v>1610</v>
      </c>
      <c r="B1104" s="1">
        <v>36721</v>
      </c>
      <c r="C1104" s="2">
        <v>0.9079282407407407</v>
      </c>
      <c r="D1104" t="s">
        <v>506</v>
      </c>
      <c r="E1104">
        <v>0.653</v>
      </c>
      <c r="F1104">
        <v>9.339</v>
      </c>
      <c r="G1104" t="s">
        <v>507</v>
      </c>
      <c r="H1104">
        <v>1.776</v>
      </c>
      <c r="I1104">
        <v>149.6748</v>
      </c>
    </row>
    <row r="1105" spans="1:9" ht="12.75">
      <c r="A1105" t="s">
        <v>1611</v>
      </c>
      <c r="B1105" s="1">
        <v>36721</v>
      </c>
      <c r="C1105" s="2">
        <v>0.9100231481481481</v>
      </c>
      <c r="D1105" t="s">
        <v>506</v>
      </c>
      <c r="E1105">
        <v>0.655</v>
      </c>
      <c r="F1105">
        <v>9.5996</v>
      </c>
      <c r="G1105" t="s">
        <v>507</v>
      </c>
      <c r="H1105">
        <v>1.778</v>
      </c>
      <c r="I1105">
        <v>133.8325</v>
      </c>
    </row>
    <row r="1106" spans="1:9" ht="12.75">
      <c r="A1106" t="s">
        <v>1612</v>
      </c>
      <c r="B1106" s="1">
        <v>36721</v>
      </c>
      <c r="C1106" s="2">
        <v>0.9121064814814814</v>
      </c>
      <c r="D1106" t="s">
        <v>506</v>
      </c>
      <c r="E1106">
        <v>0.653</v>
      </c>
      <c r="F1106">
        <v>9.0505</v>
      </c>
      <c r="G1106" t="s">
        <v>507</v>
      </c>
      <c r="H1106">
        <v>1.778</v>
      </c>
      <c r="I1106">
        <v>138.7032</v>
      </c>
    </row>
    <row r="1107" spans="1:9" ht="12.75">
      <c r="A1107" t="s">
        <v>1613</v>
      </c>
      <c r="B1107" s="1">
        <v>36721</v>
      </c>
      <c r="C1107" s="2">
        <v>0.9141898148148148</v>
      </c>
      <c r="D1107" t="s">
        <v>506</v>
      </c>
      <c r="E1107">
        <v>0.653</v>
      </c>
      <c r="F1107">
        <v>9.8942</v>
      </c>
      <c r="G1107" t="s">
        <v>507</v>
      </c>
      <c r="H1107">
        <v>1.776</v>
      </c>
      <c r="I1107">
        <v>133.2171</v>
      </c>
    </row>
    <row r="1108" spans="1:9" ht="12.75">
      <c r="A1108" t="s">
        <v>1614</v>
      </c>
      <c r="B1108" s="1">
        <v>36721</v>
      </c>
      <c r="C1108" s="2">
        <v>0.9162731481481482</v>
      </c>
      <c r="D1108" t="s">
        <v>506</v>
      </c>
      <c r="E1108">
        <v>0.655</v>
      </c>
      <c r="F1108">
        <v>9.2867</v>
      </c>
      <c r="G1108" t="s">
        <v>507</v>
      </c>
      <c r="H1108">
        <v>1.778</v>
      </c>
      <c r="I1108">
        <v>132.5299</v>
      </c>
    </row>
    <row r="1109" spans="1:9" ht="12.75">
      <c r="A1109" t="s">
        <v>1615</v>
      </c>
      <c r="B1109" s="1">
        <v>36721</v>
      </c>
      <c r="C1109" s="2">
        <v>0.9183564814814815</v>
      </c>
      <c r="D1109" t="s">
        <v>506</v>
      </c>
      <c r="E1109">
        <v>0.653</v>
      </c>
      <c r="F1109">
        <v>9.7393</v>
      </c>
      <c r="G1109" t="s">
        <v>507</v>
      </c>
      <c r="H1109">
        <v>1.776</v>
      </c>
      <c r="I1109">
        <v>129.832</v>
      </c>
    </row>
    <row r="1110" spans="1:9" ht="12.75">
      <c r="A1110" t="s">
        <v>1616</v>
      </c>
      <c r="B1110" s="1">
        <v>36721</v>
      </c>
      <c r="C1110" s="2">
        <v>0.9204398148148148</v>
      </c>
      <c r="D1110" t="s">
        <v>506</v>
      </c>
      <c r="E1110">
        <v>0.655</v>
      </c>
      <c r="F1110">
        <v>9.5286</v>
      </c>
      <c r="G1110" t="s">
        <v>507</v>
      </c>
      <c r="H1110">
        <v>1.778</v>
      </c>
      <c r="I1110">
        <v>128.9685</v>
      </c>
    </row>
    <row r="1111" spans="1:9" ht="12.75">
      <c r="A1111" t="s">
        <v>1617</v>
      </c>
      <c r="B1111" s="1">
        <v>36721</v>
      </c>
      <c r="C1111" s="2">
        <v>0.9225347222222222</v>
      </c>
      <c r="D1111" t="s">
        <v>506</v>
      </c>
      <c r="E1111">
        <v>0.653</v>
      </c>
      <c r="F1111">
        <v>9.5533</v>
      </c>
      <c r="G1111" t="s">
        <v>507</v>
      </c>
      <c r="H1111">
        <v>1.776</v>
      </c>
      <c r="I1111">
        <v>125.7278</v>
      </c>
    </row>
    <row r="1112" spans="1:9" ht="12.75">
      <c r="A1112" t="s">
        <v>1618</v>
      </c>
      <c r="B1112" s="1">
        <v>36721</v>
      </c>
      <c r="C1112" s="2">
        <v>0.9246180555555555</v>
      </c>
      <c r="D1112" t="s">
        <v>506</v>
      </c>
      <c r="E1112">
        <v>0.655</v>
      </c>
      <c r="F1112">
        <v>9.6532</v>
      </c>
      <c r="G1112" t="s">
        <v>507</v>
      </c>
      <c r="H1112">
        <v>1.778</v>
      </c>
      <c r="I1112">
        <v>128.6653</v>
      </c>
    </row>
    <row r="1113" spans="1:9" ht="12.75">
      <c r="A1113" t="s">
        <v>1619</v>
      </c>
      <c r="B1113" s="1">
        <v>36721</v>
      </c>
      <c r="C1113" s="2">
        <v>0.926701388888889</v>
      </c>
      <c r="D1113" t="s">
        <v>506</v>
      </c>
      <c r="E1113">
        <v>0.653</v>
      </c>
      <c r="F1113">
        <v>9.7483</v>
      </c>
      <c r="G1113" t="s">
        <v>507</v>
      </c>
      <c r="H1113">
        <v>1.776</v>
      </c>
      <c r="I1113">
        <v>128.2689</v>
      </c>
    </row>
    <row r="1114" spans="1:9" ht="12.75">
      <c r="A1114" t="s">
        <v>1620</v>
      </c>
      <c r="B1114" s="1">
        <v>36721</v>
      </c>
      <c r="C1114" s="2">
        <v>0.9287847222222222</v>
      </c>
      <c r="D1114" t="s">
        <v>506</v>
      </c>
      <c r="E1114">
        <v>0.655</v>
      </c>
      <c r="F1114">
        <v>9.3406</v>
      </c>
      <c r="G1114" t="s">
        <v>507</v>
      </c>
      <c r="H1114">
        <v>1.778</v>
      </c>
      <c r="I1114">
        <v>130.5956</v>
      </c>
    </row>
    <row r="1115" spans="1:9" ht="12.75">
      <c r="A1115" t="s">
        <v>1621</v>
      </c>
      <c r="B1115" s="1">
        <v>36721</v>
      </c>
      <c r="C1115" s="2">
        <v>0.9308680555555555</v>
      </c>
      <c r="D1115" t="s">
        <v>506</v>
      </c>
      <c r="E1115">
        <v>0.653</v>
      </c>
      <c r="F1115">
        <v>9.6296</v>
      </c>
      <c r="G1115" t="s">
        <v>507</v>
      </c>
      <c r="H1115">
        <v>1.778</v>
      </c>
      <c r="I1115">
        <v>125.1709</v>
      </c>
    </row>
    <row r="1116" spans="1:9" ht="12.75">
      <c r="A1116" t="s">
        <v>1622</v>
      </c>
      <c r="B1116" s="1">
        <v>36721</v>
      </c>
      <c r="C1116" s="2">
        <v>0.9329513888888888</v>
      </c>
      <c r="D1116" t="s">
        <v>506</v>
      </c>
      <c r="E1116">
        <v>0.653</v>
      </c>
      <c r="F1116">
        <v>9.2728</v>
      </c>
      <c r="G1116" t="s">
        <v>507</v>
      </c>
      <c r="H1116">
        <v>1.778</v>
      </c>
      <c r="I1116">
        <v>127.9459</v>
      </c>
    </row>
    <row r="1117" spans="1:9" ht="12.75">
      <c r="A1117" t="s">
        <v>1623</v>
      </c>
      <c r="B1117" s="1">
        <v>36721</v>
      </c>
      <c r="C1117" s="2">
        <v>0.9350347222222223</v>
      </c>
      <c r="D1117" t="s">
        <v>506</v>
      </c>
      <c r="E1117">
        <v>0.655</v>
      </c>
      <c r="F1117">
        <v>9.269</v>
      </c>
      <c r="G1117" t="s">
        <v>507</v>
      </c>
      <c r="H1117">
        <v>1.78</v>
      </c>
      <c r="I1117">
        <v>128.7963</v>
      </c>
    </row>
    <row r="1118" spans="1:9" ht="12.75">
      <c r="A1118" t="s">
        <v>1624</v>
      </c>
      <c r="B1118" s="1">
        <v>36721</v>
      </c>
      <c r="C1118" s="2">
        <v>0.9371180555555556</v>
      </c>
      <c r="D1118" t="s">
        <v>506</v>
      </c>
      <c r="E1118">
        <v>0.655</v>
      </c>
      <c r="F1118">
        <v>9.1006</v>
      </c>
      <c r="G1118" t="s">
        <v>507</v>
      </c>
      <c r="H1118">
        <v>1.78</v>
      </c>
      <c r="I1118">
        <v>131.422</v>
      </c>
    </row>
    <row r="1119" spans="1:9" ht="12.75">
      <c r="A1119" t="s">
        <v>1630</v>
      </c>
      <c r="B1119" s="1">
        <v>36721</v>
      </c>
      <c r="C1119" s="2">
        <v>0.939212962962963</v>
      </c>
      <c r="D1119" t="s">
        <v>506</v>
      </c>
      <c r="E1119">
        <v>0.655</v>
      </c>
      <c r="F1119">
        <v>9.3231</v>
      </c>
      <c r="G1119" t="s">
        <v>507</v>
      </c>
      <c r="H1119">
        <v>1.78</v>
      </c>
      <c r="I1119">
        <v>126.2555</v>
      </c>
    </row>
    <row r="1120" spans="1:9" ht="12.75">
      <c r="A1120" t="s">
        <v>1631</v>
      </c>
      <c r="B1120" s="1">
        <v>36721</v>
      </c>
      <c r="C1120" s="2">
        <v>0.9412962962962963</v>
      </c>
      <c r="D1120" t="s">
        <v>506</v>
      </c>
      <c r="E1120">
        <v>0.653</v>
      </c>
      <c r="F1120">
        <v>9.3095</v>
      </c>
      <c r="G1120" t="s">
        <v>507</v>
      </c>
      <c r="H1120">
        <v>1.778</v>
      </c>
      <c r="I1120">
        <v>124.2711</v>
      </c>
    </row>
    <row r="1121" spans="1:9" ht="12.75">
      <c r="A1121" t="s">
        <v>1632</v>
      </c>
      <c r="B1121" s="1">
        <v>36721</v>
      </c>
      <c r="C1121" s="2">
        <v>0.9433796296296296</v>
      </c>
      <c r="D1121" t="s">
        <v>506</v>
      </c>
      <c r="E1121">
        <v>0.653</v>
      </c>
      <c r="F1121">
        <v>9.4126</v>
      </c>
      <c r="G1121" t="s">
        <v>507</v>
      </c>
      <c r="H1121">
        <v>1.778</v>
      </c>
      <c r="I1121">
        <v>129.9739</v>
      </c>
    </row>
    <row r="1122" spans="1:9" ht="12.75">
      <c r="A1122" t="s">
        <v>1633</v>
      </c>
      <c r="B1122" s="1">
        <v>36721</v>
      </c>
      <c r="C1122" s="2">
        <v>0.9454629629629631</v>
      </c>
      <c r="D1122" t="s">
        <v>506</v>
      </c>
      <c r="E1122">
        <v>0.653</v>
      </c>
      <c r="F1122">
        <v>9.2753</v>
      </c>
      <c r="G1122" t="s">
        <v>507</v>
      </c>
      <c r="H1122">
        <v>1.778</v>
      </c>
      <c r="I1122">
        <v>128.3891</v>
      </c>
    </row>
    <row r="1123" spans="1:9" ht="12.75">
      <c r="A1123" t="s">
        <v>1634</v>
      </c>
      <c r="B1123" s="1">
        <v>36721</v>
      </c>
      <c r="C1123" s="2">
        <v>0.9475462962962963</v>
      </c>
      <c r="D1123" t="s">
        <v>506</v>
      </c>
      <c r="E1123">
        <v>0.655</v>
      </c>
      <c r="F1123">
        <v>9.7672</v>
      </c>
      <c r="G1123" t="s">
        <v>507</v>
      </c>
      <c r="H1123">
        <v>1.78</v>
      </c>
      <c r="I1123">
        <v>128.3052</v>
      </c>
    </row>
    <row r="1124" spans="1:9" ht="12.75">
      <c r="A1124" t="s">
        <v>1635</v>
      </c>
      <c r="B1124" s="1">
        <v>36721</v>
      </c>
      <c r="C1124" s="2">
        <v>0.9496296296296296</v>
      </c>
      <c r="D1124" t="s">
        <v>506</v>
      </c>
      <c r="E1124">
        <v>0.655</v>
      </c>
      <c r="F1124">
        <v>8.9898</v>
      </c>
      <c r="G1124" t="s">
        <v>507</v>
      </c>
      <c r="H1124">
        <v>1.778</v>
      </c>
      <c r="I1124">
        <v>128.3359</v>
      </c>
    </row>
    <row r="1125" spans="1:9" ht="12.75">
      <c r="A1125" t="s">
        <v>1636</v>
      </c>
      <c r="B1125" s="1">
        <v>36721</v>
      </c>
      <c r="C1125" s="2">
        <v>0.9517245370370371</v>
      </c>
      <c r="D1125" t="s">
        <v>506</v>
      </c>
      <c r="E1125">
        <v>0.653</v>
      </c>
      <c r="F1125">
        <v>9.2135</v>
      </c>
      <c r="G1125" t="s">
        <v>507</v>
      </c>
      <c r="H1125">
        <v>1.778</v>
      </c>
      <c r="I1125">
        <v>126.3254</v>
      </c>
    </row>
    <row r="1126" spans="1:9" ht="12.75">
      <c r="A1126" t="s">
        <v>1637</v>
      </c>
      <c r="B1126" s="1">
        <v>36721</v>
      </c>
      <c r="C1126" s="2">
        <v>0.9538078703703704</v>
      </c>
      <c r="D1126" t="s">
        <v>506</v>
      </c>
      <c r="E1126">
        <v>0.655</v>
      </c>
      <c r="F1126">
        <v>9.5321</v>
      </c>
      <c r="G1126" t="s">
        <v>507</v>
      </c>
      <c r="H1126">
        <v>1.778</v>
      </c>
      <c r="I1126">
        <v>129.2248</v>
      </c>
    </row>
    <row r="1127" spans="1:9" ht="12.75">
      <c r="A1127" t="s">
        <v>1638</v>
      </c>
      <c r="B1127" s="1">
        <v>36721</v>
      </c>
      <c r="C1127" s="2">
        <v>0.9558912037037036</v>
      </c>
      <c r="D1127" t="s">
        <v>506</v>
      </c>
      <c r="E1127">
        <v>0.653</v>
      </c>
      <c r="F1127">
        <v>9.0845</v>
      </c>
      <c r="G1127" t="s">
        <v>507</v>
      </c>
      <c r="H1127">
        <v>1.778</v>
      </c>
      <c r="I1127">
        <v>127.6964</v>
      </c>
    </row>
    <row r="1128" spans="1:9" ht="12.75">
      <c r="A1128" t="s">
        <v>1639</v>
      </c>
      <c r="B1128" s="1">
        <v>36721</v>
      </c>
      <c r="C1128" s="2">
        <v>0.957974537037037</v>
      </c>
      <c r="D1128" t="s">
        <v>506</v>
      </c>
      <c r="E1128">
        <v>0.653</v>
      </c>
      <c r="F1128">
        <v>9.5744</v>
      </c>
      <c r="G1128" t="s">
        <v>507</v>
      </c>
      <c r="H1128">
        <v>1.778</v>
      </c>
      <c r="I1128">
        <v>176.5665</v>
      </c>
    </row>
    <row r="1129" spans="1:9" ht="12.75">
      <c r="A1129" t="s">
        <v>1640</v>
      </c>
      <c r="B1129" s="1">
        <v>36721</v>
      </c>
      <c r="C1129" s="2">
        <v>0.9600578703703704</v>
      </c>
      <c r="D1129" t="s">
        <v>506</v>
      </c>
      <c r="E1129">
        <v>0.655</v>
      </c>
      <c r="F1129">
        <v>8.9578</v>
      </c>
      <c r="G1129" t="s">
        <v>507</v>
      </c>
      <c r="H1129">
        <v>1.78</v>
      </c>
      <c r="I1129">
        <v>139.8604</v>
      </c>
    </row>
    <row r="1130" spans="1:9" ht="12.75">
      <c r="A1130" t="s">
        <v>1641</v>
      </c>
      <c r="B1130" s="1">
        <v>36721</v>
      </c>
      <c r="C1130" s="2">
        <v>0.9621412037037037</v>
      </c>
      <c r="D1130" t="s">
        <v>506</v>
      </c>
      <c r="E1130">
        <v>0.655</v>
      </c>
      <c r="F1130">
        <v>9.1138</v>
      </c>
      <c r="G1130" t="s">
        <v>507</v>
      </c>
      <c r="H1130">
        <v>1.78</v>
      </c>
      <c r="I1130">
        <v>134.641</v>
      </c>
    </row>
    <row r="1131" spans="1:9" ht="12.75">
      <c r="A1131" t="s">
        <v>1642</v>
      </c>
      <c r="B1131" s="1">
        <v>36721</v>
      </c>
      <c r="C1131" s="2">
        <v>0.9642245370370371</v>
      </c>
      <c r="D1131" t="s">
        <v>506</v>
      </c>
      <c r="E1131">
        <v>0.653</v>
      </c>
      <c r="F1131">
        <v>9.7053</v>
      </c>
      <c r="G1131" t="s">
        <v>507</v>
      </c>
      <c r="H1131">
        <v>1.778</v>
      </c>
      <c r="I1131">
        <v>122.8736</v>
      </c>
    </row>
    <row r="1132" spans="1:9" ht="12.75">
      <c r="A1132" t="s">
        <v>1643</v>
      </c>
      <c r="B1132" s="1">
        <v>36721</v>
      </c>
      <c r="C1132" s="2">
        <v>0.9663194444444444</v>
      </c>
      <c r="D1132" t="s">
        <v>506</v>
      </c>
      <c r="E1132">
        <v>0.653</v>
      </c>
      <c r="F1132">
        <v>9.2423</v>
      </c>
      <c r="G1132" t="s">
        <v>507</v>
      </c>
      <c r="H1132">
        <v>1.778</v>
      </c>
      <c r="I1132">
        <v>127.5848</v>
      </c>
    </row>
    <row r="1133" spans="1:9" ht="12.75">
      <c r="A1133" t="s">
        <v>1644</v>
      </c>
      <c r="B1133" s="1">
        <v>36721</v>
      </c>
      <c r="C1133" s="2">
        <v>0.9684027777777778</v>
      </c>
      <c r="D1133" t="s">
        <v>506</v>
      </c>
      <c r="E1133">
        <v>0.655</v>
      </c>
      <c r="F1133">
        <v>9.5532</v>
      </c>
      <c r="G1133" t="s">
        <v>507</v>
      </c>
      <c r="H1133">
        <v>1.778</v>
      </c>
      <c r="I1133">
        <v>122.5305</v>
      </c>
    </row>
    <row r="1134" spans="1:9" ht="12.75">
      <c r="A1134" t="s">
        <v>1645</v>
      </c>
      <c r="B1134" s="1">
        <v>36721</v>
      </c>
      <c r="C1134" s="2">
        <v>0.9704861111111112</v>
      </c>
      <c r="D1134" t="s">
        <v>506</v>
      </c>
      <c r="E1134">
        <v>0.655</v>
      </c>
      <c r="F1134">
        <v>9.1278</v>
      </c>
      <c r="G1134" t="s">
        <v>507</v>
      </c>
      <c r="H1134">
        <v>1.78</v>
      </c>
      <c r="I1134">
        <v>123.5931</v>
      </c>
    </row>
    <row r="1135" spans="1:9" ht="12.75">
      <c r="A1135" t="s">
        <v>1646</v>
      </c>
      <c r="B1135" s="1">
        <v>36721</v>
      </c>
      <c r="C1135" s="2">
        <v>0.9725694444444444</v>
      </c>
      <c r="D1135" t="s">
        <v>506</v>
      </c>
      <c r="E1135">
        <v>0.655</v>
      </c>
      <c r="F1135">
        <v>9.1055</v>
      </c>
      <c r="G1135" t="s">
        <v>507</v>
      </c>
      <c r="H1135">
        <v>1.778</v>
      </c>
      <c r="I1135">
        <v>127.3274</v>
      </c>
    </row>
    <row r="1136" spans="1:9" ht="12.75">
      <c r="A1136" t="s">
        <v>1647</v>
      </c>
      <c r="B1136" s="1">
        <v>36721</v>
      </c>
      <c r="C1136" s="2">
        <v>0.9746527777777777</v>
      </c>
      <c r="D1136" t="s">
        <v>506</v>
      </c>
      <c r="E1136">
        <v>0.653</v>
      </c>
      <c r="F1136">
        <v>9.323</v>
      </c>
      <c r="G1136" t="s">
        <v>507</v>
      </c>
      <c r="H1136">
        <v>1.778</v>
      </c>
      <c r="I1136">
        <v>125.5336</v>
      </c>
    </row>
    <row r="1137" spans="1:9" ht="12.75">
      <c r="A1137" t="s">
        <v>1648</v>
      </c>
      <c r="B1137" s="1">
        <v>36721</v>
      </c>
      <c r="C1137" s="2">
        <v>0.9767361111111111</v>
      </c>
      <c r="D1137" t="s">
        <v>506</v>
      </c>
      <c r="E1137">
        <v>0.653</v>
      </c>
      <c r="F1137">
        <v>9.2535</v>
      </c>
      <c r="G1137" t="s">
        <v>507</v>
      </c>
      <c r="H1137">
        <v>1.778</v>
      </c>
      <c r="I1137">
        <v>127.1608</v>
      </c>
    </row>
    <row r="1138" spans="1:9" ht="12.75">
      <c r="A1138" t="s">
        <v>1649</v>
      </c>
      <c r="B1138" s="1">
        <v>36721</v>
      </c>
      <c r="C1138" s="2">
        <v>0.9788194444444445</v>
      </c>
      <c r="D1138" t="s">
        <v>506</v>
      </c>
      <c r="E1138">
        <v>0.653</v>
      </c>
      <c r="F1138">
        <v>9.3705</v>
      </c>
      <c r="G1138" t="s">
        <v>507</v>
      </c>
      <c r="H1138">
        <v>1.776</v>
      </c>
      <c r="I1138">
        <v>128.8766</v>
      </c>
    </row>
    <row r="1139" spans="1:9" ht="12.75">
      <c r="A1139" t="s">
        <v>1650</v>
      </c>
      <c r="B1139" s="1">
        <v>36721</v>
      </c>
      <c r="C1139" s="2">
        <v>0.9809143518518518</v>
      </c>
      <c r="D1139" t="s">
        <v>506</v>
      </c>
      <c r="E1139">
        <v>0.655</v>
      </c>
      <c r="F1139">
        <v>9.5766</v>
      </c>
      <c r="G1139" t="s">
        <v>507</v>
      </c>
      <c r="H1139">
        <v>1.778</v>
      </c>
      <c r="I1139">
        <v>192.5988</v>
      </c>
    </row>
    <row r="1140" spans="1:9" ht="12.75">
      <c r="A1140" t="s">
        <v>1651</v>
      </c>
      <c r="B1140" s="1">
        <v>36721</v>
      </c>
      <c r="C1140" s="2">
        <v>0.9829976851851852</v>
      </c>
      <c r="D1140" t="s">
        <v>506</v>
      </c>
      <c r="E1140">
        <v>0.653</v>
      </c>
      <c r="F1140">
        <v>9.2141</v>
      </c>
      <c r="G1140" t="s">
        <v>507</v>
      </c>
      <c r="H1140">
        <v>1.778</v>
      </c>
      <c r="I1140">
        <v>127.7895</v>
      </c>
    </row>
    <row r="1141" spans="1:9" ht="12.75">
      <c r="A1141" t="s">
        <v>1652</v>
      </c>
      <c r="B1141" s="1">
        <v>36721</v>
      </c>
      <c r="C1141" s="2">
        <v>0.9850810185185185</v>
      </c>
      <c r="D1141" t="s">
        <v>506</v>
      </c>
      <c r="E1141">
        <v>0.655</v>
      </c>
      <c r="F1141">
        <v>9.5995</v>
      </c>
      <c r="G1141" t="s">
        <v>507</v>
      </c>
      <c r="H1141">
        <v>1.778</v>
      </c>
      <c r="I1141">
        <v>120.4416</v>
      </c>
    </row>
    <row r="1142" spans="1:9" ht="12.75">
      <c r="A1142" t="s">
        <v>1653</v>
      </c>
      <c r="B1142" s="1">
        <v>36721</v>
      </c>
      <c r="C1142" s="2">
        <v>0.9871643518518519</v>
      </c>
      <c r="D1142" t="s">
        <v>506</v>
      </c>
      <c r="E1142">
        <v>0.653</v>
      </c>
      <c r="F1142">
        <v>9.0376</v>
      </c>
      <c r="G1142" t="s">
        <v>507</v>
      </c>
      <c r="H1142">
        <v>1.778</v>
      </c>
      <c r="I1142">
        <v>130.8215</v>
      </c>
    </row>
    <row r="1143" spans="1:9" ht="12.75">
      <c r="A1143" t="s">
        <v>1654</v>
      </c>
      <c r="B1143" s="1">
        <v>36721</v>
      </c>
      <c r="C1143" s="2">
        <v>0.9892476851851852</v>
      </c>
      <c r="D1143" t="s">
        <v>506</v>
      </c>
      <c r="E1143">
        <v>0.653</v>
      </c>
      <c r="F1143">
        <v>9.7236</v>
      </c>
      <c r="G1143" t="s">
        <v>507</v>
      </c>
      <c r="H1143">
        <v>1.776</v>
      </c>
      <c r="I1143">
        <v>221.0985</v>
      </c>
    </row>
    <row r="1144" spans="1:9" ht="12.75">
      <c r="A1144" t="s">
        <v>1655</v>
      </c>
      <c r="B1144" s="1">
        <v>36721</v>
      </c>
      <c r="C1144" s="2">
        <v>0.9913310185185185</v>
      </c>
      <c r="D1144" t="s">
        <v>506</v>
      </c>
      <c r="E1144">
        <v>0.653</v>
      </c>
      <c r="F1144">
        <v>9.2488</v>
      </c>
      <c r="G1144" t="s">
        <v>507</v>
      </c>
      <c r="H1144">
        <v>1.778</v>
      </c>
      <c r="I1144">
        <v>153.074</v>
      </c>
    </row>
    <row r="1145" spans="1:9" ht="12.75">
      <c r="A1145" t="s">
        <v>1656</v>
      </c>
      <c r="B1145" s="1">
        <v>36721</v>
      </c>
      <c r="C1145" s="2">
        <v>0.9934259259259259</v>
      </c>
      <c r="D1145" t="s">
        <v>506</v>
      </c>
      <c r="E1145">
        <v>0.655</v>
      </c>
      <c r="F1145">
        <v>9.0343</v>
      </c>
      <c r="G1145" t="s">
        <v>507</v>
      </c>
      <c r="H1145">
        <v>1.778</v>
      </c>
      <c r="I1145">
        <v>124.5168</v>
      </c>
    </row>
    <row r="1146" spans="1:9" ht="12.75">
      <c r="A1146" t="s">
        <v>1657</v>
      </c>
      <c r="B1146" s="1">
        <v>36721</v>
      </c>
      <c r="C1146" s="2">
        <v>0.9954976851851852</v>
      </c>
      <c r="D1146" t="s">
        <v>506</v>
      </c>
      <c r="E1146">
        <v>0.655</v>
      </c>
      <c r="F1146">
        <v>9.203</v>
      </c>
      <c r="G1146" t="s">
        <v>507</v>
      </c>
      <c r="H1146">
        <v>1.78</v>
      </c>
      <c r="I1146">
        <v>123.4224</v>
      </c>
    </row>
    <row r="1147" spans="1:9" ht="12.75">
      <c r="A1147" t="s">
        <v>1658</v>
      </c>
      <c r="B1147" s="1">
        <v>36721</v>
      </c>
      <c r="C1147" s="2">
        <v>0.9975925925925927</v>
      </c>
      <c r="D1147" t="s">
        <v>506</v>
      </c>
      <c r="E1147">
        <v>0.653</v>
      </c>
      <c r="F1147">
        <v>9.7421</v>
      </c>
      <c r="G1147" t="s">
        <v>507</v>
      </c>
      <c r="H1147">
        <v>1.776</v>
      </c>
      <c r="I1147">
        <v>122.6085</v>
      </c>
    </row>
    <row r="1148" spans="1:9" ht="12.75">
      <c r="A1148" t="s">
        <v>1659</v>
      </c>
      <c r="B1148" s="1">
        <v>36721</v>
      </c>
      <c r="C1148" s="2">
        <v>0.9996759259259259</v>
      </c>
      <c r="D1148" t="s">
        <v>506</v>
      </c>
      <c r="E1148">
        <v>0.655</v>
      </c>
      <c r="F1148">
        <v>9.2061</v>
      </c>
      <c r="G1148" t="s">
        <v>507</v>
      </c>
      <c r="H1148">
        <v>1.778</v>
      </c>
      <c r="I1148">
        <v>121.3713</v>
      </c>
    </row>
    <row r="1149" spans="1:9" ht="12.75">
      <c r="A1149" t="s">
        <v>1660</v>
      </c>
      <c r="B1149" s="1">
        <v>36722</v>
      </c>
      <c r="C1149" s="2">
        <v>0.0017592592592592592</v>
      </c>
      <c r="D1149" t="s">
        <v>506</v>
      </c>
      <c r="E1149">
        <v>0.655</v>
      </c>
      <c r="F1149">
        <v>9.4811</v>
      </c>
      <c r="G1149" t="s">
        <v>507</v>
      </c>
      <c r="H1149">
        <v>1.778</v>
      </c>
      <c r="I1149">
        <v>120.6522</v>
      </c>
    </row>
    <row r="1150" spans="1:9" ht="12.75">
      <c r="A1150" t="s">
        <v>1661</v>
      </c>
      <c r="B1150" s="1">
        <v>36722</v>
      </c>
      <c r="C1150" s="2">
        <v>0.0038425925925925923</v>
      </c>
      <c r="D1150" t="s">
        <v>506</v>
      </c>
      <c r="E1150">
        <v>0.653</v>
      </c>
      <c r="F1150">
        <v>9.3605</v>
      </c>
      <c r="G1150" t="s">
        <v>507</v>
      </c>
      <c r="H1150">
        <v>1.778</v>
      </c>
      <c r="I1150">
        <v>122.4272</v>
      </c>
    </row>
    <row r="1151" spans="1:9" ht="12.75">
      <c r="A1151" t="s">
        <v>1662</v>
      </c>
      <c r="B1151" s="1">
        <v>36722</v>
      </c>
      <c r="C1151" s="2">
        <v>0.005925925925925926</v>
      </c>
      <c r="D1151" t="s">
        <v>506</v>
      </c>
      <c r="E1151">
        <v>0.655</v>
      </c>
      <c r="F1151">
        <v>9.9773</v>
      </c>
      <c r="G1151" t="s">
        <v>507</v>
      </c>
      <c r="H1151">
        <v>1.778</v>
      </c>
      <c r="I1151">
        <v>123.6636</v>
      </c>
    </row>
    <row r="1152" spans="1:9" ht="12.75">
      <c r="A1152" t="s">
        <v>1663</v>
      </c>
      <c r="B1152" s="1">
        <v>36722</v>
      </c>
      <c r="C1152" s="2">
        <v>0.00800925925925926</v>
      </c>
      <c r="D1152" t="s">
        <v>506</v>
      </c>
      <c r="E1152">
        <v>0.655</v>
      </c>
      <c r="F1152">
        <v>9.4744</v>
      </c>
      <c r="G1152" t="s">
        <v>507</v>
      </c>
      <c r="H1152">
        <v>1.778</v>
      </c>
      <c r="I1152">
        <v>121.3879</v>
      </c>
    </row>
    <row r="1153" spans="1:9" ht="12.75">
      <c r="A1153" t="s">
        <v>1664</v>
      </c>
      <c r="B1153" s="1">
        <v>36722</v>
      </c>
      <c r="C1153" s="2">
        <v>0.010104166666666668</v>
      </c>
      <c r="D1153" t="s">
        <v>506</v>
      </c>
      <c r="E1153">
        <v>0.653</v>
      </c>
      <c r="F1153">
        <v>8.8606</v>
      </c>
      <c r="G1153" t="s">
        <v>507</v>
      </c>
      <c r="H1153">
        <v>1.778</v>
      </c>
      <c r="I1153">
        <v>121.1134</v>
      </c>
    </row>
    <row r="1154" spans="1:9" ht="12.75">
      <c r="A1154" t="s">
        <v>1665</v>
      </c>
      <c r="B1154" s="1">
        <v>36722</v>
      </c>
      <c r="C1154" s="2">
        <v>0.0121875</v>
      </c>
      <c r="D1154" t="s">
        <v>506</v>
      </c>
      <c r="E1154">
        <v>0.653</v>
      </c>
      <c r="F1154">
        <v>9.4636</v>
      </c>
      <c r="G1154" t="s">
        <v>507</v>
      </c>
      <c r="H1154">
        <v>1.778</v>
      </c>
      <c r="I1154">
        <v>120.9235</v>
      </c>
    </row>
    <row r="1155" spans="1:9" ht="12.75">
      <c r="A1155" t="s">
        <v>1666</v>
      </c>
      <c r="B1155" s="1">
        <v>36722</v>
      </c>
      <c r="C1155" s="2">
        <v>0.014270833333333335</v>
      </c>
      <c r="D1155" t="s">
        <v>506</v>
      </c>
      <c r="E1155">
        <v>0.655</v>
      </c>
      <c r="F1155">
        <v>8.9687</v>
      </c>
      <c r="G1155" t="s">
        <v>507</v>
      </c>
      <c r="H1155">
        <v>1.778</v>
      </c>
      <c r="I1155">
        <v>118.4344</v>
      </c>
    </row>
    <row r="1156" spans="1:9" ht="12.75">
      <c r="A1156" t="s">
        <v>1667</v>
      </c>
      <c r="B1156" s="1">
        <v>36722</v>
      </c>
      <c r="C1156" s="2">
        <v>0.016354166666666666</v>
      </c>
      <c r="D1156" t="s">
        <v>506</v>
      </c>
      <c r="E1156">
        <v>0.655</v>
      </c>
      <c r="F1156">
        <v>9.18</v>
      </c>
      <c r="G1156" t="s">
        <v>507</v>
      </c>
      <c r="H1156">
        <v>1.778</v>
      </c>
      <c r="I1156">
        <v>120.343</v>
      </c>
    </row>
    <row r="1157" spans="1:9" ht="12.75">
      <c r="A1157" t="s">
        <v>1668</v>
      </c>
      <c r="B1157" s="1">
        <v>36722</v>
      </c>
      <c r="C1157" s="2">
        <v>0.0184375</v>
      </c>
      <c r="D1157" t="s">
        <v>506</v>
      </c>
      <c r="E1157">
        <v>0.653</v>
      </c>
      <c r="F1157">
        <v>9.4697</v>
      </c>
      <c r="G1157" t="s">
        <v>507</v>
      </c>
      <c r="H1157">
        <v>1.778</v>
      </c>
      <c r="I1157">
        <v>118.4579</v>
      </c>
    </row>
    <row r="1158" spans="1:9" ht="12.75">
      <c r="A1158" t="s">
        <v>1669</v>
      </c>
      <c r="B1158" s="1">
        <v>36722</v>
      </c>
      <c r="C1158" s="2">
        <v>0.020520833333333332</v>
      </c>
      <c r="D1158" t="s">
        <v>506</v>
      </c>
      <c r="E1158">
        <v>0.655</v>
      </c>
      <c r="F1158">
        <v>9.3714</v>
      </c>
      <c r="G1158" t="s">
        <v>507</v>
      </c>
      <c r="H1158">
        <v>1.78</v>
      </c>
      <c r="I1158">
        <v>113.5814</v>
      </c>
    </row>
    <row r="1159" spans="1:9" ht="12.75">
      <c r="A1159" t="s">
        <v>1670</v>
      </c>
      <c r="B1159" s="1">
        <v>36722</v>
      </c>
      <c r="C1159" s="2">
        <v>0.022604166666666665</v>
      </c>
      <c r="D1159" t="s">
        <v>506</v>
      </c>
      <c r="E1159">
        <v>0.653</v>
      </c>
      <c r="F1159">
        <v>9.0924</v>
      </c>
      <c r="G1159" t="s">
        <v>507</v>
      </c>
      <c r="H1159">
        <v>1.778</v>
      </c>
      <c r="I1159">
        <v>120.5275</v>
      </c>
    </row>
    <row r="1160" spans="1:9" ht="12.75">
      <c r="A1160" t="s">
        <v>1671</v>
      </c>
      <c r="B1160" s="1">
        <v>36722</v>
      </c>
      <c r="C1160" s="2">
        <v>0.024699074074074078</v>
      </c>
      <c r="D1160" t="s">
        <v>506</v>
      </c>
      <c r="E1160">
        <v>0.66</v>
      </c>
      <c r="F1160">
        <v>9.3603</v>
      </c>
      <c r="G1160" t="s">
        <v>507</v>
      </c>
      <c r="H1160">
        <v>1.785</v>
      </c>
      <c r="I1160">
        <v>118.455</v>
      </c>
    </row>
    <row r="1161" spans="1:9" ht="12.75">
      <c r="A1161" t="s">
        <v>1672</v>
      </c>
      <c r="B1161" s="1">
        <v>36722</v>
      </c>
      <c r="C1161" s="2">
        <v>0.026782407407407408</v>
      </c>
      <c r="D1161" t="s">
        <v>506</v>
      </c>
      <c r="E1161">
        <v>0.653</v>
      </c>
      <c r="F1161">
        <v>9.5359</v>
      </c>
      <c r="G1161" t="s">
        <v>507</v>
      </c>
      <c r="H1161">
        <v>1.778</v>
      </c>
      <c r="I1161">
        <v>117.9758</v>
      </c>
    </row>
    <row r="1162" spans="1:9" ht="12.75">
      <c r="A1162" t="s">
        <v>1673</v>
      </c>
      <c r="B1162" s="1">
        <v>36722</v>
      </c>
      <c r="C1162" s="2">
        <v>0.028865740740740744</v>
      </c>
      <c r="D1162" t="s">
        <v>506</v>
      </c>
      <c r="E1162">
        <v>0.655</v>
      </c>
      <c r="F1162">
        <v>9.3499</v>
      </c>
      <c r="G1162" t="s">
        <v>507</v>
      </c>
      <c r="H1162">
        <v>1.778</v>
      </c>
      <c r="I1162">
        <v>118.619</v>
      </c>
    </row>
    <row r="1163" spans="1:9" ht="12.75">
      <c r="A1163" t="s">
        <v>1674</v>
      </c>
      <c r="B1163" s="1">
        <v>36722</v>
      </c>
      <c r="C1163" s="2">
        <v>0.030949074074074077</v>
      </c>
      <c r="D1163" t="s">
        <v>506</v>
      </c>
      <c r="E1163">
        <v>0.653</v>
      </c>
      <c r="F1163">
        <v>9.4512</v>
      </c>
      <c r="G1163" t="s">
        <v>507</v>
      </c>
      <c r="H1163">
        <v>1.778</v>
      </c>
      <c r="I1163">
        <v>117.6031</v>
      </c>
    </row>
    <row r="1164" spans="1:9" ht="12.75">
      <c r="A1164" t="s">
        <v>1675</v>
      </c>
      <c r="B1164" s="1">
        <v>36722</v>
      </c>
      <c r="C1164" s="2">
        <v>0.033032407407407406</v>
      </c>
      <c r="D1164" t="s">
        <v>506</v>
      </c>
      <c r="E1164">
        <v>0.655</v>
      </c>
      <c r="F1164">
        <v>9.1805</v>
      </c>
      <c r="G1164" t="s">
        <v>507</v>
      </c>
      <c r="H1164">
        <v>1.78</v>
      </c>
      <c r="I1164">
        <v>118.6602</v>
      </c>
    </row>
    <row r="1165" spans="1:9" ht="12.75">
      <c r="A1165" t="s">
        <v>1676</v>
      </c>
      <c r="B1165" s="1">
        <v>36722</v>
      </c>
      <c r="C1165" s="2">
        <v>0.035115740740740746</v>
      </c>
      <c r="D1165" t="s">
        <v>506</v>
      </c>
      <c r="E1165">
        <v>0.653</v>
      </c>
      <c r="F1165">
        <v>10.0287</v>
      </c>
      <c r="G1165" t="s">
        <v>507</v>
      </c>
      <c r="H1165">
        <v>1.778</v>
      </c>
      <c r="I1165">
        <v>116.1589</v>
      </c>
    </row>
    <row r="1166" spans="1:9" ht="12.75">
      <c r="A1166" t="s">
        <v>1677</v>
      </c>
      <c r="B1166" s="1">
        <v>36722</v>
      </c>
      <c r="C1166" s="2">
        <v>0.03719907407407407</v>
      </c>
      <c r="D1166" t="s">
        <v>506</v>
      </c>
      <c r="E1166">
        <v>0.653</v>
      </c>
      <c r="F1166">
        <v>10.1503</v>
      </c>
      <c r="G1166" t="s">
        <v>507</v>
      </c>
      <c r="H1166">
        <v>1.778</v>
      </c>
      <c r="I1166">
        <v>115.1426</v>
      </c>
    </row>
    <row r="1167" spans="1:9" ht="12.75">
      <c r="A1167" t="s">
        <v>1678</v>
      </c>
      <c r="B1167" s="1">
        <v>36722</v>
      </c>
      <c r="C1167" s="2">
        <v>0.03928240740740741</v>
      </c>
      <c r="D1167" t="s">
        <v>506</v>
      </c>
      <c r="E1167">
        <v>0.655</v>
      </c>
      <c r="F1167">
        <v>10.0879</v>
      </c>
      <c r="G1167" t="s">
        <v>507</v>
      </c>
      <c r="H1167">
        <v>1.778</v>
      </c>
      <c r="I1167">
        <v>112.3196</v>
      </c>
    </row>
    <row r="1168" spans="1:9" ht="12.75">
      <c r="A1168" t="s">
        <v>1679</v>
      </c>
      <c r="B1168" s="1">
        <v>36722</v>
      </c>
      <c r="C1168" s="2">
        <v>0.04137731481481482</v>
      </c>
      <c r="D1168" t="s">
        <v>506</v>
      </c>
      <c r="E1168">
        <v>0.653</v>
      </c>
      <c r="F1168">
        <v>9.4488</v>
      </c>
      <c r="G1168" t="s">
        <v>507</v>
      </c>
      <c r="H1168">
        <v>1.778</v>
      </c>
      <c r="I1168">
        <v>113.6773</v>
      </c>
    </row>
    <row r="1169" spans="1:9" ht="12.75">
      <c r="A1169" t="s">
        <v>1680</v>
      </c>
      <c r="B1169" s="1">
        <v>36722</v>
      </c>
      <c r="C1169" s="2">
        <v>0.04346064814814815</v>
      </c>
      <c r="D1169" t="s">
        <v>506</v>
      </c>
      <c r="E1169">
        <v>0.655</v>
      </c>
      <c r="F1169">
        <v>9.544</v>
      </c>
      <c r="G1169" t="s">
        <v>507</v>
      </c>
      <c r="H1169">
        <v>1.778</v>
      </c>
      <c r="I1169">
        <v>111.6549</v>
      </c>
    </row>
    <row r="1170" spans="1:9" ht="12.75">
      <c r="A1170" t="s">
        <v>1681</v>
      </c>
      <c r="B1170" s="1">
        <v>36722</v>
      </c>
      <c r="C1170" s="2">
        <v>0.04554398148148148</v>
      </c>
      <c r="D1170" t="s">
        <v>506</v>
      </c>
      <c r="E1170">
        <v>0.655</v>
      </c>
      <c r="F1170">
        <v>8.916</v>
      </c>
      <c r="G1170" t="s">
        <v>507</v>
      </c>
      <c r="H1170">
        <v>1.778</v>
      </c>
      <c r="I1170">
        <v>115.4521</v>
      </c>
    </row>
    <row r="1171" spans="1:9" ht="12.75">
      <c r="A1171" t="s">
        <v>1682</v>
      </c>
      <c r="B1171" s="1">
        <v>36722</v>
      </c>
      <c r="C1171" s="2">
        <v>0.04762731481481481</v>
      </c>
      <c r="D1171" t="s">
        <v>506</v>
      </c>
      <c r="E1171">
        <v>0.658</v>
      </c>
      <c r="F1171">
        <v>9.4558</v>
      </c>
      <c r="G1171" t="s">
        <v>507</v>
      </c>
      <c r="H1171">
        <v>1.783</v>
      </c>
      <c r="I1171">
        <v>107.0238</v>
      </c>
    </row>
    <row r="1172" spans="1:9" ht="12.75">
      <c r="A1172" t="s">
        <v>1683</v>
      </c>
      <c r="B1172" s="1">
        <v>36722</v>
      </c>
      <c r="C1172" s="2">
        <v>0.04971064814814815</v>
      </c>
      <c r="D1172" t="s">
        <v>506</v>
      </c>
      <c r="E1172">
        <v>0.653</v>
      </c>
      <c r="F1172">
        <v>9.2262</v>
      </c>
      <c r="G1172" t="s">
        <v>507</v>
      </c>
      <c r="H1172">
        <v>1.778</v>
      </c>
      <c r="I1172">
        <v>110.4752</v>
      </c>
    </row>
    <row r="1173" spans="1:9" ht="12.75">
      <c r="A1173" t="s">
        <v>1684</v>
      </c>
      <c r="B1173" s="1">
        <v>36722</v>
      </c>
      <c r="C1173" s="2">
        <v>0.05179398148148148</v>
      </c>
      <c r="D1173" t="s">
        <v>506</v>
      </c>
      <c r="E1173">
        <v>0.653</v>
      </c>
      <c r="F1173">
        <v>8.8014</v>
      </c>
      <c r="G1173" t="s">
        <v>507</v>
      </c>
      <c r="H1173">
        <v>1.778</v>
      </c>
      <c r="I1173">
        <v>106.7702</v>
      </c>
    </row>
    <row r="1174" spans="1:9" ht="12.75">
      <c r="A1174" t="s">
        <v>1685</v>
      </c>
      <c r="B1174" s="1">
        <v>36722</v>
      </c>
      <c r="C1174" s="2">
        <v>0.053888888888888896</v>
      </c>
      <c r="D1174" t="s">
        <v>506</v>
      </c>
      <c r="E1174">
        <v>0.653</v>
      </c>
      <c r="F1174">
        <v>10.021</v>
      </c>
      <c r="G1174" t="s">
        <v>507</v>
      </c>
      <c r="H1174">
        <v>1.778</v>
      </c>
      <c r="I1174">
        <v>113.1664</v>
      </c>
    </row>
    <row r="1175" spans="1:9" ht="12.75">
      <c r="A1175" t="s">
        <v>1686</v>
      </c>
      <c r="B1175" s="1">
        <v>36722</v>
      </c>
      <c r="C1175" s="2">
        <v>0.05597222222222222</v>
      </c>
      <c r="D1175" t="s">
        <v>506</v>
      </c>
      <c r="E1175">
        <v>0.653</v>
      </c>
      <c r="F1175">
        <v>9.0704</v>
      </c>
      <c r="G1175" t="s">
        <v>507</v>
      </c>
      <c r="H1175">
        <v>1.778</v>
      </c>
      <c r="I1175">
        <v>107.5051</v>
      </c>
    </row>
    <row r="1176" spans="1:9" ht="12.75">
      <c r="A1176" t="s">
        <v>1687</v>
      </c>
      <c r="B1176" s="1">
        <v>36722</v>
      </c>
      <c r="C1176" s="2">
        <v>0.058055555555555555</v>
      </c>
      <c r="D1176" t="s">
        <v>506</v>
      </c>
      <c r="E1176">
        <v>0.655</v>
      </c>
      <c r="F1176">
        <v>8.9065</v>
      </c>
      <c r="G1176" t="s">
        <v>507</v>
      </c>
      <c r="H1176">
        <v>1.78</v>
      </c>
      <c r="I1176">
        <v>111.9336</v>
      </c>
    </row>
    <row r="1177" spans="1:9" ht="12.75">
      <c r="A1177" t="s">
        <v>1688</v>
      </c>
      <c r="B1177" s="1">
        <v>36722</v>
      </c>
      <c r="C1177" s="2">
        <v>0.06013888888888889</v>
      </c>
      <c r="D1177" t="s">
        <v>506</v>
      </c>
      <c r="E1177">
        <v>0.655</v>
      </c>
      <c r="F1177">
        <v>8.9731</v>
      </c>
      <c r="G1177" t="s">
        <v>507</v>
      </c>
      <c r="H1177">
        <v>1.78</v>
      </c>
      <c r="I1177">
        <v>105.8059</v>
      </c>
    </row>
    <row r="1178" spans="1:9" ht="12.75">
      <c r="A1178" t="s">
        <v>1689</v>
      </c>
      <c r="B1178" s="1">
        <v>36722</v>
      </c>
      <c r="C1178" s="2">
        <v>0.06222222222222223</v>
      </c>
      <c r="D1178" t="s">
        <v>506</v>
      </c>
      <c r="E1178">
        <v>0.653</v>
      </c>
      <c r="F1178">
        <v>9.2716</v>
      </c>
      <c r="G1178" t="s">
        <v>507</v>
      </c>
      <c r="H1178">
        <v>1.778</v>
      </c>
      <c r="I1178">
        <v>109.1072</v>
      </c>
    </row>
    <row r="1179" spans="1:9" ht="12.75">
      <c r="A1179" t="s">
        <v>1690</v>
      </c>
      <c r="B1179" s="1">
        <v>36722</v>
      </c>
      <c r="C1179" s="2">
        <v>0.06430555555555556</v>
      </c>
      <c r="D1179" t="s">
        <v>506</v>
      </c>
      <c r="E1179">
        <v>0.655</v>
      </c>
      <c r="F1179">
        <v>9.1617</v>
      </c>
      <c r="G1179" t="s">
        <v>507</v>
      </c>
      <c r="H1179">
        <v>1.78</v>
      </c>
      <c r="I1179">
        <v>104.7558</v>
      </c>
    </row>
    <row r="1180" spans="1:9" ht="12.75">
      <c r="A1180" t="s">
        <v>1691</v>
      </c>
      <c r="B1180" s="1">
        <v>36722</v>
      </c>
      <c r="C1180" s="2">
        <v>0.06638888888888889</v>
      </c>
      <c r="D1180" t="s">
        <v>506</v>
      </c>
      <c r="E1180">
        <v>0.655</v>
      </c>
      <c r="F1180">
        <v>9.3205</v>
      </c>
      <c r="G1180" t="s">
        <v>507</v>
      </c>
      <c r="H1180">
        <v>1.78</v>
      </c>
      <c r="I1180">
        <v>110.9903</v>
      </c>
    </row>
    <row r="1181" spans="1:9" ht="12.75">
      <c r="A1181" t="s">
        <v>1692</v>
      </c>
      <c r="B1181" s="1">
        <v>36722</v>
      </c>
      <c r="C1181" s="2">
        <v>0.06848379629629629</v>
      </c>
      <c r="D1181" t="s">
        <v>506</v>
      </c>
      <c r="E1181">
        <v>0.653</v>
      </c>
      <c r="F1181">
        <v>9.238</v>
      </c>
      <c r="G1181" t="s">
        <v>507</v>
      </c>
      <c r="H1181">
        <v>1.778</v>
      </c>
      <c r="I1181">
        <v>104.6002</v>
      </c>
    </row>
    <row r="1182" spans="1:9" ht="12.75">
      <c r="A1182" t="s">
        <v>1693</v>
      </c>
      <c r="B1182" s="1">
        <v>36722</v>
      </c>
      <c r="C1182" s="2">
        <v>0.07056712962962963</v>
      </c>
      <c r="D1182" t="s">
        <v>506</v>
      </c>
      <c r="E1182">
        <v>0.653</v>
      </c>
      <c r="F1182">
        <v>9.4162</v>
      </c>
      <c r="G1182" t="s">
        <v>507</v>
      </c>
      <c r="H1182">
        <v>1.778</v>
      </c>
      <c r="I1182">
        <v>107.9333</v>
      </c>
    </row>
    <row r="1183" spans="1:9" ht="12.75">
      <c r="A1183" t="s">
        <v>1694</v>
      </c>
      <c r="B1183" s="1">
        <v>36722</v>
      </c>
      <c r="C1183" s="2">
        <v>0.07265046296296296</v>
      </c>
      <c r="D1183" t="s">
        <v>506</v>
      </c>
      <c r="E1183">
        <v>0.653</v>
      </c>
      <c r="F1183">
        <v>9.4405</v>
      </c>
      <c r="G1183" t="s">
        <v>507</v>
      </c>
      <c r="H1183">
        <v>1.778</v>
      </c>
      <c r="I1183">
        <v>102.0599</v>
      </c>
    </row>
    <row r="1184" spans="1:9" ht="12.75">
      <c r="A1184" t="s">
        <v>1695</v>
      </c>
      <c r="B1184" s="1">
        <v>36722</v>
      </c>
      <c r="C1184" s="2">
        <v>0.0747337962962963</v>
      </c>
      <c r="D1184" t="s">
        <v>506</v>
      </c>
      <c r="E1184">
        <v>0.653</v>
      </c>
      <c r="F1184">
        <v>9.2874</v>
      </c>
      <c r="G1184" t="s">
        <v>507</v>
      </c>
      <c r="H1184">
        <v>1.778</v>
      </c>
      <c r="I1184">
        <v>104.3983</v>
      </c>
    </row>
    <row r="1185" spans="1:9" ht="12.75">
      <c r="A1185" t="s">
        <v>1696</v>
      </c>
      <c r="B1185" s="1">
        <v>36722</v>
      </c>
      <c r="C1185" s="2">
        <v>0.07681712962962962</v>
      </c>
      <c r="D1185" t="s">
        <v>506</v>
      </c>
      <c r="E1185">
        <v>0.655</v>
      </c>
      <c r="F1185">
        <v>9.4074</v>
      </c>
      <c r="G1185" t="s">
        <v>507</v>
      </c>
      <c r="H1185">
        <v>1.78</v>
      </c>
      <c r="I1185">
        <v>101.9243</v>
      </c>
    </row>
    <row r="1186" spans="1:9" ht="12.75">
      <c r="A1186" t="s">
        <v>1697</v>
      </c>
      <c r="B1186" s="1">
        <v>36722</v>
      </c>
      <c r="C1186" s="2">
        <v>0.07890046296296296</v>
      </c>
      <c r="D1186" t="s">
        <v>506</v>
      </c>
      <c r="E1186">
        <v>0.655</v>
      </c>
      <c r="F1186">
        <v>9.5987</v>
      </c>
      <c r="G1186" t="s">
        <v>507</v>
      </c>
      <c r="H1186">
        <v>1.778</v>
      </c>
      <c r="I1186">
        <v>105.8489</v>
      </c>
    </row>
    <row r="1187" spans="1:9" ht="12.75">
      <c r="A1187" t="s">
        <v>1698</v>
      </c>
      <c r="B1187" s="1">
        <v>36722</v>
      </c>
      <c r="C1187" s="2">
        <v>0.0809837962962963</v>
      </c>
      <c r="D1187" t="s">
        <v>506</v>
      </c>
      <c r="E1187">
        <v>0.655</v>
      </c>
      <c r="F1187">
        <v>8.7355</v>
      </c>
      <c r="G1187" t="s">
        <v>507</v>
      </c>
      <c r="H1187">
        <v>1.78</v>
      </c>
      <c r="I1187">
        <v>103.3508</v>
      </c>
    </row>
    <row r="1188" spans="1:9" ht="12.75">
      <c r="A1188" t="s">
        <v>1699</v>
      </c>
      <c r="B1188" s="1">
        <v>36722</v>
      </c>
      <c r="C1188" s="2">
        <v>0.0830787037037037</v>
      </c>
      <c r="D1188" t="s">
        <v>506</v>
      </c>
      <c r="E1188">
        <v>0.653</v>
      </c>
      <c r="F1188">
        <v>9.4478</v>
      </c>
      <c r="G1188" t="s">
        <v>507</v>
      </c>
      <c r="H1188">
        <v>1.778</v>
      </c>
      <c r="I1188">
        <v>106.9565</v>
      </c>
    </row>
    <row r="1189" spans="1:6" ht="12.75">
      <c r="A1189" t="s">
        <v>1700</v>
      </c>
      <c r="B1189" s="1">
        <v>36722</v>
      </c>
      <c r="C1189" s="2">
        <v>0.08516203703703705</v>
      </c>
      <c r="D1189" t="s">
        <v>507</v>
      </c>
      <c r="E1189">
        <v>1.78</v>
      </c>
      <c r="F1189">
        <v>67.9409</v>
      </c>
    </row>
    <row r="1190" spans="1:6" ht="12.75">
      <c r="A1190" t="s">
        <v>1701</v>
      </c>
      <c r="B1190" s="1">
        <v>36722</v>
      </c>
      <c r="C1190" s="2">
        <v>0.08724537037037038</v>
      </c>
      <c r="D1190" t="s">
        <v>507</v>
      </c>
      <c r="E1190">
        <v>1.78</v>
      </c>
      <c r="F1190">
        <v>67.0196</v>
      </c>
    </row>
    <row r="1191" spans="1:6" ht="12.75">
      <c r="A1191" t="s">
        <v>1702</v>
      </c>
      <c r="B1191" s="1">
        <v>36722</v>
      </c>
      <c r="C1191" s="2">
        <v>0.0893287037037037</v>
      </c>
      <c r="D1191" t="s">
        <v>507</v>
      </c>
      <c r="E1191">
        <v>1.778</v>
      </c>
      <c r="F1191">
        <v>66.7952</v>
      </c>
    </row>
    <row r="1192" spans="1:6" ht="12.75">
      <c r="A1192" t="s">
        <v>1703</v>
      </c>
      <c r="B1192" s="1">
        <v>36722</v>
      </c>
      <c r="C1192" s="2">
        <v>0.09141203703703704</v>
      </c>
      <c r="D1192" t="s">
        <v>507</v>
      </c>
      <c r="E1192">
        <v>1.78</v>
      </c>
      <c r="F1192">
        <v>64.9291</v>
      </c>
    </row>
    <row r="1193" spans="1:9" ht="12.75">
      <c r="A1193" t="s">
        <v>1704</v>
      </c>
      <c r="B1193" s="1">
        <v>36722</v>
      </c>
      <c r="C1193" s="2">
        <v>0.09349537037037037</v>
      </c>
      <c r="D1193" t="s">
        <v>506</v>
      </c>
      <c r="E1193">
        <v>0.653</v>
      </c>
      <c r="F1193">
        <v>8.8709</v>
      </c>
      <c r="G1193" t="s">
        <v>507</v>
      </c>
      <c r="H1193">
        <v>1.778</v>
      </c>
      <c r="I1193">
        <v>94.87</v>
      </c>
    </row>
    <row r="1194" spans="1:9" ht="12.75">
      <c r="A1194" t="s">
        <v>1705</v>
      </c>
      <c r="B1194" s="1">
        <v>36722</v>
      </c>
      <c r="C1194" s="2">
        <v>0.0955787037037037</v>
      </c>
      <c r="D1194" t="s">
        <v>506</v>
      </c>
      <c r="E1194">
        <v>0.653</v>
      </c>
      <c r="F1194">
        <v>8.8735</v>
      </c>
      <c r="G1194" t="s">
        <v>507</v>
      </c>
      <c r="H1194">
        <v>1.776</v>
      </c>
      <c r="I1194">
        <v>99.6358</v>
      </c>
    </row>
    <row r="1195" spans="1:9" ht="12.75">
      <c r="A1195" t="s">
        <v>1706</v>
      </c>
      <c r="B1195" s="1">
        <v>36722</v>
      </c>
      <c r="C1195" s="2">
        <v>0.09767361111111111</v>
      </c>
      <c r="D1195" t="s">
        <v>506</v>
      </c>
      <c r="E1195">
        <v>0.655</v>
      </c>
      <c r="F1195">
        <v>8.7742</v>
      </c>
      <c r="G1195" t="s">
        <v>507</v>
      </c>
      <c r="H1195">
        <v>1.778</v>
      </c>
      <c r="I1195">
        <v>94.947</v>
      </c>
    </row>
    <row r="1196" spans="1:9" ht="12.75">
      <c r="A1196" t="s">
        <v>1707</v>
      </c>
      <c r="B1196" s="1">
        <v>36722</v>
      </c>
      <c r="C1196" s="2">
        <v>0.09975694444444444</v>
      </c>
      <c r="D1196" t="s">
        <v>506</v>
      </c>
      <c r="E1196">
        <v>0.653</v>
      </c>
      <c r="F1196">
        <v>8.9273</v>
      </c>
      <c r="G1196" t="s">
        <v>507</v>
      </c>
      <c r="H1196">
        <v>1.778</v>
      </c>
      <c r="I1196">
        <v>97.7971</v>
      </c>
    </row>
    <row r="1197" spans="1:9" ht="12.75">
      <c r="A1197" t="s">
        <v>1708</v>
      </c>
      <c r="B1197" s="1">
        <v>36722</v>
      </c>
      <c r="C1197" s="2">
        <v>0.10184027777777778</v>
      </c>
      <c r="D1197" t="s">
        <v>506</v>
      </c>
      <c r="E1197">
        <v>0.655</v>
      </c>
      <c r="F1197">
        <v>8.9636</v>
      </c>
      <c r="G1197" t="s">
        <v>507</v>
      </c>
      <c r="H1197">
        <v>1.778</v>
      </c>
      <c r="I1197">
        <v>94.5203</v>
      </c>
    </row>
    <row r="1198" spans="1:9" ht="12.75">
      <c r="A1198" t="s">
        <v>1709</v>
      </c>
      <c r="B1198" s="1">
        <v>36722</v>
      </c>
      <c r="C1198" s="2">
        <v>0.1039236111111111</v>
      </c>
      <c r="D1198" t="s">
        <v>506</v>
      </c>
      <c r="E1198">
        <v>0.655</v>
      </c>
      <c r="F1198">
        <v>9.2887</v>
      </c>
      <c r="G1198" t="s">
        <v>507</v>
      </c>
      <c r="H1198">
        <v>1.78</v>
      </c>
      <c r="I1198">
        <v>96.5077</v>
      </c>
    </row>
    <row r="1199" spans="1:9" ht="12.75">
      <c r="A1199" t="s">
        <v>1710</v>
      </c>
      <c r="B1199" s="1">
        <v>36722</v>
      </c>
      <c r="C1199" s="2">
        <v>0.10600694444444443</v>
      </c>
      <c r="D1199" t="s">
        <v>506</v>
      </c>
      <c r="E1199">
        <v>0.655</v>
      </c>
      <c r="F1199">
        <v>9.5108</v>
      </c>
      <c r="G1199" t="s">
        <v>507</v>
      </c>
      <c r="H1199">
        <v>1.78</v>
      </c>
      <c r="I1199">
        <v>91.8896</v>
      </c>
    </row>
    <row r="1200" spans="1:9" ht="12.75">
      <c r="A1200" t="s">
        <v>1711</v>
      </c>
      <c r="B1200" s="1">
        <v>36722</v>
      </c>
      <c r="C1200" s="2">
        <v>0.10809027777777779</v>
      </c>
      <c r="D1200" t="s">
        <v>506</v>
      </c>
      <c r="E1200">
        <v>0.653</v>
      </c>
      <c r="F1200">
        <v>9.3384</v>
      </c>
      <c r="G1200" t="s">
        <v>507</v>
      </c>
      <c r="H1200">
        <v>1.778</v>
      </c>
      <c r="I1200">
        <v>95.9447</v>
      </c>
    </row>
    <row r="1201" spans="1:9" ht="12.75">
      <c r="A1201" t="s">
        <v>1712</v>
      </c>
      <c r="B1201" s="1">
        <v>36722</v>
      </c>
      <c r="C1201" s="2">
        <v>0.11018518518518518</v>
      </c>
      <c r="D1201" t="s">
        <v>506</v>
      </c>
      <c r="E1201">
        <v>0.658</v>
      </c>
      <c r="F1201">
        <v>9.1468</v>
      </c>
      <c r="G1201" t="s">
        <v>507</v>
      </c>
      <c r="H1201">
        <v>1.783</v>
      </c>
      <c r="I1201">
        <v>97.0614</v>
      </c>
    </row>
    <row r="1202" spans="1:9" ht="12.75">
      <c r="A1202" t="s">
        <v>1713</v>
      </c>
      <c r="B1202" s="1">
        <v>36722</v>
      </c>
      <c r="C1202" s="2">
        <v>0.11226851851851853</v>
      </c>
      <c r="D1202" t="s">
        <v>506</v>
      </c>
      <c r="E1202">
        <v>0.653</v>
      </c>
      <c r="F1202">
        <v>8.4001</v>
      </c>
      <c r="G1202" t="s">
        <v>507</v>
      </c>
      <c r="H1202">
        <v>1.778</v>
      </c>
      <c r="I1202">
        <v>95.1765</v>
      </c>
    </row>
    <row r="1203" spans="1:9" ht="12.75">
      <c r="A1203" t="s">
        <v>1714</v>
      </c>
      <c r="B1203" s="1">
        <v>36722</v>
      </c>
      <c r="C1203" s="2">
        <v>0.11435185185185186</v>
      </c>
      <c r="D1203" t="s">
        <v>506</v>
      </c>
      <c r="E1203">
        <v>0.655</v>
      </c>
      <c r="F1203">
        <v>8.8299</v>
      </c>
      <c r="G1203" t="s">
        <v>507</v>
      </c>
      <c r="H1203">
        <v>1.78</v>
      </c>
      <c r="I1203">
        <v>92.7318</v>
      </c>
    </row>
    <row r="1204" spans="1:9" ht="12.75">
      <c r="A1204" t="s">
        <v>1715</v>
      </c>
      <c r="B1204" s="1">
        <v>36722</v>
      </c>
      <c r="C1204" s="2">
        <v>0.11643518518518518</v>
      </c>
      <c r="D1204" t="s">
        <v>506</v>
      </c>
      <c r="E1204">
        <v>0.655</v>
      </c>
      <c r="F1204">
        <v>9.3113</v>
      </c>
      <c r="G1204" t="s">
        <v>507</v>
      </c>
      <c r="H1204">
        <v>1.78</v>
      </c>
      <c r="I1204">
        <v>93.8972</v>
      </c>
    </row>
    <row r="1205" spans="1:9" ht="12.75">
      <c r="A1205" t="s">
        <v>1716</v>
      </c>
      <c r="B1205" s="1">
        <v>36722</v>
      </c>
      <c r="C1205" s="2">
        <v>0.11851851851851852</v>
      </c>
      <c r="D1205" t="s">
        <v>506</v>
      </c>
      <c r="E1205">
        <v>0.655</v>
      </c>
      <c r="F1205">
        <v>8.8307</v>
      </c>
      <c r="G1205" t="s">
        <v>507</v>
      </c>
      <c r="H1205">
        <v>1.78</v>
      </c>
      <c r="I1205">
        <v>91.2548</v>
      </c>
    </row>
    <row r="1206" spans="1:9" ht="12.75">
      <c r="A1206" t="s">
        <v>1717</v>
      </c>
      <c r="B1206" s="1">
        <v>36722</v>
      </c>
      <c r="C1206" s="2">
        <v>0.12060185185185185</v>
      </c>
      <c r="D1206" t="s">
        <v>506</v>
      </c>
      <c r="E1206">
        <v>0.653</v>
      </c>
      <c r="F1206">
        <v>8.6319</v>
      </c>
      <c r="G1206" t="s">
        <v>507</v>
      </c>
      <c r="H1206">
        <v>1.778</v>
      </c>
      <c r="I1206">
        <v>93.3995</v>
      </c>
    </row>
    <row r="1207" spans="1:9" ht="12.75">
      <c r="A1207" t="s">
        <v>1718</v>
      </c>
      <c r="B1207" s="1">
        <v>36722</v>
      </c>
      <c r="C1207" s="2">
        <v>0.12268518518518519</v>
      </c>
      <c r="D1207" t="s">
        <v>506</v>
      </c>
      <c r="E1207">
        <v>0.655</v>
      </c>
      <c r="F1207">
        <v>9.3736</v>
      </c>
      <c r="G1207" t="s">
        <v>507</v>
      </c>
      <c r="H1207">
        <v>1.78</v>
      </c>
      <c r="I1207">
        <v>92.4986</v>
      </c>
    </row>
    <row r="1208" spans="1:9" ht="12.75">
      <c r="A1208" t="s">
        <v>1719</v>
      </c>
      <c r="B1208" s="1">
        <v>36722</v>
      </c>
      <c r="C1208" s="2">
        <v>0.1247800925925926</v>
      </c>
      <c r="D1208" t="s">
        <v>506</v>
      </c>
      <c r="E1208">
        <v>0.658</v>
      </c>
      <c r="F1208">
        <v>8.9254</v>
      </c>
      <c r="G1208" t="s">
        <v>507</v>
      </c>
      <c r="H1208">
        <v>1.783</v>
      </c>
      <c r="I1208">
        <v>90.9582</v>
      </c>
    </row>
    <row r="1209" spans="1:9" ht="12.75">
      <c r="A1209" t="s">
        <v>1720</v>
      </c>
      <c r="B1209" s="1">
        <v>36722</v>
      </c>
      <c r="C1209" s="2">
        <v>0.12686342592592592</v>
      </c>
      <c r="D1209" t="s">
        <v>506</v>
      </c>
      <c r="E1209">
        <v>0.653</v>
      </c>
      <c r="F1209">
        <v>8.9526</v>
      </c>
      <c r="G1209" t="s">
        <v>507</v>
      </c>
      <c r="H1209">
        <v>1.78</v>
      </c>
      <c r="I1209">
        <v>91.8079</v>
      </c>
    </row>
    <row r="1210" spans="1:9" ht="12.75">
      <c r="A1210" t="s">
        <v>1721</v>
      </c>
      <c r="B1210" s="1">
        <v>36722</v>
      </c>
      <c r="C1210" s="2">
        <v>0.12894675925925927</v>
      </c>
      <c r="D1210" t="s">
        <v>506</v>
      </c>
      <c r="E1210">
        <v>0.655</v>
      </c>
      <c r="F1210">
        <v>9.0958</v>
      </c>
      <c r="G1210" t="s">
        <v>507</v>
      </c>
      <c r="H1210">
        <v>1.78</v>
      </c>
      <c r="I1210">
        <v>90.7957</v>
      </c>
    </row>
    <row r="1211" spans="1:9" ht="12.75">
      <c r="A1211" t="s">
        <v>1722</v>
      </c>
      <c r="B1211" s="1">
        <v>36722</v>
      </c>
      <c r="C1211" s="2">
        <v>0.1310300925925926</v>
      </c>
      <c r="D1211" t="s">
        <v>506</v>
      </c>
      <c r="E1211">
        <v>0.653</v>
      </c>
      <c r="F1211">
        <v>8.6731</v>
      </c>
      <c r="G1211" t="s">
        <v>507</v>
      </c>
      <c r="H1211">
        <v>1.778</v>
      </c>
      <c r="I1211">
        <v>92.1222</v>
      </c>
    </row>
    <row r="1212" spans="1:9" ht="12.75">
      <c r="A1212" t="s">
        <v>1723</v>
      </c>
      <c r="B1212" s="1">
        <v>36722</v>
      </c>
      <c r="C1212" s="2">
        <v>0.13311342592592593</v>
      </c>
      <c r="D1212" t="s">
        <v>506</v>
      </c>
      <c r="E1212">
        <v>0.653</v>
      </c>
      <c r="F1212">
        <v>9.6742</v>
      </c>
      <c r="G1212" t="s">
        <v>507</v>
      </c>
      <c r="H1212">
        <v>1.78</v>
      </c>
      <c r="I1212">
        <v>89.6176</v>
      </c>
    </row>
    <row r="1213" spans="1:9" ht="12.75">
      <c r="A1213" t="s">
        <v>1724</v>
      </c>
      <c r="B1213" s="1">
        <v>36722</v>
      </c>
      <c r="C1213" s="2">
        <v>0.13519675925925925</v>
      </c>
      <c r="D1213" t="s">
        <v>506</v>
      </c>
      <c r="E1213">
        <v>0.655</v>
      </c>
      <c r="F1213">
        <v>8.5824</v>
      </c>
      <c r="G1213" t="s">
        <v>507</v>
      </c>
      <c r="H1213">
        <v>1.78</v>
      </c>
      <c r="I1213">
        <v>89.3592</v>
      </c>
    </row>
    <row r="1214" spans="1:9" ht="12.75">
      <c r="A1214" t="s">
        <v>1725</v>
      </c>
      <c r="B1214" s="1">
        <v>36722</v>
      </c>
      <c r="C1214" s="2">
        <v>0.13728009259259258</v>
      </c>
      <c r="D1214" t="s">
        <v>506</v>
      </c>
      <c r="E1214">
        <v>0.653</v>
      </c>
      <c r="F1214">
        <v>9.0325</v>
      </c>
      <c r="G1214" t="s">
        <v>507</v>
      </c>
      <c r="H1214">
        <v>1.78</v>
      </c>
      <c r="I1214">
        <v>89.2587</v>
      </c>
    </row>
    <row r="1215" spans="1:9" ht="12.75">
      <c r="A1215" t="s">
        <v>1726</v>
      </c>
      <c r="B1215" s="1">
        <v>36722</v>
      </c>
      <c r="C1215" s="2">
        <v>0.13936342592592593</v>
      </c>
      <c r="D1215" t="s">
        <v>506</v>
      </c>
      <c r="E1215">
        <v>0.655</v>
      </c>
      <c r="F1215">
        <v>9.4817</v>
      </c>
      <c r="G1215" t="s">
        <v>507</v>
      </c>
      <c r="H1215">
        <v>1.78</v>
      </c>
      <c r="I1215">
        <v>89.9566</v>
      </c>
    </row>
    <row r="1216" spans="1:9" ht="12.75">
      <c r="A1216" t="s">
        <v>1727</v>
      </c>
      <c r="B1216" s="1">
        <v>36722</v>
      </c>
      <c r="C1216" s="2">
        <v>0.14145833333333332</v>
      </c>
      <c r="D1216" t="s">
        <v>506</v>
      </c>
      <c r="E1216">
        <v>0.655</v>
      </c>
      <c r="F1216">
        <v>8.8238</v>
      </c>
      <c r="G1216" t="s">
        <v>507</v>
      </c>
      <c r="H1216">
        <v>1.78</v>
      </c>
      <c r="I1216">
        <v>88.6143</v>
      </c>
    </row>
    <row r="1217" spans="1:9" ht="12.75">
      <c r="A1217" t="s">
        <v>1728</v>
      </c>
      <c r="B1217" s="1">
        <v>36722</v>
      </c>
      <c r="C1217" s="2">
        <v>0.14354166666666665</v>
      </c>
      <c r="D1217" t="s">
        <v>506</v>
      </c>
      <c r="E1217">
        <v>0.655</v>
      </c>
      <c r="F1217">
        <v>9.1525</v>
      </c>
      <c r="G1217" t="s">
        <v>507</v>
      </c>
      <c r="H1217">
        <v>1.778</v>
      </c>
      <c r="I1217">
        <v>89.0009</v>
      </c>
    </row>
    <row r="1218" spans="1:9" ht="12.75">
      <c r="A1218" t="s">
        <v>1729</v>
      </c>
      <c r="B1218" s="1">
        <v>36722</v>
      </c>
      <c r="C1218" s="2">
        <v>0.145625</v>
      </c>
      <c r="D1218" t="s">
        <v>506</v>
      </c>
      <c r="E1218">
        <v>0.655</v>
      </c>
      <c r="F1218">
        <v>8.9236</v>
      </c>
      <c r="G1218" t="s">
        <v>507</v>
      </c>
      <c r="H1218">
        <v>1.78</v>
      </c>
      <c r="I1218">
        <v>90.2417</v>
      </c>
    </row>
    <row r="1219" spans="1:9" ht="12.75">
      <c r="A1219" t="s">
        <v>1730</v>
      </c>
      <c r="B1219" s="1">
        <v>36722</v>
      </c>
      <c r="C1219" s="2">
        <v>0.14770833333333333</v>
      </c>
      <c r="D1219" t="s">
        <v>506</v>
      </c>
      <c r="E1219">
        <v>0.655</v>
      </c>
      <c r="F1219">
        <v>8.6727</v>
      </c>
      <c r="G1219" t="s">
        <v>507</v>
      </c>
      <c r="H1219">
        <v>1.78</v>
      </c>
      <c r="I1219">
        <v>87.4971</v>
      </c>
    </row>
    <row r="1220" spans="1:9" ht="12.75">
      <c r="A1220" t="s">
        <v>1731</v>
      </c>
      <c r="B1220" s="1">
        <v>36722</v>
      </c>
      <c r="C1220" s="2">
        <v>0.14979166666666668</v>
      </c>
      <c r="D1220" t="s">
        <v>506</v>
      </c>
      <c r="E1220">
        <v>0.655</v>
      </c>
      <c r="F1220">
        <v>9.2469</v>
      </c>
      <c r="G1220" t="s">
        <v>507</v>
      </c>
      <c r="H1220">
        <v>1.78</v>
      </c>
      <c r="I1220">
        <v>89.4727</v>
      </c>
    </row>
    <row r="1221" spans="1:9" ht="12.75">
      <c r="A1221" t="s">
        <v>1732</v>
      </c>
      <c r="B1221" s="1">
        <v>36722</v>
      </c>
      <c r="C1221" s="2">
        <v>0.151875</v>
      </c>
      <c r="D1221" t="s">
        <v>506</v>
      </c>
      <c r="E1221">
        <v>0.653</v>
      </c>
      <c r="F1221">
        <v>8.9325</v>
      </c>
      <c r="G1221" t="s">
        <v>507</v>
      </c>
      <c r="H1221">
        <v>1.778</v>
      </c>
      <c r="I1221">
        <v>88.3166</v>
      </c>
    </row>
    <row r="1222" spans="1:9" ht="12.75">
      <c r="A1222" t="s">
        <v>1733</v>
      </c>
      <c r="B1222" s="1">
        <v>36722</v>
      </c>
      <c r="C1222" s="2">
        <v>0.15395833333333334</v>
      </c>
      <c r="D1222" t="s">
        <v>506</v>
      </c>
      <c r="E1222">
        <v>0.655</v>
      </c>
      <c r="F1222">
        <v>8.7543</v>
      </c>
      <c r="G1222" t="s">
        <v>507</v>
      </c>
      <c r="H1222">
        <v>1.78</v>
      </c>
      <c r="I1222">
        <v>89.1389</v>
      </c>
    </row>
    <row r="1223" spans="1:9" ht="12.75">
      <c r="A1223" t="s">
        <v>1734</v>
      </c>
      <c r="B1223" s="1">
        <v>36722</v>
      </c>
      <c r="C1223" s="2">
        <v>0.15605324074074076</v>
      </c>
      <c r="D1223" t="s">
        <v>506</v>
      </c>
      <c r="E1223">
        <v>0.653</v>
      </c>
      <c r="F1223">
        <v>9.6751</v>
      </c>
      <c r="G1223" t="s">
        <v>507</v>
      </c>
      <c r="H1223">
        <v>1.778</v>
      </c>
      <c r="I1223">
        <v>88.1779</v>
      </c>
    </row>
    <row r="1224" spans="1:9" ht="12.75">
      <c r="A1224" t="s">
        <v>1735</v>
      </c>
      <c r="B1224" s="1">
        <v>36722</v>
      </c>
      <c r="C1224" s="2">
        <v>0.15813657407407408</v>
      </c>
      <c r="D1224" t="s">
        <v>506</v>
      </c>
      <c r="E1224">
        <v>0.653</v>
      </c>
      <c r="F1224">
        <v>8.7134</v>
      </c>
      <c r="G1224" t="s">
        <v>507</v>
      </c>
      <c r="H1224">
        <v>1.778</v>
      </c>
      <c r="I1224">
        <v>89.7093</v>
      </c>
    </row>
    <row r="1225" spans="1:9" ht="12.75">
      <c r="A1225" t="s">
        <v>1736</v>
      </c>
      <c r="B1225" s="1">
        <v>36722</v>
      </c>
      <c r="C1225" s="2">
        <v>0.1602199074074074</v>
      </c>
      <c r="D1225" t="s">
        <v>506</v>
      </c>
      <c r="E1225">
        <v>0.653</v>
      </c>
      <c r="F1225">
        <v>9.1653</v>
      </c>
      <c r="G1225" t="s">
        <v>507</v>
      </c>
      <c r="H1225">
        <v>1.778</v>
      </c>
      <c r="I1225">
        <v>88.8379</v>
      </c>
    </row>
    <row r="1226" spans="1:9" ht="12.75">
      <c r="A1226" t="s">
        <v>1737</v>
      </c>
      <c r="B1226" s="1">
        <v>36722</v>
      </c>
      <c r="C1226" s="2">
        <v>0.16230324074074073</v>
      </c>
      <c r="D1226" t="s">
        <v>506</v>
      </c>
      <c r="E1226">
        <v>0.653</v>
      </c>
      <c r="F1226">
        <v>9.0723</v>
      </c>
      <c r="G1226" t="s">
        <v>507</v>
      </c>
      <c r="H1226">
        <v>1.778</v>
      </c>
      <c r="I1226">
        <v>87.603</v>
      </c>
    </row>
    <row r="1227" spans="1:9" ht="12.75">
      <c r="A1227" t="s">
        <v>1738</v>
      </c>
      <c r="B1227" s="1">
        <v>36722</v>
      </c>
      <c r="C1227" s="2">
        <v>0.16438657407407406</v>
      </c>
      <c r="D1227" t="s">
        <v>506</v>
      </c>
      <c r="E1227">
        <v>0.653</v>
      </c>
      <c r="F1227">
        <v>9.0046</v>
      </c>
      <c r="G1227" t="s">
        <v>507</v>
      </c>
      <c r="H1227">
        <v>1.778</v>
      </c>
      <c r="I1227">
        <v>85.5738</v>
      </c>
    </row>
    <row r="1228" spans="1:9" ht="12.75">
      <c r="A1228" t="s">
        <v>1739</v>
      </c>
      <c r="B1228" s="1">
        <v>36722</v>
      </c>
      <c r="C1228" s="2">
        <v>0.1664699074074074</v>
      </c>
      <c r="D1228" t="s">
        <v>506</v>
      </c>
      <c r="E1228">
        <v>0.655</v>
      </c>
      <c r="F1228">
        <v>9.1777</v>
      </c>
      <c r="G1228" t="s">
        <v>507</v>
      </c>
      <c r="H1228">
        <v>1.78</v>
      </c>
      <c r="I1228">
        <v>87.3382</v>
      </c>
    </row>
    <row r="1229" spans="1:9" ht="12.75">
      <c r="A1229" t="s">
        <v>1740</v>
      </c>
      <c r="B1229" s="1">
        <v>36722</v>
      </c>
      <c r="C1229" s="2">
        <v>0.1685648148148148</v>
      </c>
      <c r="D1229" t="s">
        <v>506</v>
      </c>
      <c r="E1229">
        <v>0.655</v>
      </c>
      <c r="F1229">
        <v>9.7212</v>
      </c>
      <c r="G1229" t="s">
        <v>507</v>
      </c>
      <c r="H1229">
        <v>1.78</v>
      </c>
      <c r="I1229">
        <v>86.3881</v>
      </c>
    </row>
    <row r="1230" spans="1:9" ht="12.75">
      <c r="A1230" t="s">
        <v>1741</v>
      </c>
      <c r="B1230" s="1">
        <v>36722</v>
      </c>
      <c r="C1230" s="2">
        <v>0.17064814814814813</v>
      </c>
      <c r="D1230" t="s">
        <v>506</v>
      </c>
      <c r="E1230">
        <v>0.655</v>
      </c>
      <c r="F1230">
        <v>9.5809</v>
      </c>
      <c r="G1230" t="s">
        <v>507</v>
      </c>
      <c r="H1230">
        <v>1.78</v>
      </c>
      <c r="I1230">
        <v>86.2693</v>
      </c>
    </row>
    <row r="1231" spans="1:9" ht="12.75">
      <c r="A1231" t="s">
        <v>1742</v>
      </c>
      <c r="B1231" s="1">
        <v>36722</v>
      </c>
      <c r="C1231" s="2">
        <v>0.17273148148148146</v>
      </c>
      <c r="D1231" t="s">
        <v>506</v>
      </c>
      <c r="E1231">
        <v>0.653</v>
      </c>
      <c r="F1231">
        <v>9.1776</v>
      </c>
      <c r="G1231" t="s">
        <v>507</v>
      </c>
      <c r="H1231">
        <v>1.778</v>
      </c>
      <c r="I1231">
        <v>88.1574</v>
      </c>
    </row>
    <row r="1232" spans="1:9" ht="12.75">
      <c r="A1232" t="s">
        <v>1743</v>
      </c>
      <c r="B1232" s="1">
        <v>36722</v>
      </c>
      <c r="C1232" s="2">
        <v>0.17481481481481484</v>
      </c>
      <c r="D1232" t="s">
        <v>506</v>
      </c>
      <c r="E1232">
        <v>0.655</v>
      </c>
      <c r="F1232">
        <v>8.4519</v>
      </c>
      <c r="G1232" t="s">
        <v>507</v>
      </c>
      <c r="H1232">
        <v>1.78</v>
      </c>
      <c r="I1232">
        <v>87.1195</v>
      </c>
    </row>
    <row r="1233" spans="1:9" ht="12.75">
      <c r="A1233" t="s">
        <v>1744</v>
      </c>
      <c r="B1233" s="1">
        <v>36722</v>
      </c>
      <c r="C1233" s="2">
        <v>0.17689814814814817</v>
      </c>
      <c r="D1233" t="s">
        <v>506</v>
      </c>
      <c r="E1233">
        <v>0.653</v>
      </c>
      <c r="F1233">
        <v>9.2164</v>
      </c>
      <c r="G1233" t="s">
        <v>507</v>
      </c>
      <c r="H1233">
        <v>1.778</v>
      </c>
      <c r="I1233">
        <v>89.4523</v>
      </c>
    </row>
    <row r="1234" spans="1:9" ht="12.75">
      <c r="A1234" t="s">
        <v>1745</v>
      </c>
      <c r="B1234" s="1">
        <v>36722</v>
      </c>
      <c r="C1234" s="2">
        <v>0.1789814814814815</v>
      </c>
      <c r="D1234" t="s">
        <v>506</v>
      </c>
      <c r="E1234">
        <v>0.655</v>
      </c>
      <c r="F1234">
        <v>8.9097</v>
      </c>
      <c r="G1234" t="s">
        <v>507</v>
      </c>
      <c r="H1234">
        <v>1.78</v>
      </c>
      <c r="I1234">
        <v>87.3626</v>
      </c>
    </row>
    <row r="1235" spans="1:9" ht="12.75">
      <c r="A1235" t="s">
        <v>1746</v>
      </c>
      <c r="B1235" s="1">
        <v>36722</v>
      </c>
      <c r="C1235" s="2">
        <v>0.18106481481481482</v>
      </c>
      <c r="D1235" t="s">
        <v>506</v>
      </c>
      <c r="E1235">
        <v>0.655</v>
      </c>
      <c r="F1235">
        <v>9.1724</v>
      </c>
      <c r="G1235" t="s">
        <v>507</v>
      </c>
      <c r="H1235">
        <v>1.78</v>
      </c>
      <c r="I1235">
        <v>84.6165</v>
      </c>
    </row>
    <row r="1236" spans="1:9" ht="12.75">
      <c r="A1236" t="s">
        <v>1747</v>
      </c>
      <c r="B1236" s="1">
        <v>36722</v>
      </c>
      <c r="C1236" s="2">
        <v>0.18314814814814814</v>
      </c>
      <c r="D1236" t="s">
        <v>506</v>
      </c>
      <c r="E1236">
        <v>0.655</v>
      </c>
      <c r="F1236">
        <v>9.1427</v>
      </c>
      <c r="G1236" t="s">
        <v>507</v>
      </c>
      <c r="H1236">
        <v>1.781</v>
      </c>
      <c r="I1236">
        <v>87.175</v>
      </c>
    </row>
    <row r="1237" spans="1:9" ht="12.75">
      <c r="A1237" t="s">
        <v>1748</v>
      </c>
      <c r="B1237" s="1">
        <v>36722</v>
      </c>
      <c r="C1237" s="2">
        <v>0.18524305555555556</v>
      </c>
      <c r="D1237" t="s">
        <v>506</v>
      </c>
      <c r="E1237">
        <v>0.653</v>
      </c>
      <c r="F1237">
        <v>9.0585</v>
      </c>
      <c r="G1237" t="s">
        <v>507</v>
      </c>
      <c r="H1237">
        <v>1.778</v>
      </c>
      <c r="I1237">
        <v>86.2754</v>
      </c>
    </row>
    <row r="1238" spans="1:9" ht="12.75">
      <c r="A1238" t="s">
        <v>1749</v>
      </c>
      <c r="B1238" s="1">
        <v>36722</v>
      </c>
      <c r="C1238" s="2">
        <v>0.1873263888888889</v>
      </c>
      <c r="D1238" t="s">
        <v>506</v>
      </c>
      <c r="E1238">
        <v>0.655</v>
      </c>
      <c r="F1238">
        <v>9.0475</v>
      </c>
      <c r="G1238" t="s">
        <v>507</v>
      </c>
      <c r="H1238">
        <v>1.78</v>
      </c>
      <c r="I1238">
        <v>87.5853</v>
      </c>
    </row>
    <row r="1239" spans="1:9" ht="12.75">
      <c r="A1239" t="s">
        <v>1750</v>
      </c>
      <c r="B1239" s="1">
        <v>36722</v>
      </c>
      <c r="C1239" s="2">
        <v>0.18940972222222222</v>
      </c>
      <c r="D1239" t="s">
        <v>506</v>
      </c>
      <c r="E1239">
        <v>0.655</v>
      </c>
      <c r="F1239">
        <v>8.6037</v>
      </c>
      <c r="G1239" t="s">
        <v>507</v>
      </c>
      <c r="H1239">
        <v>1.78</v>
      </c>
      <c r="I1239">
        <v>88.9866</v>
      </c>
    </row>
    <row r="1240" spans="1:9" ht="12.75">
      <c r="A1240" t="s">
        <v>1751</v>
      </c>
      <c r="B1240" s="1">
        <v>36722</v>
      </c>
      <c r="C1240" s="2">
        <v>0.19149305555555554</v>
      </c>
      <c r="D1240" t="s">
        <v>506</v>
      </c>
      <c r="E1240">
        <v>0.653</v>
      </c>
      <c r="F1240">
        <v>8.9454</v>
      </c>
      <c r="G1240" t="s">
        <v>507</v>
      </c>
      <c r="H1240">
        <v>1.78</v>
      </c>
      <c r="I1240">
        <v>86.5026</v>
      </c>
    </row>
    <row r="1241" spans="1:9" ht="12.75">
      <c r="A1241" t="s">
        <v>1752</v>
      </c>
      <c r="B1241" s="1">
        <v>36722</v>
      </c>
      <c r="C1241" s="2">
        <v>0.19357638888888887</v>
      </c>
      <c r="D1241" t="s">
        <v>506</v>
      </c>
      <c r="E1241">
        <v>0.655</v>
      </c>
      <c r="F1241">
        <v>9.2692</v>
      </c>
      <c r="G1241" t="s">
        <v>507</v>
      </c>
      <c r="H1241">
        <v>1.78</v>
      </c>
      <c r="I1241">
        <v>86.9517</v>
      </c>
    </row>
    <row r="1242" spans="1:9" ht="12.75">
      <c r="A1242" t="s">
        <v>1753</v>
      </c>
      <c r="B1242" s="1">
        <v>36722</v>
      </c>
      <c r="C1242" s="2">
        <v>0.1956597222222222</v>
      </c>
      <c r="D1242" t="s">
        <v>506</v>
      </c>
      <c r="E1242">
        <v>0.653</v>
      </c>
      <c r="F1242">
        <v>9.0058</v>
      </c>
      <c r="G1242" t="s">
        <v>507</v>
      </c>
      <c r="H1242">
        <v>1.778</v>
      </c>
      <c r="I1242">
        <v>88.6261</v>
      </c>
    </row>
    <row r="1243" spans="1:9" ht="12.75">
      <c r="A1243" t="s">
        <v>1754</v>
      </c>
      <c r="B1243" s="1">
        <v>36722</v>
      </c>
      <c r="C1243" s="2">
        <v>0.19775462962962964</v>
      </c>
      <c r="D1243" t="s">
        <v>506</v>
      </c>
      <c r="E1243">
        <v>0.653</v>
      </c>
      <c r="F1243">
        <v>9.4247</v>
      </c>
      <c r="G1243" t="s">
        <v>507</v>
      </c>
      <c r="H1243">
        <v>1.778</v>
      </c>
      <c r="I1243">
        <v>87.0674</v>
      </c>
    </row>
    <row r="1244" spans="1:9" ht="12.75">
      <c r="A1244" t="s">
        <v>1755</v>
      </c>
      <c r="B1244" s="1">
        <v>36722</v>
      </c>
      <c r="C1244" s="2">
        <v>0.19983796296296297</v>
      </c>
      <c r="D1244" t="s">
        <v>506</v>
      </c>
      <c r="E1244">
        <v>0.655</v>
      </c>
      <c r="F1244">
        <v>9.2893</v>
      </c>
      <c r="G1244" t="s">
        <v>507</v>
      </c>
      <c r="H1244">
        <v>1.78</v>
      </c>
      <c r="I1244">
        <v>86.6281</v>
      </c>
    </row>
    <row r="1245" spans="1:9" ht="12.75">
      <c r="A1245" t="s">
        <v>1756</v>
      </c>
      <c r="B1245" s="1">
        <v>36722</v>
      </c>
      <c r="C1245" s="2">
        <v>0.2019212962962963</v>
      </c>
      <c r="D1245" t="s">
        <v>506</v>
      </c>
      <c r="E1245">
        <v>0.655</v>
      </c>
      <c r="F1245">
        <v>9.7583</v>
      </c>
      <c r="G1245" t="s">
        <v>507</v>
      </c>
      <c r="H1245">
        <v>1.78</v>
      </c>
      <c r="I1245">
        <v>87.3221</v>
      </c>
    </row>
    <row r="1246" spans="1:9" ht="12.75">
      <c r="A1246" t="s">
        <v>1757</v>
      </c>
      <c r="B1246" s="1">
        <v>36722</v>
      </c>
      <c r="C1246" s="2">
        <v>0.20400462962962962</v>
      </c>
      <c r="D1246" t="s">
        <v>506</v>
      </c>
      <c r="E1246">
        <v>0.655</v>
      </c>
      <c r="F1246">
        <v>9.3628</v>
      </c>
      <c r="G1246" t="s">
        <v>507</v>
      </c>
      <c r="H1246">
        <v>1.781</v>
      </c>
      <c r="I1246">
        <v>86.6126</v>
      </c>
    </row>
    <row r="1247" spans="1:9" ht="12.75">
      <c r="A1247" t="s">
        <v>1758</v>
      </c>
      <c r="B1247" s="1">
        <v>36722</v>
      </c>
      <c r="C1247" s="2">
        <v>0.20608796296296297</v>
      </c>
      <c r="D1247" t="s">
        <v>506</v>
      </c>
      <c r="E1247">
        <v>0.655</v>
      </c>
      <c r="F1247">
        <v>9.5178</v>
      </c>
      <c r="G1247" t="s">
        <v>507</v>
      </c>
      <c r="H1247">
        <v>1.78</v>
      </c>
      <c r="I1247">
        <v>89.3916</v>
      </c>
    </row>
    <row r="1248" spans="1:9" ht="12.75">
      <c r="A1248" t="s">
        <v>1759</v>
      </c>
      <c r="B1248" s="1">
        <v>36722</v>
      </c>
      <c r="C1248" s="2">
        <v>0.2081712962962963</v>
      </c>
      <c r="D1248" t="s">
        <v>506</v>
      </c>
      <c r="E1248">
        <v>0.655</v>
      </c>
      <c r="F1248">
        <v>9.1883</v>
      </c>
      <c r="G1248" t="s">
        <v>507</v>
      </c>
      <c r="H1248">
        <v>1.78</v>
      </c>
      <c r="I1248">
        <v>86.3217</v>
      </c>
    </row>
    <row r="1249" spans="1:9" ht="12.75">
      <c r="A1249" t="s">
        <v>1760</v>
      </c>
      <c r="B1249" s="1">
        <v>36722</v>
      </c>
      <c r="C1249" s="2">
        <v>0.21025462962962962</v>
      </c>
      <c r="D1249" t="s">
        <v>506</v>
      </c>
      <c r="E1249">
        <v>0.653</v>
      </c>
      <c r="F1249">
        <v>9.6742</v>
      </c>
      <c r="G1249" t="s">
        <v>507</v>
      </c>
      <c r="H1249">
        <v>1.778</v>
      </c>
      <c r="I1249">
        <v>86.5128</v>
      </c>
    </row>
    <row r="1250" spans="1:9" ht="12.75">
      <c r="A1250" t="s">
        <v>1761</v>
      </c>
      <c r="B1250" s="1">
        <v>36722</v>
      </c>
      <c r="C1250" s="2">
        <v>0.21234953703703704</v>
      </c>
      <c r="D1250" t="s">
        <v>506</v>
      </c>
      <c r="E1250">
        <v>0.655</v>
      </c>
      <c r="F1250">
        <v>8.9198</v>
      </c>
      <c r="G1250" t="s">
        <v>507</v>
      </c>
      <c r="H1250">
        <v>1.78</v>
      </c>
      <c r="I1250">
        <v>88.1388</v>
      </c>
    </row>
    <row r="1251" spans="1:9" ht="12.75">
      <c r="A1251" t="s">
        <v>1762</v>
      </c>
      <c r="B1251" s="1">
        <v>36722</v>
      </c>
      <c r="C1251" s="2">
        <v>0.21443287037037037</v>
      </c>
      <c r="D1251" t="s">
        <v>506</v>
      </c>
      <c r="E1251">
        <v>0.653</v>
      </c>
      <c r="F1251">
        <v>9.5387</v>
      </c>
      <c r="G1251" t="s">
        <v>507</v>
      </c>
      <c r="H1251">
        <v>1.778</v>
      </c>
      <c r="I1251">
        <v>89.3955</v>
      </c>
    </row>
    <row r="1252" spans="1:9" ht="12.75">
      <c r="A1252" t="s">
        <v>1763</v>
      </c>
      <c r="B1252" s="1">
        <v>36722</v>
      </c>
      <c r="C1252" s="2">
        <v>0.2165162037037037</v>
      </c>
      <c r="D1252" t="s">
        <v>506</v>
      </c>
      <c r="E1252">
        <v>0.653</v>
      </c>
      <c r="F1252">
        <v>8.8248</v>
      </c>
      <c r="G1252" t="s">
        <v>507</v>
      </c>
      <c r="H1252">
        <v>1.778</v>
      </c>
      <c r="I1252">
        <v>88.79</v>
      </c>
    </row>
    <row r="1253" spans="1:9" ht="12.75">
      <c r="A1253" t="s">
        <v>1764</v>
      </c>
      <c r="B1253" s="1">
        <v>36722</v>
      </c>
      <c r="C1253" s="2">
        <v>0.21859953703703705</v>
      </c>
      <c r="D1253" t="s">
        <v>506</v>
      </c>
      <c r="E1253">
        <v>0.655</v>
      </c>
      <c r="F1253">
        <v>9.1405</v>
      </c>
      <c r="G1253" t="s">
        <v>507</v>
      </c>
      <c r="H1253">
        <v>1.78</v>
      </c>
      <c r="I1253">
        <v>88.716</v>
      </c>
    </row>
    <row r="1254" spans="1:9" ht="12.75">
      <c r="A1254" t="s">
        <v>1765</v>
      </c>
      <c r="B1254" s="1">
        <v>36722</v>
      </c>
      <c r="C1254" s="2">
        <v>0.22068287037037038</v>
      </c>
      <c r="D1254" t="s">
        <v>506</v>
      </c>
      <c r="E1254">
        <v>0.655</v>
      </c>
      <c r="F1254">
        <v>9.1254</v>
      </c>
      <c r="G1254" t="s">
        <v>507</v>
      </c>
      <c r="H1254">
        <v>1.78</v>
      </c>
      <c r="I1254">
        <v>91.3041</v>
      </c>
    </row>
    <row r="1255" spans="1:9" ht="12.75">
      <c r="A1255" t="s">
        <v>1766</v>
      </c>
      <c r="B1255" s="1">
        <v>36722</v>
      </c>
      <c r="C1255" s="2">
        <v>0.2227662037037037</v>
      </c>
      <c r="D1255" t="s">
        <v>506</v>
      </c>
      <c r="E1255">
        <v>0.653</v>
      </c>
      <c r="F1255">
        <v>9.1931</v>
      </c>
      <c r="G1255" t="s">
        <v>507</v>
      </c>
      <c r="H1255">
        <v>1.778</v>
      </c>
      <c r="I1255">
        <v>89.1348</v>
      </c>
    </row>
    <row r="1256" spans="1:9" ht="12.75">
      <c r="A1256" t="s">
        <v>1767</v>
      </c>
      <c r="B1256" s="1">
        <v>36722</v>
      </c>
      <c r="C1256" s="2">
        <v>0.22484953703703703</v>
      </c>
      <c r="D1256" t="s">
        <v>506</v>
      </c>
      <c r="E1256">
        <v>0.655</v>
      </c>
      <c r="F1256">
        <v>8.5539</v>
      </c>
      <c r="G1256" t="s">
        <v>507</v>
      </c>
      <c r="H1256">
        <v>1.78</v>
      </c>
      <c r="I1256">
        <v>88.6831</v>
      </c>
    </row>
    <row r="1257" spans="1:9" ht="12.75">
      <c r="A1257" t="s">
        <v>1768</v>
      </c>
      <c r="B1257" s="1">
        <v>36722</v>
      </c>
      <c r="C1257" s="2">
        <v>0.22694444444444442</v>
      </c>
      <c r="D1257" t="s">
        <v>506</v>
      </c>
      <c r="E1257">
        <v>0.655</v>
      </c>
      <c r="F1257">
        <v>9.0747</v>
      </c>
      <c r="G1257" t="s">
        <v>507</v>
      </c>
      <c r="H1257">
        <v>1.778</v>
      </c>
      <c r="I1257">
        <v>90.1265</v>
      </c>
    </row>
    <row r="1258" spans="1:9" ht="12.75">
      <c r="A1258" t="s">
        <v>1769</v>
      </c>
      <c r="B1258" s="1">
        <v>36722</v>
      </c>
      <c r="C1258" s="2">
        <v>0.2290277777777778</v>
      </c>
      <c r="D1258" t="s">
        <v>506</v>
      </c>
      <c r="E1258">
        <v>0.653</v>
      </c>
      <c r="F1258">
        <v>8.456</v>
      </c>
      <c r="G1258" t="s">
        <v>507</v>
      </c>
      <c r="H1258">
        <v>1.778</v>
      </c>
      <c r="I1258">
        <v>90.7879</v>
      </c>
    </row>
    <row r="1259" spans="1:9" ht="12.75">
      <c r="A1259" t="s">
        <v>1770</v>
      </c>
      <c r="B1259" s="1">
        <v>36722</v>
      </c>
      <c r="C1259" s="2">
        <v>0.23111111111111113</v>
      </c>
      <c r="D1259" t="s">
        <v>506</v>
      </c>
      <c r="E1259">
        <v>0.655</v>
      </c>
      <c r="F1259">
        <v>9.1879</v>
      </c>
      <c r="G1259" t="s">
        <v>507</v>
      </c>
      <c r="H1259">
        <v>1.78</v>
      </c>
      <c r="I1259">
        <v>88.9239</v>
      </c>
    </row>
    <row r="1260" spans="1:9" ht="12.75">
      <c r="A1260" t="s">
        <v>1771</v>
      </c>
      <c r="B1260" s="1">
        <v>36722</v>
      </c>
      <c r="C1260" s="2">
        <v>0.23319444444444445</v>
      </c>
      <c r="D1260" t="s">
        <v>506</v>
      </c>
      <c r="E1260">
        <v>0.653</v>
      </c>
      <c r="F1260">
        <v>8.4876</v>
      </c>
      <c r="G1260" t="s">
        <v>507</v>
      </c>
      <c r="H1260">
        <v>1.78</v>
      </c>
      <c r="I1260">
        <v>90.2323</v>
      </c>
    </row>
    <row r="1261" spans="1:9" ht="12.75">
      <c r="A1261" t="s">
        <v>1772</v>
      </c>
      <c r="B1261" s="1">
        <v>36722</v>
      </c>
      <c r="C1261" s="2">
        <v>0.23527777777777778</v>
      </c>
      <c r="D1261" t="s">
        <v>506</v>
      </c>
      <c r="E1261">
        <v>0.653</v>
      </c>
      <c r="F1261">
        <v>8.6642</v>
      </c>
      <c r="G1261" t="s">
        <v>507</v>
      </c>
      <c r="H1261">
        <v>1.776</v>
      </c>
      <c r="I1261">
        <v>92.8725</v>
      </c>
    </row>
    <row r="1262" spans="1:9" ht="12.75">
      <c r="A1262" t="s">
        <v>1773</v>
      </c>
      <c r="B1262" s="1">
        <v>36722</v>
      </c>
      <c r="C1262" s="2">
        <v>0.2373611111111111</v>
      </c>
      <c r="D1262" t="s">
        <v>506</v>
      </c>
      <c r="E1262">
        <v>0.653</v>
      </c>
      <c r="F1262">
        <v>8.5836</v>
      </c>
      <c r="G1262" t="s">
        <v>507</v>
      </c>
      <c r="H1262">
        <v>1.778</v>
      </c>
      <c r="I1262">
        <v>93.2689</v>
      </c>
    </row>
    <row r="1263" spans="1:9" ht="12.75">
      <c r="A1263" t="s">
        <v>1774</v>
      </c>
      <c r="B1263" s="1">
        <v>36722</v>
      </c>
      <c r="C1263" s="2">
        <v>0.23945601851851853</v>
      </c>
      <c r="D1263" t="s">
        <v>506</v>
      </c>
      <c r="E1263">
        <v>0.655</v>
      </c>
      <c r="F1263">
        <v>9.1354</v>
      </c>
      <c r="G1263" t="s">
        <v>507</v>
      </c>
      <c r="H1263">
        <v>1.78</v>
      </c>
      <c r="I1263">
        <v>91.8941</v>
      </c>
    </row>
    <row r="1264" spans="1:9" ht="12.75">
      <c r="A1264" t="s">
        <v>1775</v>
      </c>
      <c r="B1264" s="1">
        <v>36722</v>
      </c>
      <c r="C1264" s="2">
        <v>0.24152777777777779</v>
      </c>
      <c r="D1264" t="s">
        <v>506</v>
      </c>
      <c r="E1264">
        <v>0.655</v>
      </c>
      <c r="F1264">
        <v>8.9634</v>
      </c>
      <c r="G1264" t="s">
        <v>507</v>
      </c>
      <c r="H1264">
        <v>1.781</v>
      </c>
      <c r="I1264">
        <v>91.871</v>
      </c>
    </row>
    <row r="1265" spans="1:9" ht="12.75">
      <c r="A1265" t="s">
        <v>1776</v>
      </c>
      <c r="B1265" s="1">
        <v>36722</v>
      </c>
      <c r="C1265" s="2">
        <v>0.24362268518518518</v>
      </c>
      <c r="D1265" t="s">
        <v>506</v>
      </c>
      <c r="E1265">
        <v>0.655</v>
      </c>
      <c r="F1265">
        <v>9.3233</v>
      </c>
      <c r="G1265" t="s">
        <v>507</v>
      </c>
      <c r="H1265">
        <v>1.78</v>
      </c>
      <c r="I1265">
        <v>92.6636</v>
      </c>
    </row>
    <row r="1266" spans="1:9" ht="12.75">
      <c r="A1266" t="s">
        <v>1777</v>
      </c>
      <c r="B1266" s="1">
        <v>36722</v>
      </c>
      <c r="C1266" s="2">
        <v>0.2457060185185185</v>
      </c>
      <c r="D1266" t="s">
        <v>506</v>
      </c>
      <c r="E1266">
        <v>0.655</v>
      </c>
      <c r="F1266">
        <v>8.2346</v>
      </c>
      <c r="G1266" t="s">
        <v>507</v>
      </c>
      <c r="H1266">
        <v>1.78</v>
      </c>
      <c r="I1266">
        <v>91.6308</v>
      </c>
    </row>
    <row r="1267" spans="1:9" ht="12.75">
      <c r="A1267" t="s">
        <v>1778</v>
      </c>
      <c r="B1267" s="1">
        <v>36722</v>
      </c>
      <c r="C1267" s="2">
        <v>0.24778935185185183</v>
      </c>
      <c r="D1267" t="s">
        <v>506</v>
      </c>
      <c r="E1267">
        <v>0.655</v>
      </c>
      <c r="F1267">
        <v>8.6868</v>
      </c>
      <c r="G1267" t="s">
        <v>507</v>
      </c>
      <c r="H1267">
        <v>1.78</v>
      </c>
      <c r="I1267">
        <v>92.3287</v>
      </c>
    </row>
    <row r="1268" spans="1:9" ht="12.75">
      <c r="A1268" t="s">
        <v>1779</v>
      </c>
      <c r="B1268" s="1">
        <v>36722</v>
      </c>
      <c r="C1268" s="2">
        <v>0.2498726851851852</v>
      </c>
      <c r="D1268" t="s">
        <v>506</v>
      </c>
      <c r="E1268">
        <v>0.655</v>
      </c>
      <c r="F1268">
        <v>8.233</v>
      </c>
      <c r="G1268" t="s">
        <v>507</v>
      </c>
      <c r="H1268">
        <v>1.78</v>
      </c>
      <c r="I1268">
        <v>90.9886</v>
      </c>
    </row>
    <row r="1269" spans="1:9" ht="12.75">
      <c r="A1269" t="s">
        <v>1780</v>
      </c>
      <c r="B1269" s="1">
        <v>36722</v>
      </c>
      <c r="C1269" s="2">
        <v>0.2519560185185185</v>
      </c>
      <c r="D1269" t="s">
        <v>506</v>
      </c>
      <c r="E1269">
        <v>0.655</v>
      </c>
      <c r="F1269">
        <v>8.6438</v>
      </c>
      <c r="G1269" t="s">
        <v>507</v>
      </c>
      <c r="H1269">
        <v>1.78</v>
      </c>
      <c r="I1269">
        <v>93.5757</v>
      </c>
    </row>
    <row r="1270" spans="1:9" ht="12.75">
      <c r="A1270" t="s">
        <v>1781</v>
      </c>
      <c r="B1270" s="1">
        <v>36722</v>
      </c>
      <c r="C1270" s="2">
        <v>0.25403935185185184</v>
      </c>
      <c r="D1270" t="s">
        <v>506</v>
      </c>
      <c r="E1270">
        <v>0.655</v>
      </c>
      <c r="F1270">
        <v>8.4038</v>
      </c>
      <c r="G1270" t="s">
        <v>507</v>
      </c>
      <c r="H1270">
        <v>1.778</v>
      </c>
      <c r="I1270">
        <v>92.4481</v>
      </c>
    </row>
    <row r="1271" spans="1:9" ht="12.75">
      <c r="A1271" t="s">
        <v>1782</v>
      </c>
      <c r="B1271" s="1">
        <v>36722</v>
      </c>
      <c r="C1271" s="2">
        <v>0.25613425925925926</v>
      </c>
      <c r="D1271" t="s">
        <v>506</v>
      </c>
      <c r="E1271">
        <v>0.655</v>
      </c>
      <c r="F1271">
        <v>8.7072</v>
      </c>
      <c r="G1271" t="s">
        <v>507</v>
      </c>
      <c r="H1271">
        <v>1.78</v>
      </c>
      <c r="I1271">
        <v>92.1119</v>
      </c>
    </row>
    <row r="1272" spans="1:9" ht="12.75">
      <c r="A1272" t="s">
        <v>1783</v>
      </c>
      <c r="B1272" s="1">
        <v>36722</v>
      </c>
      <c r="C1272" s="2">
        <v>0.2582175925925926</v>
      </c>
      <c r="D1272" t="s">
        <v>506</v>
      </c>
      <c r="E1272">
        <v>0.655</v>
      </c>
      <c r="F1272">
        <v>8.3091</v>
      </c>
      <c r="G1272" t="s">
        <v>507</v>
      </c>
      <c r="H1272">
        <v>1.78</v>
      </c>
      <c r="I1272">
        <v>93.5418</v>
      </c>
    </row>
    <row r="1273" spans="1:9" ht="12.75">
      <c r="A1273" t="s">
        <v>1784</v>
      </c>
      <c r="B1273" s="1">
        <v>36722</v>
      </c>
      <c r="C1273" s="2">
        <v>0.2603009259259259</v>
      </c>
      <c r="D1273" t="s">
        <v>506</v>
      </c>
      <c r="E1273">
        <v>0.655</v>
      </c>
      <c r="F1273">
        <v>9.6079</v>
      </c>
      <c r="G1273" t="s">
        <v>507</v>
      </c>
      <c r="H1273">
        <v>1.78</v>
      </c>
      <c r="I1273">
        <v>95.8691</v>
      </c>
    </row>
    <row r="1274" spans="1:9" ht="12.75">
      <c r="A1274" t="s">
        <v>1785</v>
      </c>
      <c r="B1274" s="1">
        <v>36722</v>
      </c>
      <c r="C1274" s="2">
        <v>0.2623842592592593</v>
      </c>
      <c r="D1274" t="s">
        <v>506</v>
      </c>
      <c r="E1274">
        <v>0.653</v>
      </c>
      <c r="F1274">
        <v>8.6937</v>
      </c>
      <c r="G1274" t="s">
        <v>507</v>
      </c>
      <c r="H1274">
        <v>1.778</v>
      </c>
      <c r="I1274">
        <v>94.2034</v>
      </c>
    </row>
    <row r="1275" spans="1:9" ht="12.75">
      <c r="A1275" t="s">
        <v>1786</v>
      </c>
      <c r="B1275" s="1">
        <v>36722</v>
      </c>
      <c r="C1275" s="2">
        <v>0.2644675925925926</v>
      </c>
      <c r="D1275" t="s">
        <v>506</v>
      </c>
      <c r="E1275">
        <v>0.653</v>
      </c>
      <c r="F1275">
        <v>8.9809</v>
      </c>
      <c r="G1275" t="s">
        <v>507</v>
      </c>
      <c r="H1275">
        <v>1.78</v>
      </c>
      <c r="I1275">
        <v>94.2716</v>
      </c>
    </row>
    <row r="1276" spans="1:9" ht="12.75">
      <c r="A1276" t="s">
        <v>1787</v>
      </c>
      <c r="B1276" s="1">
        <v>36722</v>
      </c>
      <c r="C1276" s="2">
        <v>0.26655092592592594</v>
      </c>
      <c r="D1276" t="s">
        <v>506</v>
      </c>
      <c r="E1276">
        <v>0.653</v>
      </c>
      <c r="F1276">
        <v>8.7629</v>
      </c>
      <c r="G1276" t="s">
        <v>507</v>
      </c>
      <c r="H1276">
        <v>1.778</v>
      </c>
      <c r="I1276">
        <v>95.8969</v>
      </c>
    </row>
    <row r="1277" spans="1:9" ht="12.75">
      <c r="A1277" t="s">
        <v>1788</v>
      </c>
      <c r="B1277" s="1">
        <v>36722</v>
      </c>
      <c r="C1277" s="2">
        <v>0.26863425925925927</v>
      </c>
      <c r="D1277" t="s">
        <v>506</v>
      </c>
      <c r="E1277">
        <v>0.656</v>
      </c>
      <c r="F1277">
        <v>8.8353</v>
      </c>
      <c r="G1277" t="s">
        <v>507</v>
      </c>
      <c r="H1277">
        <v>1.781</v>
      </c>
      <c r="I1277">
        <v>91.875</v>
      </c>
    </row>
    <row r="1278" spans="1:9" ht="12.75">
      <c r="A1278" t="s">
        <v>1789</v>
      </c>
      <c r="B1278" s="1">
        <v>36722</v>
      </c>
      <c r="C1278" s="2">
        <v>0.27072916666666663</v>
      </c>
      <c r="D1278" t="s">
        <v>506</v>
      </c>
      <c r="E1278">
        <v>0.655</v>
      </c>
      <c r="F1278">
        <v>7.9189</v>
      </c>
      <c r="G1278" t="s">
        <v>507</v>
      </c>
      <c r="H1278">
        <v>1.781</v>
      </c>
      <c r="I1278">
        <v>99.0229</v>
      </c>
    </row>
    <row r="1279" spans="1:9" ht="12.75">
      <c r="A1279" t="s">
        <v>1790</v>
      </c>
      <c r="B1279" s="1">
        <v>36722</v>
      </c>
      <c r="C1279" s="2">
        <v>0.2728125</v>
      </c>
      <c r="D1279" t="s">
        <v>506</v>
      </c>
      <c r="E1279">
        <v>0.653</v>
      </c>
      <c r="F1279">
        <v>9.2142</v>
      </c>
      <c r="G1279" t="s">
        <v>507</v>
      </c>
      <c r="H1279">
        <v>1.78</v>
      </c>
      <c r="I1279">
        <v>90.8952</v>
      </c>
    </row>
    <row r="1280" spans="1:9" ht="12.75">
      <c r="A1280" t="s">
        <v>1791</v>
      </c>
      <c r="B1280" s="1">
        <v>36722</v>
      </c>
      <c r="C1280" s="2">
        <v>0.27489583333333334</v>
      </c>
      <c r="D1280" t="s">
        <v>506</v>
      </c>
      <c r="E1280">
        <v>0.653</v>
      </c>
      <c r="F1280">
        <v>8.6237</v>
      </c>
      <c r="G1280" t="s">
        <v>507</v>
      </c>
      <c r="H1280">
        <v>1.78</v>
      </c>
      <c r="I1280">
        <v>95.6856</v>
      </c>
    </row>
    <row r="1281" spans="1:9" ht="12.75">
      <c r="A1281" t="s">
        <v>1792</v>
      </c>
      <c r="B1281" s="1">
        <v>36722</v>
      </c>
      <c r="C1281" s="2">
        <v>0.27697916666666667</v>
      </c>
      <c r="D1281" t="s">
        <v>506</v>
      </c>
      <c r="E1281">
        <v>0.655</v>
      </c>
      <c r="F1281">
        <v>8.8798</v>
      </c>
      <c r="G1281" t="s">
        <v>507</v>
      </c>
      <c r="H1281">
        <v>1.781</v>
      </c>
      <c r="I1281">
        <v>95.708</v>
      </c>
    </row>
    <row r="1282" spans="1:9" ht="12.75">
      <c r="A1282" t="s">
        <v>1793</v>
      </c>
      <c r="B1282" s="1">
        <v>36722</v>
      </c>
      <c r="C1282" s="2">
        <v>0.2790625</v>
      </c>
      <c r="D1282" t="s">
        <v>506</v>
      </c>
      <c r="E1282">
        <v>0.655</v>
      </c>
      <c r="F1282">
        <v>8.3456</v>
      </c>
      <c r="G1282" t="s">
        <v>507</v>
      </c>
      <c r="H1282">
        <v>1.78</v>
      </c>
      <c r="I1282">
        <v>95.2829</v>
      </c>
    </row>
    <row r="1283" spans="1:9" ht="12.75">
      <c r="A1283" t="s">
        <v>1794</v>
      </c>
      <c r="B1283" s="1">
        <v>36722</v>
      </c>
      <c r="C1283" s="2">
        <v>0.2811458333333334</v>
      </c>
      <c r="D1283" t="s">
        <v>506</v>
      </c>
      <c r="E1283">
        <v>0.655</v>
      </c>
      <c r="F1283">
        <v>8.9053</v>
      </c>
      <c r="G1283" t="s">
        <v>507</v>
      </c>
      <c r="H1283">
        <v>1.776</v>
      </c>
      <c r="I1283">
        <v>93.3456</v>
      </c>
    </row>
    <row r="1284" spans="1:9" ht="12.75">
      <c r="A1284" t="s">
        <v>1795</v>
      </c>
      <c r="B1284" s="1">
        <v>36722</v>
      </c>
      <c r="C1284" s="2">
        <v>0.2832291666666667</v>
      </c>
      <c r="D1284" t="s">
        <v>506</v>
      </c>
      <c r="E1284">
        <v>0.655</v>
      </c>
      <c r="F1284">
        <v>8.7167</v>
      </c>
      <c r="G1284" t="s">
        <v>507</v>
      </c>
      <c r="H1284">
        <v>1.776</v>
      </c>
      <c r="I1284">
        <v>93.0524</v>
      </c>
    </row>
    <row r="1285" spans="1:9" ht="12.75">
      <c r="A1285" t="s">
        <v>1796</v>
      </c>
      <c r="B1285" s="1">
        <v>36722</v>
      </c>
      <c r="C1285" s="2">
        <v>0.2853125</v>
      </c>
      <c r="D1285" t="s">
        <v>506</v>
      </c>
      <c r="E1285">
        <v>0.655</v>
      </c>
      <c r="F1285">
        <v>9.1659</v>
      </c>
      <c r="G1285" t="s">
        <v>507</v>
      </c>
      <c r="H1285">
        <v>1.775</v>
      </c>
      <c r="I1285">
        <v>98.4796</v>
      </c>
    </row>
    <row r="1286" spans="1:9" ht="12.75">
      <c r="A1286" t="s">
        <v>1797</v>
      </c>
      <c r="B1286" s="1">
        <v>36722</v>
      </c>
      <c r="C1286" s="2">
        <v>0.2874074074074074</v>
      </c>
      <c r="D1286" t="s">
        <v>506</v>
      </c>
      <c r="E1286">
        <v>0.653</v>
      </c>
      <c r="F1286">
        <v>8.2843</v>
      </c>
      <c r="G1286" t="s">
        <v>507</v>
      </c>
      <c r="H1286">
        <v>1.771</v>
      </c>
      <c r="I1286">
        <v>96.8363</v>
      </c>
    </row>
    <row r="1287" spans="1:9" ht="12.75">
      <c r="A1287" t="s">
        <v>1798</v>
      </c>
      <c r="B1287" s="1">
        <v>36722</v>
      </c>
      <c r="C1287" s="2">
        <v>0.2894907407407407</v>
      </c>
      <c r="D1287" t="s">
        <v>506</v>
      </c>
      <c r="E1287">
        <v>0.655</v>
      </c>
      <c r="F1287">
        <v>8.4185</v>
      </c>
      <c r="G1287" t="s">
        <v>507</v>
      </c>
      <c r="H1287">
        <v>1.771</v>
      </c>
      <c r="I1287">
        <v>95.1347</v>
      </c>
    </row>
    <row r="1288" spans="1:9" ht="12.75">
      <c r="A1288" t="s">
        <v>1799</v>
      </c>
      <c r="B1288" s="1">
        <v>36722</v>
      </c>
      <c r="C1288" s="2">
        <v>0.29157407407407404</v>
      </c>
      <c r="D1288" t="s">
        <v>506</v>
      </c>
      <c r="E1288">
        <v>0.655</v>
      </c>
      <c r="F1288">
        <v>8.8011</v>
      </c>
      <c r="G1288" t="s">
        <v>507</v>
      </c>
      <c r="H1288">
        <v>1.77</v>
      </c>
      <c r="I1288">
        <v>96.234</v>
      </c>
    </row>
    <row r="1289" spans="1:9" ht="12.75">
      <c r="A1289" t="s">
        <v>1800</v>
      </c>
      <c r="B1289" s="1">
        <v>36722</v>
      </c>
      <c r="C1289" s="2">
        <v>0.2936574074074074</v>
      </c>
      <c r="D1289" t="s">
        <v>506</v>
      </c>
      <c r="E1289">
        <v>0.653</v>
      </c>
      <c r="F1289">
        <v>9.3212</v>
      </c>
      <c r="G1289" t="s">
        <v>507</v>
      </c>
      <c r="H1289">
        <v>1.768</v>
      </c>
      <c r="I1289">
        <v>95.7266</v>
      </c>
    </row>
    <row r="1290" spans="1:9" ht="12.75">
      <c r="A1290" t="s">
        <v>1801</v>
      </c>
      <c r="B1290" s="1">
        <v>36722</v>
      </c>
      <c r="C1290" s="2">
        <v>0.29574074074074075</v>
      </c>
      <c r="D1290" t="s">
        <v>506</v>
      </c>
      <c r="E1290">
        <v>0.655</v>
      </c>
      <c r="F1290">
        <v>8.6621</v>
      </c>
      <c r="G1290" t="s">
        <v>507</v>
      </c>
      <c r="H1290">
        <v>1.768</v>
      </c>
      <c r="I1290">
        <v>95.6477</v>
      </c>
    </row>
    <row r="1291" spans="1:9" ht="12.75">
      <c r="A1291" t="s">
        <v>1802</v>
      </c>
      <c r="B1291" s="1">
        <v>36722</v>
      </c>
      <c r="C1291" s="2">
        <v>0.29783564814814817</v>
      </c>
      <c r="D1291" t="s">
        <v>506</v>
      </c>
      <c r="E1291">
        <v>0.653</v>
      </c>
      <c r="F1291">
        <v>9.0182</v>
      </c>
      <c r="G1291" t="s">
        <v>507</v>
      </c>
      <c r="H1291">
        <v>1.766</v>
      </c>
      <c r="I1291">
        <v>93.2021</v>
      </c>
    </row>
    <row r="1292" spans="1:9" ht="12.75">
      <c r="A1292" t="s">
        <v>1803</v>
      </c>
      <c r="B1292" s="1">
        <v>36722</v>
      </c>
      <c r="C1292" s="2">
        <v>0.2999189814814815</v>
      </c>
      <c r="D1292" t="s">
        <v>506</v>
      </c>
      <c r="E1292">
        <v>0.653</v>
      </c>
      <c r="F1292">
        <v>9.1501</v>
      </c>
      <c r="G1292" t="s">
        <v>507</v>
      </c>
      <c r="H1292">
        <v>1.765</v>
      </c>
      <c r="I1292">
        <v>92.4751</v>
      </c>
    </row>
    <row r="1293" spans="1:9" ht="12.75">
      <c r="A1293" t="s">
        <v>1804</v>
      </c>
      <c r="B1293" s="1">
        <v>36722</v>
      </c>
      <c r="C1293" s="2">
        <v>0.3020023148148148</v>
      </c>
      <c r="D1293" t="s">
        <v>506</v>
      </c>
      <c r="E1293">
        <v>0.653</v>
      </c>
      <c r="F1293">
        <v>8.8387</v>
      </c>
      <c r="G1293" t="s">
        <v>507</v>
      </c>
      <c r="H1293">
        <v>1.766</v>
      </c>
      <c r="I1293">
        <v>93.9459</v>
      </c>
    </row>
    <row r="1294" spans="1:9" ht="12.75">
      <c r="A1294" t="s">
        <v>1805</v>
      </c>
      <c r="B1294" s="1">
        <v>36722</v>
      </c>
      <c r="C1294" s="2">
        <v>0.30408564814814815</v>
      </c>
      <c r="D1294" t="s">
        <v>506</v>
      </c>
      <c r="E1294">
        <v>0.653</v>
      </c>
      <c r="F1294">
        <v>9.2984</v>
      </c>
      <c r="G1294" t="s">
        <v>507</v>
      </c>
      <c r="H1294">
        <v>1.763</v>
      </c>
      <c r="I1294">
        <v>93.5619</v>
      </c>
    </row>
    <row r="1295" spans="1:9" ht="12.75">
      <c r="A1295" t="s">
        <v>1806</v>
      </c>
      <c r="B1295" s="1">
        <v>36722</v>
      </c>
      <c r="C1295" s="2">
        <v>0.3061689814814815</v>
      </c>
      <c r="D1295" t="s">
        <v>506</v>
      </c>
      <c r="E1295">
        <v>0.653</v>
      </c>
      <c r="F1295">
        <v>9.1676</v>
      </c>
      <c r="G1295" t="s">
        <v>507</v>
      </c>
      <c r="H1295">
        <v>1.765</v>
      </c>
      <c r="I1295">
        <v>92.5354</v>
      </c>
    </row>
    <row r="1296" spans="1:9" ht="12.75">
      <c r="A1296" t="s">
        <v>1807</v>
      </c>
      <c r="B1296" s="1">
        <v>36722</v>
      </c>
      <c r="C1296" s="2">
        <v>0.3082523148148148</v>
      </c>
      <c r="D1296" t="s">
        <v>506</v>
      </c>
      <c r="E1296">
        <v>0.653</v>
      </c>
      <c r="F1296">
        <v>9.1033</v>
      </c>
      <c r="G1296" t="s">
        <v>507</v>
      </c>
      <c r="H1296">
        <v>1.763</v>
      </c>
      <c r="I1296">
        <v>93.0229</v>
      </c>
    </row>
    <row r="1297" spans="1:9" ht="12.75">
      <c r="A1297" t="s">
        <v>1808</v>
      </c>
      <c r="B1297" s="1">
        <v>36722</v>
      </c>
      <c r="C1297" s="2">
        <v>0.3103356481481481</v>
      </c>
      <c r="D1297" t="s">
        <v>506</v>
      </c>
      <c r="E1297">
        <v>0.653</v>
      </c>
      <c r="F1297">
        <v>9.2</v>
      </c>
      <c r="G1297" t="s">
        <v>507</v>
      </c>
      <c r="H1297">
        <v>1.765</v>
      </c>
      <c r="I1297">
        <v>94.5127</v>
      </c>
    </row>
    <row r="1298" spans="1:9" ht="12.75">
      <c r="A1298" t="s">
        <v>1809</v>
      </c>
      <c r="B1298" s="1">
        <v>36722</v>
      </c>
      <c r="C1298" s="2">
        <v>0.31241898148148145</v>
      </c>
      <c r="D1298" t="s">
        <v>506</v>
      </c>
      <c r="E1298">
        <v>0.653</v>
      </c>
      <c r="F1298">
        <v>8.8919</v>
      </c>
      <c r="G1298" t="s">
        <v>507</v>
      </c>
      <c r="H1298">
        <v>1.761</v>
      </c>
      <c r="I1298">
        <v>96.4168</v>
      </c>
    </row>
    <row r="1299" spans="1:9" ht="12.75">
      <c r="A1299" t="s">
        <v>1810</v>
      </c>
      <c r="B1299" s="1">
        <v>36722</v>
      </c>
      <c r="C1299" s="2">
        <v>0.3145138888888889</v>
      </c>
      <c r="D1299" t="s">
        <v>506</v>
      </c>
      <c r="E1299">
        <v>0.651</v>
      </c>
      <c r="F1299">
        <v>9.3153</v>
      </c>
      <c r="G1299" t="s">
        <v>507</v>
      </c>
      <c r="H1299">
        <v>1.761</v>
      </c>
      <c r="I1299">
        <v>92.8994</v>
      </c>
    </row>
    <row r="1300" spans="1:9" ht="12.75">
      <c r="A1300" t="s">
        <v>1811</v>
      </c>
      <c r="B1300" s="1">
        <v>36722</v>
      </c>
      <c r="C1300" s="2">
        <v>0.31659722222222225</v>
      </c>
      <c r="D1300" t="s">
        <v>506</v>
      </c>
      <c r="E1300">
        <v>0.651</v>
      </c>
      <c r="F1300">
        <v>8.9039</v>
      </c>
      <c r="G1300" t="s">
        <v>507</v>
      </c>
      <c r="H1300">
        <v>1.761</v>
      </c>
      <c r="I1300">
        <v>95.7939</v>
      </c>
    </row>
    <row r="1301" spans="1:9" ht="12.75">
      <c r="A1301" t="s">
        <v>1812</v>
      </c>
      <c r="B1301" s="1">
        <v>36722</v>
      </c>
      <c r="C1301" s="2">
        <v>0.3186805555555556</v>
      </c>
      <c r="D1301" t="s">
        <v>506</v>
      </c>
      <c r="E1301">
        <v>0.653</v>
      </c>
      <c r="F1301">
        <v>9.0598</v>
      </c>
      <c r="G1301" t="s">
        <v>507</v>
      </c>
      <c r="H1301">
        <v>1.765</v>
      </c>
      <c r="I1301">
        <v>93.4828</v>
      </c>
    </row>
    <row r="1302" spans="1:9" ht="12.75">
      <c r="A1302" t="s">
        <v>1813</v>
      </c>
      <c r="B1302" s="1">
        <v>36722</v>
      </c>
      <c r="C1302" s="2">
        <v>0.3207638888888889</v>
      </c>
      <c r="D1302" t="s">
        <v>506</v>
      </c>
      <c r="E1302">
        <v>0.651</v>
      </c>
      <c r="F1302">
        <v>8.5718</v>
      </c>
      <c r="G1302" t="s">
        <v>507</v>
      </c>
      <c r="H1302">
        <v>1.761</v>
      </c>
      <c r="I1302">
        <v>93.2549</v>
      </c>
    </row>
    <row r="1303" spans="1:9" ht="12.75">
      <c r="A1303" t="s">
        <v>1814</v>
      </c>
      <c r="B1303" s="1">
        <v>36722</v>
      </c>
      <c r="C1303" s="2">
        <v>0.32284722222222223</v>
      </c>
      <c r="D1303" t="s">
        <v>506</v>
      </c>
      <c r="E1303">
        <v>0.656</v>
      </c>
      <c r="F1303">
        <v>9.135</v>
      </c>
      <c r="G1303" t="s">
        <v>507</v>
      </c>
      <c r="H1303">
        <v>1.766</v>
      </c>
      <c r="I1303">
        <v>91.5159</v>
      </c>
    </row>
    <row r="1304" spans="1:9" ht="12.75">
      <c r="A1304" t="s">
        <v>1815</v>
      </c>
      <c r="B1304" s="1">
        <v>36722</v>
      </c>
      <c r="C1304" s="2">
        <v>0.32493055555555556</v>
      </c>
      <c r="D1304" t="s">
        <v>506</v>
      </c>
      <c r="E1304">
        <v>0.651</v>
      </c>
      <c r="F1304">
        <v>8.807</v>
      </c>
      <c r="G1304" t="s">
        <v>507</v>
      </c>
      <c r="H1304">
        <v>1.76</v>
      </c>
      <c r="I1304">
        <v>93.8316</v>
      </c>
    </row>
    <row r="1305" spans="1:9" ht="12.75">
      <c r="A1305" t="s">
        <v>1816</v>
      </c>
      <c r="B1305" s="1">
        <v>36722</v>
      </c>
      <c r="C1305" s="2">
        <v>0.327025462962963</v>
      </c>
      <c r="D1305" t="s">
        <v>506</v>
      </c>
      <c r="E1305">
        <v>0.651</v>
      </c>
      <c r="F1305">
        <v>9.4527</v>
      </c>
      <c r="G1305" t="s">
        <v>507</v>
      </c>
      <c r="H1305">
        <v>1.758</v>
      </c>
      <c r="I1305">
        <v>93.9207</v>
      </c>
    </row>
    <row r="1306" spans="1:9" ht="12.75">
      <c r="A1306" t="s">
        <v>1817</v>
      </c>
      <c r="B1306" s="1">
        <v>36722</v>
      </c>
      <c r="C1306" s="2">
        <v>0.3291087962962963</v>
      </c>
      <c r="D1306" t="s">
        <v>506</v>
      </c>
      <c r="E1306">
        <v>0.651</v>
      </c>
      <c r="F1306">
        <v>9.7506</v>
      </c>
      <c r="G1306" t="s">
        <v>507</v>
      </c>
      <c r="H1306">
        <v>1.761</v>
      </c>
      <c r="I1306">
        <v>90.736</v>
      </c>
    </row>
    <row r="1307" spans="1:9" ht="12.75">
      <c r="A1307" t="s">
        <v>1818</v>
      </c>
      <c r="B1307" s="1">
        <v>36722</v>
      </c>
      <c r="C1307" s="2">
        <v>0.33119212962962963</v>
      </c>
      <c r="D1307" t="s">
        <v>506</v>
      </c>
      <c r="E1307">
        <v>0.651</v>
      </c>
      <c r="F1307">
        <v>9.0512</v>
      </c>
      <c r="G1307" t="s">
        <v>507</v>
      </c>
      <c r="H1307">
        <v>1.76</v>
      </c>
      <c r="I1307">
        <v>93.0456</v>
      </c>
    </row>
    <row r="1308" spans="1:9" ht="12.75">
      <c r="A1308" t="s">
        <v>1819</v>
      </c>
      <c r="B1308" s="1">
        <v>36722</v>
      </c>
      <c r="C1308" s="2">
        <v>0.33327546296296295</v>
      </c>
      <c r="D1308" t="s">
        <v>506</v>
      </c>
      <c r="E1308">
        <v>0.651</v>
      </c>
      <c r="F1308">
        <v>9.8443</v>
      </c>
      <c r="G1308" t="s">
        <v>507</v>
      </c>
      <c r="H1308">
        <v>1.761</v>
      </c>
      <c r="I1308">
        <v>95.557</v>
      </c>
    </row>
    <row r="1309" spans="1:9" ht="12.75">
      <c r="A1309" t="s">
        <v>1820</v>
      </c>
      <c r="B1309" s="1">
        <v>36722</v>
      </c>
      <c r="C1309" s="2">
        <v>0.3353587962962963</v>
      </c>
      <c r="D1309" t="s">
        <v>506</v>
      </c>
      <c r="E1309">
        <v>0.651</v>
      </c>
      <c r="F1309">
        <v>8.9356</v>
      </c>
      <c r="G1309" t="s">
        <v>507</v>
      </c>
      <c r="H1309">
        <v>1.761</v>
      </c>
      <c r="I1309">
        <v>91.9747</v>
      </c>
    </row>
    <row r="1310" spans="1:9" ht="12.75">
      <c r="A1310" t="s">
        <v>1821</v>
      </c>
      <c r="B1310" s="1">
        <v>36722</v>
      </c>
      <c r="C1310" s="2">
        <v>0.33744212962962966</v>
      </c>
      <c r="D1310" t="s">
        <v>506</v>
      </c>
      <c r="E1310">
        <v>0.651</v>
      </c>
      <c r="F1310">
        <v>9.4937</v>
      </c>
      <c r="G1310" t="s">
        <v>507</v>
      </c>
      <c r="H1310">
        <v>1.758</v>
      </c>
      <c r="I1310">
        <v>89.7184</v>
      </c>
    </row>
    <row r="1311" spans="1:9" ht="12.75">
      <c r="A1311" t="s">
        <v>1822</v>
      </c>
      <c r="B1311" s="1">
        <v>36722</v>
      </c>
      <c r="C1311" s="2">
        <v>0.33952546296296293</v>
      </c>
      <c r="D1311" t="s">
        <v>506</v>
      </c>
      <c r="E1311">
        <v>0.651</v>
      </c>
      <c r="F1311">
        <v>9.119</v>
      </c>
      <c r="G1311" t="s">
        <v>507</v>
      </c>
      <c r="H1311">
        <v>1.758</v>
      </c>
      <c r="I1311">
        <v>93.3951</v>
      </c>
    </row>
    <row r="1312" spans="1:9" ht="12.75">
      <c r="A1312" t="s">
        <v>1823</v>
      </c>
      <c r="B1312" s="1">
        <v>36722</v>
      </c>
      <c r="C1312" s="2">
        <v>0.3416087962962963</v>
      </c>
      <c r="D1312" t="s">
        <v>506</v>
      </c>
      <c r="E1312">
        <v>0.653</v>
      </c>
      <c r="F1312">
        <v>9.7026</v>
      </c>
      <c r="G1312" t="s">
        <v>507</v>
      </c>
      <c r="H1312">
        <v>1.76</v>
      </c>
      <c r="I1312">
        <v>93.5554</v>
      </c>
    </row>
    <row r="1313" spans="1:9" ht="12.75">
      <c r="A1313" t="s">
        <v>1824</v>
      </c>
      <c r="B1313" s="1">
        <v>36722</v>
      </c>
      <c r="C1313" s="2">
        <v>0.3437037037037037</v>
      </c>
      <c r="D1313" t="s">
        <v>506</v>
      </c>
      <c r="E1313">
        <v>0.651</v>
      </c>
      <c r="F1313">
        <v>9.7055</v>
      </c>
      <c r="G1313" t="s">
        <v>507</v>
      </c>
      <c r="H1313">
        <v>1.76</v>
      </c>
      <c r="I1313">
        <v>94.8256</v>
      </c>
    </row>
    <row r="1314" spans="1:9" ht="12.75">
      <c r="A1314" t="s">
        <v>1825</v>
      </c>
      <c r="B1314" s="1">
        <v>36722</v>
      </c>
      <c r="C1314" s="2">
        <v>0.34578703703703706</v>
      </c>
      <c r="D1314" t="s">
        <v>506</v>
      </c>
      <c r="E1314">
        <v>0.65</v>
      </c>
      <c r="F1314">
        <v>9.5938</v>
      </c>
      <c r="G1314" t="s">
        <v>507</v>
      </c>
      <c r="H1314">
        <v>1.76</v>
      </c>
      <c r="I1314">
        <v>94.5292</v>
      </c>
    </row>
    <row r="1315" spans="1:9" ht="12.75">
      <c r="A1315" t="s">
        <v>1826</v>
      </c>
      <c r="B1315" s="1">
        <v>36722</v>
      </c>
      <c r="C1315" s="2">
        <v>0.34787037037037033</v>
      </c>
      <c r="D1315" t="s">
        <v>506</v>
      </c>
      <c r="E1315">
        <v>0.65</v>
      </c>
      <c r="F1315">
        <v>9.528</v>
      </c>
      <c r="G1315" t="s">
        <v>507</v>
      </c>
      <c r="H1315">
        <v>1.758</v>
      </c>
      <c r="I1315">
        <v>93.8826</v>
      </c>
    </row>
    <row r="1316" spans="1:9" ht="12.75">
      <c r="A1316" t="s">
        <v>1827</v>
      </c>
      <c r="B1316" s="1">
        <v>36722</v>
      </c>
      <c r="C1316" s="2">
        <v>0.3499537037037037</v>
      </c>
      <c r="D1316" t="s">
        <v>506</v>
      </c>
      <c r="E1316">
        <v>0.651</v>
      </c>
      <c r="F1316">
        <v>9.8449</v>
      </c>
      <c r="G1316" t="s">
        <v>507</v>
      </c>
      <c r="H1316">
        <v>1.758</v>
      </c>
      <c r="I1316">
        <v>97.0189</v>
      </c>
    </row>
    <row r="1317" spans="1:9" ht="12.75">
      <c r="A1317" t="s">
        <v>1828</v>
      </c>
      <c r="B1317" s="1">
        <v>36722</v>
      </c>
      <c r="C1317" s="2">
        <v>0.352037037037037</v>
      </c>
      <c r="D1317" t="s">
        <v>506</v>
      </c>
      <c r="E1317">
        <v>0.651</v>
      </c>
      <c r="F1317">
        <v>9.5957</v>
      </c>
      <c r="G1317" t="s">
        <v>507</v>
      </c>
      <c r="H1317">
        <v>1.758</v>
      </c>
      <c r="I1317">
        <v>96.6528</v>
      </c>
    </row>
    <row r="1318" spans="1:9" ht="12.75">
      <c r="A1318" t="s">
        <v>1829</v>
      </c>
      <c r="B1318" s="1">
        <v>36722</v>
      </c>
      <c r="C1318" s="2">
        <v>0.35412037037037036</v>
      </c>
      <c r="D1318" t="s">
        <v>506</v>
      </c>
      <c r="E1318">
        <v>0.65</v>
      </c>
      <c r="F1318">
        <v>9.4638</v>
      </c>
      <c r="G1318" t="s">
        <v>507</v>
      </c>
      <c r="H1318">
        <v>1.76</v>
      </c>
      <c r="I1318">
        <v>99.3672</v>
      </c>
    </row>
    <row r="1319" spans="1:9" ht="12.75">
      <c r="A1319" t="s">
        <v>1830</v>
      </c>
      <c r="B1319" s="1">
        <v>36722</v>
      </c>
      <c r="C1319" s="2">
        <v>0.35620370370370374</v>
      </c>
      <c r="D1319" t="s">
        <v>506</v>
      </c>
      <c r="E1319">
        <v>0.651</v>
      </c>
      <c r="F1319">
        <v>9.7769</v>
      </c>
      <c r="G1319" t="s">
        <v>507</v>
      </c>
      <c r="H1319">
        <v>1.761</v>
      </c>
      <c r="I1319">
        <v>97.9332</v>
      </c>
    </row>
    <row r="1320" spans="1:9" ht="12.75">
      <c r="A1320" t="s">
        <v>1831</v>
      </c>
      <c r="B1320" s="1">
        <v>36722</v>
      </c>
      <c r="C1320" s="2">
        <v>0.3582986111111111</v>
      </c>
      <c r="D1320" t="s">
        <v>506</v>
      </c>
      <c r="E1320">
        <v>0.65</v>
      </c>
      <c r="F1320">
        <v>9.3956</v>
      </c>
      <c r="G1320" t="s">
        <v>507</v>
      </c>
      <c r="H1320">
        <v>1.758</v>
      </c>
      <c r="I1320">
        <v>94.0679</v>
      </c>
    </row>
    <row r="1321" spans="1:9" ht="12.75">
      <c r="A1321" t="s">
        <v>1832</v>
      </c>
      <c r="B1321" s="1">
        <v>36722</v>
      </c>
      <c r="C1321" s="2">
        <v>0.36038194444444444</v>
      </c>
      <c r="D1321" t="s">
        <v>506</v>
      </c>
      <c r="E1321">
        <v>0.65</v>
      </c>
      <c r="F1321">
        <v>9.8311</v>
      </c>
      <c r="G1321" t="s">
        <v>507</v>
      </c>
      <c r="H1321">
        <v>1.758</v>
      </c>
      <c r="I1321">
        <v>94.7354</v>
      </c>
    </row>
    <row r="1322" spans="1:9" ht="12.75">
      <c r="A1322" t="s">
        <v>1833</v>
      </c>
      <c r="B1322" s="1">
        <v>36722</v>
      </c>
      <c r="C1322" s="2">
        <v>0.36246527777777776</v>
      </c>
      <c r="D1322" t="s">
        <v>506</v>
      </c>
      <c r="E1322">
        <v>0.651</v>
      </c>
      <c r="F1322">
        <v>9.5156</v>
      </c>
      <c r="G1322" t="s">
        <v>507</v>
      </c>
      <c r="H1322">
        <v>1.758</v>
      </c>
      <c r="I1322">
        <v>96.6504</v>
      </c>
    </row>
    <row r="1323" spans="1:9" ht="12.75">
      <c r="A1323" t="s">
        <v>1834</v>
      </c>
      <c r="B1323" s="1">
        <v>36722</v>
      </c>
      <c r="C1323" s="2">
        <v>0.36454861111111114</v>
      </c>
      <c r="D1323" t="s">
        <v>506</v>
      </c>
      <c r="E1323">
        <v>0.65</v>
      </c>
      <c r="F1323">
        <v>9.4794</v>
      </c>
      <c r="G1323" t="s">
        <v>507</v>
      </c>
      <c r="H1323">
        <v>1.76</v>
      </c>
      <c r="I1323">
        <v>99.2793</v>
      </c>
    </row>
    <row r="1324" spans="1:9" ht="12.75">
      <c r="A1324" t="s">
        <v>1835</v>
      </c>
      <c r="B1324" s="1">
        <v>36722</v>
      </c>
      <c r="C1324" s="2">
        <v>0.3666319444444444</v>
      </c>
      <c r="D1324" t="s">
        <v>506</v>
      </c>
      <c r="E1324">
        <v>0.65</v>
      </c>
      <c r="F1324">
        <v>9.7015</v>
      </c>
      <c r="G1324" t="s">
        <v>507</v>
      </c>
      <c r="H1324">
        <v>1.76</v>
      </c>
      <c r="I1324">
        <v>98.6801</v>
      </c>
    </row>
    <row r="1325" spans="1:9" ht="12.75">
      <c r="A1325" t="s">
        <v>1836</v>
      </c>
      <c r="B1325" s="1">
        <v>36722</v>
      </c>
      <c r="C1325" s="2">
        <v>0.3687152777777778</v>
      </c>
      <c r="D1325" t="s">
        <v>506</v>
      </c>
      <c r="E1325">
        <v>0.651</v>
      </c>
      <c r="F1325">
        <v>9.2403</v>
      </c>
      <c r="G1325" t="s">
        <v>507</v>
      </c>
      <c r="H1325">
        <v>1.761</v>
      </c>
      <c r="I1325">
        <v>100.0092</v>
      </c>
    </row>
    <row r="1326" spans="1:9" ht="12.75">
      <c r="A1326" t="s">
        <v>1837</v>
      </c>
      <c r="B1326" s="1">
        <v>36722</v>
      </c>
      <c r="C1326" s="2">
        <v>0.37079861111111106</v>
      </c>
      <c r="D1326" t="s">
        <v>506</v>
      </c>
      <c r="E1326">
        <v>0.651</v>
      </c>
      <c r="F1326">
        <v>9.3902</v>
      </c>
      <c r="G1326" t="s">
        <v>507</v>
      </c>
      <c r="H1326">
        <v>1.758</v>
      </c>
      <c r="I1326">
        <v>99.9835</v>
      </c>
    </row>
    <row r="1327" spans="1:9" ht="12.75">
      <c r="A1327" t="s">
        <v>1838</v>
      </c>
      <c r="B1327" s="1">
        <v>36722</v>
      </c>
      <c r="C1327" s="2">
        <v>0.3728935185185185</v>
      </c>
      <c r="D1327" t="s">
        <v>506</v>
      </c>
      <c r="E1327">
        <v>0.651</v>
      </c>
      <c r="F1327">
        <v>9.5985</v>
      </c>
      <c r="G1327" t="s">
        <v>507</v>
      </c>
      <c r="H1327">
        <v>1.756</v>
      </c>
      <c r="I1327">
        <v>99.8154</v>
      </c>
    </row>
    <row r="1328" spans="1:9" ht="12.75">
      <c r="A1328" t="s">
        <v>1839</v>
      </c>
      <c r="B1328" s="1">
        <v>36722</v>
      </c>
      <c r="C1328" s="2">
        <v>0.37497685185185187</v>
      </c>
      <c r="D1328" t="s">
        <v>506</v>
      </c>
      <c r="E1328">
        <v>0.651</v>
      </c>
      <c r="F1328">
        <v>9.6013</v>
      </c>
      <c r="G1328" t="s">
        <v>507</v>
      </c>
      <c r="H1328">
        <v>1.758</v>
      </c>
      <c r="I1328">
        <v>100.9447</v>
      </c>
    </row>
    <row r="1329" spans="1:9" ht="12.75">
      <c r="A1329" t="s">
        <v>1840</v>
      </c>
      <c r="B1329" s="1">
        <v>36722</v>
      </c>
      <c r="C1329" s="2">
        <v>0.3770601851851852</v>
      </c>
      <c r="D1329" t="s">
        <v>506</v>
      </c>
      <c r="E1329">
        <v>0.65</v>
      </c>
      <c r="F1329">
        <v>9.4959</v>
      </c>
      <c r="G1329" t="s">
        <v>507</v>
      </c>
      <c r="H1329">
        <v>1.758</v>
      </c>
      <c r="I1329">
        <v>96.5056</v>
      </c>
    </row>
    <row r="1330" spans="1:9" ht="12.75">
      <c r="A1330" t="s">
        <v>1841</v>
      </c>
      <c r="B1330" s="1">
        <v>36722</v>
      </c>
      <c r="C1330" s="2">
        <v>0.3791435185185185</v>
      </c>
      <c r="D1330" t="s">
        <v>506</v>
      </c>
      <c r="E1330">
        <v>0.65</v>
      </c>
      <c r="F1330">
        <v>9.4462</v>
      </c>
      <c r="G1330" t="s">
        <v>507</v>
      </c>
      <c r="H1330">
        <v>1.76</v>
      </c>
      <c r="I1330">
        <v>98.4444</v>
      </c>
    </row>
    <row r="1331" spans="1:9" ht="12.75">
      <c r="A1331" t="s">
        <v>1842</v>
      </c>
      <c r="B1331" s="1">
        <v>36722</v>
      </c>
      <c r="C1331" s="2">
        <v>0.38122685185185184</v>
      </c>
      <c r="D1331" t="s">
        <v>506</v>
      </c>
      <c r="E1331">
        <v>0.653</v>
      </c>
      <c r="F1331">
        <v>9.2962</v>
      </c>
      <c r="G1331" t="s">
        <v>507</v>
      </c>
      <c r="H1331">
        <v>1.761</v>
      </c>
      <c r="I1331">
        <v>95.1079</v>
      </c>
    </row>
    <row r="1332" spans="1:9" ht="12.75">
      <c r="A1332" t="s">
        <v>1843</v>
      </c>
      <c r="B1332" s="1">
        <v>36722</v>
      </c>
      <c r="C1332" s="2">
        <v>0.38331018518518517</v>
      </c>
      <c r="D1332" t="s">
        <v>506</v>
      </c>
      <c r="E1332">
        <v>0.651</v>
      </c>
      <c r="F1332">
        <v>8.8596</v>
      </c>
      <c r="G1332" t="s">
        <v>507</v>
      </c>
      <c r="H1332">
        <v>1.756</v>
      </c>
      <c r="I1332">
        <v>97.6198</v>
      </c>
    </row>
    <row r="1333" spans="1:9" ht="12.75">
      <c r="A1333" t="s">
        <v>1844</v>
      </c>
      <c r="B1333" s="1">
        <v>36722</v>
      </c>
      <c r="C1333" s="2">
        <v>0.3853935185185185</v>
      </c>
      <c r="D1333" t="s">
        <v>506</v>
      </c>
      <c r="E1333">
        <v>0.65</v>
      </c>
      <c r="F1333">
        <v>9.6412</v>
      </c>
      <c r="G1333" t="s">
        <v>507</v>
      </c>
      <c r="H1333">
        <v>1.756</v>
      </c>
      <c r="I1333">
        <v>98.9806</v>
      </c>
    </row>
    <row r="1334" spans="1:9" ht="12.75">
      <c r="A1334" t="s">
        <v>1845</v>
      </c>
      <c r="B1334" s="1">
        <v>36722</v>
      </c>
      <c r="C1334" s="2">
        <v>0.3874768518518519</v>
      </c>
      <c r="D1334" t="s">
        <v>506</v>
      </c>
      <c r="E1334">
        <v>0.65</v>
      </c>
      <c r="F1334">
        <v>9.015</v>
      </c>
      <c r="G1334" t="s">
        <v>507</v>
      </c>
      <c r="H1334">
        <v>1.758</v>
      </c>
      <c r="I1334">
        <v>99.6648</v>
      </c>
    </row>
    <row r="1335" spans="1:9" ht="12.75">
      <c r="A1335" t="s">
        <v>1846</v>
      </c>
      <c r="B1335" s="1">
        <v>36722</v>
      </c>
      <c r="C1335" s="2">
        <v>0.3895717592592593</v>
      </c>
      <c r="D1335" t="s">
        <v>506</v>
      </c>
      <c r="E1335">
        <v>0.65</v>
      </c>
      <c r="F1335">
        <v>9.959</v>
      </c>
      <c r="G1335" t="s">
        <v>507</v>
      </c>
      <c r="H1335">
        <v>1.76</v>
      </c>
      <c r="I1335">
        <v>97.8584</v>
      </c>
    </row>
    <row r="1336" spans="1:9" ht="12.75">
      <c r="A1336" t="s">
        <v>1847</v>
      </c>
      <c r="B1336" s="1">
        <v>36722</v>
      </c>
      <c r="C1336" s="2">
        <v>0.39165509259259257</v>
      </c>
      <c r="D1336" t="s">
        <v>506</v>
      </c>
      <c r="E1336">
        <v>0.651</v>
      </c>
      <c r="F1336">
        <v>9.0909</v>
      </c>
      <c r="G1336" t="s">
        <v>507</v>
      </c>
      <c r="H1336">
        <v>1.758</v>
      </c>
      <c r="I1336">
        <v>101.8979</v>
      </c>
    </row>
    <row r="1337" spans="1:9" ht="12.75">
      <c r="A1337" t="s">
        <v>1848</v>
      </c>
      <c r="B1337" s="1">
        <v>36722</v>
      </c>
      <c r="C1337" s="2">
        <v>0.39373842592592595</v>
      </c>
      <c r="D1337" t="s">
        <v>506</v>
      </c>
      <c r="E1337">
        <v>0.651</v>
      </c>
      <c r="F1337">
        <v>9.2553</v>
      </c>
      <c r="G1337" t="s">
        <v>507</v>
      </c>
      <c r="H1337">
        <v>1.758</v>
      </c>
      <c r="I1337">
        <v>100.027</v>
      </c>
    </row>
    <row r="1338" spans="1:9" ht="12.75">
      <c r="A1338" t="s">
        <v>1849</v>
      </c>
      <c r="B1338" s="1">
        <v>36722</v>
      </c>
      <c r="C1338" s="2">
        <v>0.3958217592592593</v>
      </c>
      <c r="D1338" t="s">
        <v>506</v>
      </c>
      <c r="E1338">
        <v>0.651</v>
      </c>
      <c r="F1338">
        <v>9.2114</v>
      </c>
      <c r="G1338" t="s">
        <v>507</v>
      </c>
      <c r="H1338">
        <v>1.758</v>
      </c>
      <c r="I1338">
        <v>100.671</v>
      </c>
    </row>
    <row r="1339" spans="1:9" ht="12.75">
      <c r="A1339" t="s">
        <v>1850</v>
      </c>
      <c r="B1339" s="1">
        <v>36722</v>
      </c>
      <c r="C1339" s="2">
        <v>0.3979050925925926</v>
      </c>
      <c r="D1339" t="s">
        <v>506</v>
      </c>
      <c r="E1339">
        <v>0.65</v>
      </c>
      <c r="F1339">
        <v>9.3575</v>
      </c>
      <c r="G1339" t="s">
        <v>507</v>
      </c>
      <c r="H1339">
        <v>1.758</v>
      </c>
      <c r="I1339">
        <v>100.1797</v>
      </c>
    </row>
    <row r="1340" spans="1:9" ht="12.75">
      <c r="A1340" t="s">
        <v>1851</v>
      </c>
      <c r="B1340" s="1">
        <v>36722</v>
      </c>
      <c r="C1340" s="2">
        <v>0.39998842592592593</v>
      </c>
      <c r="D1340" t="s">
        <v>506</v>
      </c>
      <c r="E1340">
        <v>0.65</v>
      </c>
      <c r="F1340">
        <v>9.6141</v>
      </c>
      <c r="G1340" t="s">
        <v>507</v>
      </c>
      <c r="H1340">
        <v>1.76</v>
      </c>
      <c r="I1340">
        <v>102.2616</v>
      </c>
    </row>
    <row r="1341" spans="1:9" ht="12.75">
      <c r="A1341" t="s">
        <v>1852</v>
      </c>
      <c r="B1341" s="1">
        <v>36722</v>
      </c>
      <c r="C1341" s="2">
        <v>0.40208333333333335</v>
      </c>
      <c r="D1341" t="s">
        <v>506</v>
      </c>
      <c r="E1341">
        <v>0.651</v>
      </c>
      <c r="F1341">
        <v>9.109</v>
      </c>
      <c r="G1341" t="s">
        <v>507</v>
      </c>
      <c r="H1341">
        <v>1.758</v>
      </c>
      <c r="I1341">
        <v>99.064</v>
      </c>
    </row>
    <row r="1342" spans="1:9" ht="12.75">
      <c r="A1342" t="s">
        <v>1853</v>
      </c>
      <c r="B1342" s="1">
        <v>36722</v>
      </c>
      <c r="C1342" s="2">
        <v>0.4041666666666666</v>
      </c>
      <c r="D1342" t="s">
        <v>506</v>
      </c>
      <c r="E1342">
        <v>0.651</v>
      </c>
      <c r="F1342">
        <v>9.1454</v>
      </c>
      <c r="G1342" t="s">
        <v>507</v>
      </c>
      <c r="H1342">
        <v>1.756</v>
      </c>
      <c r="I1342">
        <v>100.7842</v>
      </c>
    </row>
    <row r="1343" spans="1:9" ht="12.75">
      <c r="A1343" t="s">
        <v>1854</v>
      </c>
      <c r="B1343" s="1">
        <v>36722</v>
      </c>
      <c r="C1343" s="2">
        <v>0.40625</v>
      </c>
      <c r="D1343" t="s">
        <v>506</v>
      </c>
      <c r="E1343">
        <v>0.651</v>
      </c>
      <c r="F1343">
        <v>9.6277</v>
      </c>
      <c r="G1343" t="s">
        <v>507</v>
      </c>
      <c r="H1343">
        <v>1.758</v>
      </c>
      <c r="I1343">
        <v>101.0674</v>
      </c>
    </row>
    <row r="1344" spans="1:9" ht="12.75">
      <c r="A1344" t="s">
        <v>1855</v>
      </c>
      <c r="B1344" s="1">
        <v>36722</v>
      </c>
      <c r="C1344" s="2">
        <v>0.4083333333333334</v>
      </c>
      <c r="D1344" t="s">
        <v>506</v>
      </c>
      <c r="E1344">
        <v>0.651</v>
      </c>
      <c r="F1344">
        <v>9.4829</v>
      </c>
      <c r="G1344" t="s">
        <v>507</v>
      </c>
      <c r="H1344">
        <v>1.76</v>
      </c>
      <c r="I1344">
        <v>100.6994</v>
      </c>
    </row>
    <row r="1345" spans="1:9" ht="12.75">
      <c r="A1345" t="s">
        <v>1856</v>
      </c>
      <c r="B1345" s="1">
        <v>36722</v>
      </c>
      <c r="C1345" s="2">
        <v>0.41041666666666665</v>
      </c>
      <c r="D1345" t="s">
        <v>506</v>
      </c>
      <c r="E1345">
        <v>0.655</v>
      </c>
      <c r="F1345">
        <v>9.1193</v>
      </c>
      <c r="G1345" t="s">
        <v>507</v>
      </c>
      <c r="H1345">
        <v>1.765</v>
      </c>
      <c r="I1345">
        <v>102.1058</v>
      </c>
    </row>
    <row r="1346" spans="1:9" ht="12.75">
      <c r="A1346" t="s">
        <v>1857</v>
      </c>
      <c r="B1346" s="1">
        <v>36722</v>
      </c>
      <c r="C1346" s="2">
        <v>0.4125</v>
      </c>
      <c r="D1346" t="s">
        <v>506</v>
      </c>
      <c r="E1346">
        <v>0.651</v>
      </c>
      <c r="F1346">
        <v>9.1222</v>
      </c>
      <c r="G1346" t="s">
        <v>507</v>
      </c>
      <c r="H1346">
        <v>1.758</v>
      </c>
      <c r="I1346">
        <v>101.1157</v>
      </c>
    </row>
    <row r="1347" spans="1:9" ht="12.75">
      <c r="A1347" t="s">
        <v>1858</v>
      </c>
      <c r="B1347" s="1">
        <v>36722</v>
      </c>
      <c r="C1347" s="2">
        <v>0.4145833333333333</v>
      </c>
      <c r="D1347" t="s">
        <v>506</v>
      </c>
      <c r="E1347">
        <v>0.65</v>
      </c>
      <c r="F1347">
        <v>9.3129</v>
      </c>
      <c r="G1347" t="s">
        <v>507</v>
      </c>
      <c r="H1347">
        <v>1.756</v>
      </c>
      <c r="I1347">
        <v>97.6145</v>
      </c>
    </row>
    <row r="1348" spans="1:9" ht="12.75">
      <c r="A1348" t="s">
        <v>1859</v>
      </c>
      <c r="B1348" s="1">
        <v>36722</v>
      </c>
      <c r="C1348" s="2">
        <v>0.4166782407407407</v>
      </c>
      <c r="D1348" t="s">
        <v>506</v>
      </c>
      <c r="E1348">
        <v>0.651</v>
      </c>
      <c r="F1348">
        <v>9.9245</v>
      </c>
      <c r="G1348" t="s">
        <v>507</v>
      </c>
      <c r="H1348">
        <v>1.756</v>
      </c>
      <c r="I1348">
        <v>100.8902</v>
      </c>
    </row>
    <row r="1349" spans="1:6" ht="12.75">
      <c r="A1349" t="s">
        <v>1860</v>
      </c>
      <c r="B1349" s="1">
        <v>36722</v>
      </c>
      <c r="C1349" s="2">
        <v>0.41876157407407405</v>
      </c>
      <c r="D1349" t="s">
        <v>507</v>
      </c>
      <c r="E1349">
        <v>1.76</v>
      </c>
      <c r="F1349">
        <v>70.0074</v>
      </c>
    </row>
    <row r="1350" spans="1:6" ht="12.75">
      <c r="A1350" t="s">
        <v>1861</v>
      </c>
      <c r="B1350" s="1">
        <v>36722</v>
      </c>
      <c r="C1350" s="2">
        <v>0.42084490740740743</v>
      </c>
      <c r="D1350" t="s">
        <v>507</v>
      </c>
      <c r="E1350">
        <v>1.76</v>
      </c>
      <c r="F1350">
        <v>70.0817</v>
      </c>
    </row>
    <row r="1351" spans="1:6" ht="12.75">
      <c r="A1351" t="s">
        <v>1862</v>
      </c>
      <c r="B1351" s="1">
        <v>36722</v>
      </c>
      <c r="C1351" s="2">
        <v>0.4229282407407407</v>
      </c>
      <c r="D1351" t="s">
        <v>507</v>
      </c>
      <c r="E1351">
        <v>1.758</v>
      </c>
      <c r="F1351">
        <v>67.7396</v>
      </c>
    </row>
    <row r="1352" spans="1:6" ht="12.75">
      <c r="A1352" t="s">
        <v>1863</v>
      </c>
      <c r="B1352" s="1">
        <v>36722</v>
      </c>
      <c r="C1352" s="2">
        <v>0.4250115740740741</v>
      </c>
      <c r="D1352" t="s">
        <v>507</v>
      </c>
      <c r="E1352">
        <v>1.756</v>
      </c>
      <c r="F1352">
        <v>68.2336</v>
      </c>
    </row>
    <row r="1353" spans="1:9" ht="12.75">
      <c r="A1353" t="s">
        <v>1864</v>
      </c>
      <c r="B1353" s="1">
        <v>36722</v>
      </c>
      <c r="C1353" s="2">
        <v>0.42709490740740735</v>
      </c>
      <c r="D1353" t="s">
        <v>506</v>
      </c>
      <c r="E1353">
        <v>0.651</v>
      </c>
      <c r="F1353">
        <v>10.2908</v>
      </c>
      <c r="G1353" t="s">
        <v>507</v>
      </c>
      <c r="H1353">
        <v>1.758</v>
      </c>
      <c r="I1353">
        <v>101.3613</v>
      </c>
    </row>
    <row r="1354" spans="1:9" ht="12.75">
      <c r="A1354" t="s">
        <v>1865</v>
      </c>
      <c r="B1354" s="1">
        <v>36722</v>
      </c>
      <c r="C1354" s="2">
        <v>0.42917824074074074</v>
      </c>
      <c r="D1354" t="s">
        <v>506</v>
      </c>
      <c r="E1354">
        <v>0.65</v>
      </c>
      <c r="F1354">
        <v>10.0048</v>
      </c>
      <c r="G1354" t="s">
        <v>507</v>
      </c>
      <c r="H1354">
        <v>1.758</v>
      </c>
      <c r="I1354">
        <v>104.7696</v>
      </c>
    </row>
    <row r="1355" spans="1:9" ht="12.75">
      <c r="A1355" t="s">
        <v>1866</v>
      </c>
      <c r="B1355" s="1">
        <v>36722</v>
      </c>
      <c r="C1355" s="2">
        <v>0.43127314814814816</v>
      </c>
      <c r="D1355" t="s">
        <v>506</v>
      </c>
      <c r="E1355">
        <v>0.65</v>
      </c>
      <c r="F1355">
        <v>9.9554</v>
      </c>
      <c r="G1355" t="s">
        <v>507</v>
      </c>
      <c r="H1355">
        <v>1.758</v>
      </c>
      <c r="I1355">
        <v>99.4374</v>
      </c>
    </row>
    <row r="1356" spans="1:9" ht="12.75">
      <c r="A1356" t="s">
        <v>1867</v>
      </c>
      <c r="B1356" s="1">
        <v>36722</v>
      </c>
      <c r="C1356" s="2">
        <v>0.4333564814814815</v>
      </c>
      <c r="D1356" t="s">
        <v>506</v>
      </c>
      <c r="E1356">
        <v>0.65</v>
      </c>
      <c r="F1356">
        <v>9.4104</v>
      </c>
      <c r="G1356" t="s">
        <v>507</v>
      </c>
      <c r="H1356">
        <v>1.756</v>
      </c>
      <c r="I1356">
        <v>100.074</v>
      </c>
    </row>
    <row r="1357" spans="1:9" ht="12.75">
      <c r="A1357" t="s">
        <v>1868</v>
      </c>
      <c r="B1357" s="1">
        <v>36722</v>
      </c>
      <c r="C1357" s="2">
        <v>0.4354398148148148</v>
      </c>
      <c r="D1357" t="s">
        <v>506</v>
      </c>
      <c r="E1357">
        <v>0.655</v>
      </c>
      <c r="F1357">
        <v>9.0415</v>
      </c>
      <c r="G1357" t="s">
        <v>507</v>
      </c>
      <c r="H1357">
        <v>1.761</v>
      </c>
      <c r="I1357">
        <v>99.8896</v>
      </c>
    </row>
    <row r="1358" spans="1:9" ht="12.75">
      <c r="A1358" t="s">
        <v>1869</v>
      </c>
      <c r="B1358" s="1">
        <v>36722</v>
      </c>
      <c r="C1358" s="2">
        <v>0.43752314814814813</v>
      </c>
      <c r="D1358" t="s">
        <v>506</v>
      </c>
      <c r="E1358">
        <v>0.65</v>
      </c>
      <c r="F1358">
        <v>9.4665</v>
      </c>
      <c r="G1358" t="s">
        <v>507</v>
      </c>
      <c r="H1358">
        <v>1.756</v>
      </c>
      <c r="I1358">
        <v>100.2531</v>
      </c>
    </row>
    <row r="1359" spans="1:9" ht="12.75">
      <c r="A1359" t="s">
        <v>1870</v>
      </c>
      <c r="B1359" s="1">
        <v>36722</v>
      </c>
      <c r="C1359" s="2">
        <v>0.4396064814814815</v>
      </c>
      <c r="D1359" t="s">
        <v>506</v>
      </c>
      <c r="E1359">
        <v>0.65</v>
      </c>
      <c r="F1359">
        <v>9.2764</v>
      </c>
      <c r="G1359" t="s">
        <v>507</v>
      </c>
      <c r="H1359">
        <v>1.758</v>
      </c>
      <c r="I1359">
        <v>98.8456</v>
      </c>
    </row>
    <row r="1360" spans="1:9" ht="12.75">
      <c r="A1360" t="s">
        <v>1871</v>
      </c>
      <c r="B1360" s="1">
        <v>36722</v>
      </c>
      <c r="C1360" s="2">
        <v>0.4416898148148148</v>
      </c>
      <c r="D1360" t="s">
        <v>506</v>
      </c>
      <c r="E1360">
        <v>0.65</v>
      </c>
      <c r="F1360">
        <v>8.7543</v>
      </c>
      <c r="G1360" t="s">
        <v>507</v>
      </c>
      <c r="H1360">
        <v>1.758</v>
      </c>
      <c r="I1360">
        <v>106.8159</v>
      </c>
    </row>
    <row r="1361" spans="1:9" ht="12.75">
      <c r="A1361" t="s">
        <v>2069</v>
      </c>
      <c r="B1361" s="1">
        <v>36722</v>
      </c>
      <c r="C1361" s="2">
        <v>0.44377314814814817</v>
      </c>
      <c r="D1361" t="s">
        <v>506</v>
      </c>
      <c r="E1361">
        <v>0.65</v>
      </c>
      <c r="F1361">
        <v>8.8934</v>
      </c>
      <c r="G1361" t="s">
        <v>507</v>
      </c>
      <c r="H1361">
        <v>1.756</v>
      </c>
      <c r="I1361">
        <v>113.8986</v>
      </c>
    </row>
    <row r="1362" spans="1:9" ht="12.75">
      <c r="A1362" t="s">
        <v>2070</v>
      </c>
      <c r="B1362" s="1">
        <v>36722</v>
      </c>
      <c r="C1362" s="2">
        <v>0.4458680555555556</v>
      </c>
      <c r="D1362" t="s">
        <v>506</v>
      </c>
      <c r="E1362">
        <v>0.65</v>
      </c>
      <c r="F1362">
        <v>8.7865</v>
      </c>
      <c r="G1362" t="s">
        <v>507</v>
      </c>
      <c r="H1362">
        <v>1.756</v>
      </c>
      <c r="I1362">
        <v>111.2819</v>
      </c>
    </row>
    <row r="1363" spans="1:9" ht="12.75">
      <c r="A1363" t="s">
        <v>2071</v>
      </c>
      <c r="B1363" s="1">
        <v>36722</v>
      </c>
      <c r="C1363" s="2">
        <v>0.44795138888888886</v>
      </c>
      <c r="D1363" t="s">
        <v>506</v>
      </c>
      <c r="E1363">
        <v>0.651</v>
      </c>
      <c r="F1363">
        <v>9.3018</v>
      </c>
      <c r="G1363" t="s">
        <v>507</v>
      </c>
      <c r="H1363">
        <v>1.756</v>
      </c>
      <c r="I1363">
        <v>112.3859</v>
      </c>
    </row>
    <row r="1364" spans="1:9" ht="12.75">
      <c r="A1364" t="s">
        <v>2072</v>
      </c>
      <c r="B1364" s="1">
        <v>36722</v>
      </c>
      <c r="C1364" s="2">
        <v>0.45003472222222224</v>
      </c>
      <c r="D1364" t="s">
        <v>506</v>
      </c>
      <c r="E1364">
        <v>0.65</v>
      </c>
      <c r="F1364">
        <v>9.7016</v>
      </c>
      <c r="G1364" t="s">
        <v>507</v>
      </c>
      <c r="H1364">
        <v>1.758</v>
      </c>
      <c r="I1364">
        <v>117.4238</v>
      </c>
    </row>
    <row r="1365" spans="1:9" ht="12.75">
      <c r="A1365" t="s">
        <v>2073</v>
      </c>
      <c r="B1365" s="1">
        <v>36722</v>
      </c>
      <c r="C1365" s="2">
        <v>0.45211805555555556</v>
      </c>
      <c r="D1365" t="s">
        <v>506</v>
      </c>
      <c r="E1365">
        <v>0.65</v>
      </c>
      <c r="F1365">
        <v>9.3547</v>
      </c>
      <c r="G1365" t="s">
        <v>507</v>
      </c>
      <c r="H1365">
        <v>1.758</v>
      </c>
      <c r="I1365">
        <v>117.4787</v>
      </c>
    </row>
    <row r="1366" spans="1:9" ht="12.75">
      <c r="A1366" t="s">
        <v>2074</v>
      </c>
      <c r="B1366" s="1">
        <v>36722</v>
      </c>
      <c r="C1366" s="2">
        <v>0.4542013888888889</v>
      </c>
      <c r="D1366" t="s">
        <v>506</v>
      </c>
      <c r="E1366">
        <v>0.651</v>
      </c>
      <c r="F1366">
        <v>9.102</v>
      </c>
      <c r="G1366" t="s">
        <v>507</v>
      </c>
      <c r="H1366">
        <v>1.76</v>
      </c>
      <c r="I1366">
        <v>120.496</v>
      </c>
    </row>
    <row r="1367" spans="1:9" ht="12.75">
      <c r="A1367" t="s">
        <v>2075</v>
      </c>
      <c r="B1367" s="1">
        <v>36722</v>
      </c>
      <c r="C1367" s="2">
        <v>0.4562847222222222</v>
      </c>
      <c r="D1367" t="s">
        <v>506</v>
      </c>
      <c r="E1367">
        <v>0.65</v>
      </c>
      <c r="F1367">
        <v>9.0343</v>
      </c>
      <c r="G1367" t="s">
        <v>507</v>
      </c>
      <c r="H1367">
        <v>1.756</v>
      </c>
      <c r="I1367">
        <v>122.9334</v>
      </c>
    </row>
    <row r="1368" spans="1:9" ht="12.75">
      <c r="A1368" t="s">
        <v>2076</v>
      </c>
      <c r="B1368" s="1">
        <v>36722</v>
      </c>
      <c r="C1368" s="2">
        <v>0.45836805555555554</v>
      </c>
      <c r="D1368" t="s">
        <v>506</v>
      </c>
      <c r="E1368">
        <v>0.655</v>
      </c>
      <c r="F1368">
        <v>9.0746</v>
      </c>
      <c r="G1368" t="s">
        <v>507</v>
      </c>
      <c r="H1368">
        <v>1.76</v>
      </c>
      <c r="I1368">
        <v>122.3139</v>
      </c>
    </row>
    <row r="1369" spans="1:9" ht="12.75">
      <c r="A1369" t="s">
        <v>2077</v>
      </c>
      <c r="B1369" s="1">
        <v>36722</v>
      </c>
      <c r="C1369" s="2">
        <v>0.460462962962963</v>
      </c>
      <c r="D1369" t="s">
        <v>506</v>
      </c>
      <c r="E1369">
        <v>0.651</v>
      </c>
      <c r="F1369">
        <v>9.4103</v>
      </c>
      <c r="G1369" t="s">
        <v>507</v>
      </c>
      <c r="H1369">
        <v>1.758</v>
      </c>
      <c r="I1369">
        <v>123.7889</v>
      </c>
    </row>
    <row r="1370" spans="1:9" ht="12.75">
      <c r="A1370" t="s">
        <v>2078</v>
      </c>
      <c r="B1370" s="1">
        <v>36722</v>
      </c>
      <c r="C1370" s="2">
        <v>0.4625462962962963</v>
      </c>
      <c r="D1370" t="s">
        <v>506</v>
      </c>
      <c r="E1370">
        <v>0.65</v>
      </c>
      <c r="F1370">
        <v>9.5225</v>
      </c>
      <c r="G1370" t="s">
        <v>507</v>
      </c>
      <c r="H1370">
        <v>1.758</v>
      </c>
      <c r="I1370">
        <v>125.4873</v>
      </c>
    </row>
    <row r="1371" spans="1:9" ht="12.75">
      <c r="A1371" t="s">
        <v>2079</v>
      </c>
      <c r="B1371" s="1">
        <v>36722</v>
      </c>
      <c r="C1371" s="2">
        <v>0.46462962962962967</v>
      </c>
      <c r="D1371" t="s">
        <v>506</v>
      </c>
      <c r="E1371">
        <v>0.65</v>
      </c>
      <c r="F1371">
        <v>8.9899</v>
      </c>
      <c r="G1371" t="s">
        <v>507</v>
      </c>
      <c r="H1371">
        <v>1.758</v>
      </c>
      <c r="I1371">
        <v>118.9988</v>
      </c>
    </row>
    <row r="1372" spans="1:9" ht="12.75">
      <c r="A1372" t="s">
        <v>2080</v>
      </c>
      <c r="B1372" s="1">
        <v>36722</v>
      </c>
      <c r="C1372" s="2">
        <v>0.46671296296296294</v>
      </c>
      <c r="D1372" t="s">
        <v>506</v>
      </c>
      <c r="E1372">
        <v>0.651</v>
      </c>
      <c r="F1372">
        <v>9.7409</v>
      </c>
      <c r="G1372" t="s">
        <v>507</v>
      </c>
      <c r="H1372">
        <v>1.756</v>
      </c>
      <c r="I1372">
        <v>116.0686</v>
      </c>
    </row>
    <row r="1373" spans="1:9" ht="12.75">
      <c r="A1373" t="s">
        <v>2081</v>
      </c>
      <c r="B1373" s="1">
        <v>36722</v>
      </c>
      <c r="C1373" s="2">
        <v>0.4687962962962963</v>
      </c>
      <c r="D1373" t="s">
        <v>506</v>
      </c>
      <c r="E1373">
        <v>0.65</v>
      </c>
      <c r="F1373">
        <v>9.4285</v>
      </c>
      <c r="G1373" t="s">
        <v>507</v>
      </c>
      <c r="H1373">
        <v>1.756</v>
      </c>
      <c r="I1373">
        <v>106.5104</v>
      </c>
    </row>
    <row r="1374" spans="1:9" ht="12.75">
      <c r="A1374" t="s">
        <v>2082</v>
      </c>
      <c r="B1374" s="1">
        <v>36722</v>
      </c>
      <c r="C1374" s="2">
        <v>0.47087962962962965</v>
      </c>
      <c r="D1374" t="s">
        <v>506</v>
      </c>
      <c r="E1374">
        <v>0.651</v>
      </c>
      <c r="F1374">
        <v>9.5445</v>
      </c>
      <c r="G1374" t="s">
        <v>507</v>
      </c>
      <c r="H1374">
        <v>1.756</v>
      </c>
      <c r="I1374">
        <v>113.1753</v>
      </c>
    </row>
    <row r="1375" spans="1:9" ht="12.75">
      <c r="A1375" t="s">
        <v>2083</v>
      </c>
      <c r="B1375" s="1">
        <v>36722</v>
      </c>
      <c r="C1375" s="2">
        <v>0.47297453703703707</v>
      </c>
      <c r="D1375" t="s">
        <v>506</v>
      </c>
      <c r="E1375">
        <v>0.655</v>
      </c>
      <c r="F1375">
        <v>9.625</v>
      </c>
      <c r="G1375" t="s">
        <v>507</v>
      </c>
      <c r="H1375">
        <v>1.763</v>
      </c>
      <c r="I1375">
        <v>112.9627</v>
      </c>
    </row>
    <row r="1376" spans="1:9" ht="12.75">
      <c r="A1376" t="s">
        <v>2084</v>
      </c>
      <c r="B1376" s="1">
        <v>36722</v>
      </c>
      <c r="C1376" s="2">
        <v>0.47505787037037034</v>
      </c>
      <c r="D1376" t="s">
        <v>506</v>
      </c>
      <c r="E1376">
        <v>0.65</v>
      </c>
      <c r="F1376">
        <v>9.3609</v>
      </c>
      <c r="G1376" t="s">
        <v>507</v>
      </c>
      <c r="H1376">
        <v>1.758</v>
      </c>
      <c r="I1376">
        <v>116.3966</v>
      </c>
    </row>
    <row r="1377" spans="1:9" ht="12.75">
      <c r="A1377" t="s">
        <v>2085</v>
      </c>
      <c r="B1377" s="1">
        <v>36722</v>
      </c>
      <c r="C1377" s="2">
        <v>0.4771412037037037</v>
      </c>
      <c r="D1377" t="s">
        <v>506</v>
      </c>
      <c r="E1377">
        <v>0.65</v>
      </c>
      <c r="F1377">
        <v>9.346</v>
      </c>
      <c r="G1377" t="s">
        <v>507</v>
      </c>
      <c r="H1377">
        <v>1.756</v>
      </c>
      <c r="I1377">
        <v>110.4738</v>
      </c>
    </row>
    <row r="1378" spans="1:9" ht="12.75">
      <c r="A1378" t="s">
        <v>2086</v>
      </c>
      <c r="B1378" s="1">
        <v>36722</v>
      </c>
      <c r="C1378" s="2">
        <v>0.479224537037037</v>
      </c>
      <c r="D1378" t="s">
        <v>506</v>
      </c>
      <c r="E1378">
        <v>0.651</v>
      </c>
      <c r="F1378">
        <v>9.2591</v>
      </c>
      <c r="G1378" t="s">
        <v>507</v>
      </c>
      <c r="H1378">
        <v>1.756</v>
      </c>
      <c r="I1378">
        <v>110.7263</v>
      </c>
    </row>
    <row r="1379" spans="1:9" ht="12.75">
      <c r="A1379" t="s">
        <v>2087</v>
      </c>
      <c r="B1379" s="1">
        <v>36722</v>
      </c>
      <c r="C1379" s="2">
        <v>0.48130787037037037</v>
      </c>
      <c r="D1379" t="s">
        <v>506</v>
      </c>
      <c r="E1379">
        <v>0.651</v>
      </c>
      <c r="F1379">
        <v>9.2539</v>
      </c>
      <c r="G1379" t="s">
        <v>507</v>
      </c>
      <c r="H1379">
        <v>1.756</v>
      </c>
      <c r="I1379">
        <v>108.6897</v>
      </c>
    </row>
    <row r="1380" spans="1:9" ht="12.75">
      <c r="A1380" t="s">
        <v>2088</v>
      </c>
      <c r="B1380" s="1">
        <v>36722</v>
      </c>
      <c r="C1380" s="2">
        <v>0.48339120370370375</v>
      </c>
      <c r="D1380" t="s">
        <v>506</v>
      </c>
      <c r="E1380">
        <v>0.651</v>
      </c>
      <c r="F1380">
        <v>9.5477</v>
      </c>
      <c r="G1380" t="s">
        <v>507</v>
      </c>
      <c r="H1380">
        <v>1.758</v>
      </c>
      <c r="I1380">
        <v>112.5834</v>
      </c>
    </row>
    <row r="1381" spans="1:9" ht="12.75">
      <c r="A1381" t="s">
        <v>2089</v>
      </c>
      <c r="B1381" s="1">
        <v>36722</v>
      </c>
      <c r="C1381" s="2">
        <v>0.485474537037037</v>
      </c>
      <c r="D1381" t="s">
        <v>506</v>
      </c>
      <c r="E1381">
        <v>0.65</v>
      </c>
      <c r="F1381">
        <v>9.4646</v>
      </c>
      <c r="G1381" t="s">
        <v>507</v>
      </c>
      <c r="H1381">
        <v>1.758</v>
      </c>
      <c r="I1381">
        <v>115.6369</v>
      </c>
    </row>
    <row r="1382" spans="1:9" ht="12.75">
      <c r="A1382" t="s">
        <v>2090</v>
      </c>
      <c r="B1382" s="1">
        <v>36722</v>
      </c>
      <c r="C1382" s="2">
        <v>0.4875578703703704</v>
      </c>
      <c r="D1382" t="s">
        <v>506</v>
      </c>
      <c r="E1382">
        <v>0.65</v>
      </c>
      <c r="F1382">
        <v>9.6161</v>
      </c>
      <c r="G1382" t="s">
        <v>507</v>
      </c>
      <c r="H1382">
        <v>1.758</v>
      </c>
      <c r="I1382">
        <v>114.3672</v>
      </c>
    </row>
    <row r="1383" spans="1:9" ht="12.75">
      <c r="A1383" t="s">
        <v>2091</v>
      </c>
      <c r="B1383" s="1">
        <v>36722</v>
      </c>
      <c r="C1383" s="2">
        <v>0.48965277777777777</v>
      </c>
      <c r="D1383" t="s">
        <v>506</v>
      </c>
      <c r="E1383">
        <v>0.651</v>
      </c>
      <c r="F1383">
        <v>9.2418</v>
      </c>
      <c r="G1383" t="s">
        <v>507</v>
      </c>
      <c r="H1383">
        <v>1.756</v>
      </c>
      <c r="I1383">
        <v>118.5823</v>
      </c>
    </row>
    <row r="1384" spans="1:9" ht="12.75">
      <c r="A1384" t="s">
        <v>2092</v>
      </c>
      <c r="B1384" s="1">
        <v>36722</v>
      </c>
      <c r="C1384" s="2">
        <v>0.4917361111111111</v>
      </c>
      <c r="D1384" t="s">
        <v>506</v>
      </c>
      <c r="E1384">
        <v>0.65</v>
      </c>
      <c r="F1384">
        <v>9.6288</v>
      </c>
      <c r="G1384" t="s">
        <v>507</v>
      </c>
      <c r="H1384">
        <v>1.755</v>
      </c>
      <c r="I1384">
        <v>114.0386</v>
      </c>
    </row>
    <row r="1385" spans="1:9" ht="12.75">
      <c r="A1385" t="s">
        <v>2093</v>
      </c>
      <c r="B1385" s="1">
        <v>36722</v>
      </c>
      <c r="C1385" s="2">
        <v>0.4938194444444444</v>
      </c>
      <c r="D1385" t="s">
        <v>506</v>
      </c>
      <c r="E1385">
        <v>0.651</v>
      </c>
      <c r="F1385">
        <v>9.3647</v>
      </c>
      <c r="G1385" t="s">
        <v>507</v>
      </c>
      <c r="H1385">
        <v>1.756</v>
      </c>
      <c r="I1385">
        <v>113.3616</v>
      </c>
    </row>
    <row r="1386" spans="1:9" ht="12.75">
      <c r="A1386" t="s">
        <v>2094</v>
      </c>
      <c r="B1386" s="1">
        <v>36722</v>
      </c>
      <c r="C1386" s="2">
        <v>0.4959027777777778</v>
      </c>
      <c r="D1386" t="s">
        <v>506</v>
      </c>
      <c r="E1386">
        <v>0.65</v>
      </c>
      <c r="F1386">
        <v>9.6174</v>
      </c>
      <c r="G1386" t="s">
        <v>507</v>
      </c>
      <c r="H1386">
        <v>1.756</v>
      </c>
      <c r="I1386">
        <v>108.2985</v>
      </c>
    </row>
    <row r="1387" spans="1:9" ht="12.75">
      <c r="A1387" t="s">
        <v>2095</v>
      </c>
      <c r="B1387" s="1">
        <v>36722</v>
      </c>
      <c r="C1387" s="2">
        <v>0.4979861111111111</v>
      </c>
      <c r="D1387" t="s">
        <v>506</v>
      </c>
      <c r="E1387">
        <v>0.65</v>
      </c>
      <c r="F1387">
        <v>8.9943</v>
      </c>
      <c r="G1387" t="s">
        <v>507</v>
      </c>
      <c r="H1387">
        <v>1.756</v>
      </c>
      <c r="I1387">
        <v>108.9514</v>
      </c>
    </row>
    <row r="1388" spans="1:9" ht="12.75">
      <c r="A1388" t="s">
        <v>2096</v>
      </c>
      <c r="B1388" s="1">
        <v>36722</v>
      </c>
      <c r="C1388" s="2">
        <v>0.5000694444444445</v>
      </c>
      <c r="D1388" t="s">
        <v>506</v>
      </c>
      <c r="E1388">
        <v>0.65</v>
      </c>
      <c r="F1388">
        <v>9.3457</v>
      </c>
      <c r="G1388" t="s">
        <v>507</v>
      </c>
      <c r="H1388">
        <v>1.758</v>
      </c>
      <c r="I1388">
        <v>117.343</v>
      </c>
    </row>
    <row r="1389" spans="1:9" ht="12.75">
      <c r="A1389" t="s">
        <v>2097</v>
      </c>
      <c r="B1389" s="1">
        <v>36722</v>
      </c>
      <c r="C1389" s="2">
        <v>0.5021643518518518</v>
      </c>
      <c r="D1389" t="s">
        <v>506</v>
      </c>
      <c r="E1389">
        <v>0.65</v>
      </c>
      <c r="F1389">
        <v>8.838</v>
      </c>
      <c r="G1389" t="s">
        <v>507</v>
      </c>
      <c r="H1389">
        <v>1.756</v>
      </c>
      <c r="I1389">
        <v>112.9724</v>
      </c>
    </row>
    <row r="1390" spans="1:9" ht="12.75">
      <c r="A1390" t="s">
        <v>2098</v>
      </c>
      <c r="B1390" s="1">
        <v>36722</v>
      </c>
      <c r="C1390" s="2">
        <v>0.5042476851851853</v>
      </c>
      <c r="D1390" t="s">
        <v>506</v>
      </c>
      <c r="E1390">
        <v>0.651</v>
      </c>
      <c r="F1390">
        <v>9.4461</v>
      </c>
      <c r="G1390" t="s">
        <v>507</v>
      </c>
      <c r="H1390">
        <v>1.758</v>
      </c>
      <c r="I1390">
        <v>110.7298</v>
      </c>
    </row>
    <row r="1391" spans="1:9" ht="12.75">
      <c r="A1391" t="s">
        <v>2099</v>
      </c>
      <c r="B1391" s="1">
        <v>36722</v>
      </c>
      <c r="C1391" s="2">
        <v>0.5063310185185185</v>
      </c>
      <c r="D1391" t="s">
        <v>506</v>
      </c>
      <c r="E1391">
        <v>0.651</v>
      </c>
      <c r="F1391">
        <v>9.6909</v>
      </c>
      <c r="G1391" t="s">
        <v>507</v>
      </c>
      <c r="H1391">
        <v>1.756</v>
      </c>
      <c r="I1391">
        <v>113.3527</v>
      </c>
    </row>
    <row r="1392" spans="1:9" ht="12.75">
      <c r="A1392" t="s">
        <v>2100</v>
      </c>
      <c r="B1392" s="1">
        <v>36722</v>
      </c>
      <c r="C1392" s="2">
        <v>0.5084143518518519</v>
      </c>
      <c r="D1392" t="s">
        <v>506</v>
      </c>
      <c r="E1392">
        <v>0.651</v>
      </c>
      <c r="F1392">
        <v>9.5071</v>
      </c>
      <c r="G1392" t="s">
        <v>507</v>
      </c>
      <c r="H1392">
        <v>1.756</v>
      </c>
      <c r="I1392">
        <v>110.4319</v>
      </c>
    </row>
    <row r="1393" spans="1:9" ht="12.75">
      <c r="A1393" t="s">
        <v>2101</v>
      </c>
      <c r="B1393" s="1">
        <v>36722</v>
      </c>
      <c r="C1393" s="2">
        <v>0.5104976851851851</v>
      </c>
      <c r="D1393" t="s">
        <v>506</v>
      </c>
      <c r="E1393">
        <v>0.65</v>
      </c>
      <c r="F1393">
        <v>9.0421</v>
      </c>
      <c r="G1393" t="s">
        <v>507</v>
      </c>
      <c r="H1393">
        <v>1.758</v>
      </c>
      <c r="I1393">
        <v>108.2729</v>
      </c>
    </row>
    <row r="1394" spans="1:9" ht="12.75">
      <c r="A1394" t="s">
        <v>2102</v>
      </c>
      <c r="B1394" s="1">
        <v>36722</v>
      </c>
      <c r="C1394" s="2">
        <v>0.5125810185185186</v>
      </c>
      <c r="D1394" t="s">
        <v>506</v>
      </c>
      <c r="E1394">
        <v>0.65</v>
      </c>
      <c r="F1394">
        <v>9.2936</v>
      </c>
      <c r="G1394" t="s">
        <v>507</v>
      </c>
      <c r="H1394">
        <v>1.758</v>
      </c>
      <c r="I1394">
        <v>110.8435</v>
      </c>
    </row>
    <row r="1395" spans="1:9" ht="12.75">
      <c r="A1395" t="s">
        <v>2103</v>
      </c>
      <c r="B1395" s="1">
        <v>36722</v>
      </c>
      <c r="C1395" s="2">
        <v>0.5146643518518519</v>
      </c>
      <c r="D1395" t="s">
        <v>506</v>
      </c>
      <c r="E1395">
        <v>0.651</v>
      </c>
      <c r="F1395">
        <v>9.5369</v>
      </c>
      <c r="G1395" t="s">
        <v>507</v>
      </c>
      <c r="H1395">
        <v>1.758</v>
      </c>
      <c r="I1395">
        <v>108.2056</v>
      </c>
    </row>
    <row r="1396" spans="1:9" ht="12.75">
      <c r="A1396" t="s">
        <v>2104</v>
      </c>
      <c r="B1396" s="1">
        <v>36722</v>
      </c>
      <c r="C1396" s="2">
        <v>0.5167592592592593</v>
      </c>
      <c r="D1396" t="s">
        <v>506</v>
      </c>
      <c r="E1396">
        <v>0.65</v>
      </c>
      <c r="F1396">
        <v>9.5666</v>
      </c>
      <c r="G1396" t="s">
        <v>507</v>
      </c>
      <c r="H1396">
        <v>1.755</v>
      </c>
      <c r="I1396">
        <v>115.2968</v>
      </c>
    </row>
    <row r="1397" spans="1:9" ht="12.75">
      <c r="A1397" t="s">
        <v>2105</v>
      </c>
      <c r="B1397" s="1">
        <v>36722</v>
      </c>
      <c r="C1397" s="2">
        <v>0.5188425925925926</v>
      </c>
      <c r="D1397" t="s">
        <v>506</v>
      </c>
      <c r="E1397">
        <v>0.651</v>
      </c>
      <c r="F1397">
        <v>9.2242</v>
      </c>
      <c r="G1397" t="s">
        <v>507</v>
      </c>
      <c r="H1397">
        <v>1.756</v>
      </c>
      <c r="I1397">
        <v>115.6127</v>
      </c>
    </row>
    <row r="1398" spans="1:9" ht="12.75">
      <c r="A1398" t="s">
        <v>2106</v>
      </c>
      <c r="B1398" s="1">
        <v>36722</v>
      </c>
      <c r="C1398" s="2">
        <v>0.5209259259259259</v>
      </c>
      <c r="D1398" t="s">
        <v>506</v>
      </c>
      <c r="E1398">
        <v>0.65</v>
      </c>
      <c r="F1398">
        <v>9.5885</v>
      </c>
      <c r="G1398" t="s">
        <v>507</v>
      </c>
      <c r="H1398">
        <v>1.756</v>
      </c>
      <c r="I1398">
        <v>116.3595</v>
      </c>
    </row>
    <row r="1399" spans="1:9" ht="12.75">
      <c r="A1399" t="s">
        <v>2107</v>
      </c>
      <c r="B1399" s="1">
        <v>36722</v>
      </c>
      <c r="C1399" s="2">
        <v>0.5230092592592592</v>
      </c>
      <c r="D1399" t="s">
        <v>506</v>
      </c>
      <c r="E1399">
        <v>0.65</v>
      </c>
      <c r="F1399">
        <v>9.6682</v>
      </c>
      <c r="G1399" t="s">
        <v>507</v>
      </c>
      <c r="H1399">
        <v>1.758</v>
      </c>
      <c r="I1399">
        <v>111.9231</v>
      </c>
    </row>
    <row r="1400" spans="1:9" ht="12.75">
      <c r="A1400" t="s">
        <v>2108</v>
      </c>
      <c r="B1400" s="1">
        <v>36722</v>
      </c>
      <c r="C1400" s="2">
        <v>0.5250925925925926</v>
      </c>
      <c r="D1400" t="s">
        <v>506</v>
      </c>
      <c r="E1400">
        <v>0.65</v>
      </c>
      <c r="F1400">
        <v>9.2207</v>
      </c>
      <c r="G1400" t="s">
        <v>507</v>
      </c>
      <c r="H1400">
        <v>1.758</v>
      </c>
      <c r="I1400">
        <v>112.0444</v>
      </c>
    </row>
    <row r="1401" spans="1:9" ht="12.75">
      <c r="A1401" t="s">
        <v>2109</v>
      </c>
      <c r="B1401" s="1">
        <v>36722</v>
      </c>
      <c r="C1401" s="2">
        <v>0.527175925925926</v>
      </c>
      <c r="D1401" t="s">
        <v>506</v>
      </c>
      <c r="E1401">
        <v>0.651</v>
      </c>
      <c r="F1401">
        <v>9.5595</v>
      </c>
      <c r="G1401" t="s">
        <v>507</v>
      </c>
      <c r="H1401">
        <v>1.756</v>
      </c>
      <c r="I1401">
        <v>106.5252</v>
      </c>
    </row>
    <row r="1402" spans="1:9" ht="12.75">
      <c r="A1402" t="s">
        <v>2110</v>
      </c>
      <c r="B1402" s="1">
        <v>36722</v>
      </c>
      <c r="C1402" s="2">
        <v>0.5292592592592592</v>
      </c>
      <c r="D1402" t="s">
        <v>506</v>
      </c>
      <c r="E1402">
        <v>0.65</v>
      </c>
      <c r="F1402">
        <v>9.2036</v>
      </c>
      <c r="G1402" t="s">
        <v>507</v>
      </c>
      <c r="H1402">
        <v>1.756</v>
      </c>
      <c r="I1402">
        <v>110.5303</v>
      </c>
    </row>
    <row r="1403" spans="1:9" ht="12.75">
      <c r="A1403" t="s">
        <v>2111</v>
      </c>
      <c r="B1403" s="1">
        <v>36722</v>
      </c>
      <c r="C1403" s="2">
        <v>0.5313425925925926</v>
      </c>
      <c r="D1403" t="s">
        <v>506</v>
      </c>
      <c r="E1403">
        <v>0.65</v>
      </c>
      <c r="F1403">
        <v>9.5083</v>
      </c>
      <c r="G1403" t="s">
        <v>507</v>
      </c>
      <c r="H1403">
        <v>1.755</v>
      </c>
      <c r="I1403">
        <v>112.7485</v>
      </c>
    </row>
    <row r="1404" spans="1:9" ht="12.75">
      <c r="A1404" t="s">
        <v>2112</v>
      </c>
      <c r="B1404" s="1">
        <v>36722</v>
      </c>
      <c r="C1404" s="2">
        <v>0.5334375</v>
      </c>
      <c r="D1404" t="s">
        <v>506</v>
      </c>
      <c r="E1404">
        <v>0.651</v>
      </c>
      <c r="F1404">
        <v>9.5786</v>
      </c>
      <c r="G1404" t="s">
        <v>507</v>
      </c>
      <c r="H1404">
        <v>1.758</v>
      </c>
      <c r="I1404">
        <v>110.1116</v>
      </c>
    </row>
    <row r="1405" spans="1:9" ht="12.75">
      <c r="A1405" t="s">
        <v>2113</v>
      </c>
      <c r="B1405" s="1">
        <v>36722</v>
      </c>
      <c r="C1405" s="2">
        <v>0.5355208333333333</v>
      </c>
      <c r="D1405" t="s">
        <v>506</v>
      </c>
      <c r="E1405">
        <v>0.65</v>
      </c>
      <c r="F1405">
        <v>9.3399</v>
      </c>
      <c r="G1405" t="s">
        <v>507</v>
      </c>
      <c r="H1405">
        <v>1.758</v>
      </c>
      <c r="I1405">
        <v>108.8225</v>
      </c>
    </row>
    <row r="1406" spans="1:9" ht="12.75">
      <c r="A1406" t="s">
        <v>2114</v>
      </c>
      <c r="B1406" s="1">
        <v>36722</v>
      </c>
      <c r="C1406" s="2">
        <v>0.5376041666666667</v>
      </c>
      <c r="D1406" t="s">
        <v>506</v>
      </c>
      <c r="E1406">
        <v>0.65</v>
      </c>
      <c r="F1406">
        <v>9.0887</v>
      </c>
      <c r="G1406" t="s">
        <v>507</v>
      </c>
      <c r="H1406">
        <v>1.76</v>
      </c>
      <c r="I1406">
        <v>111.1899</v>
      </c>
    </row>
    <row r="1407" spans="1:9" ht="12.75">
      <c r="A1407" t="s">
        <v>2115</v>
      </c>
      <c r="B1407" s="1">
        <v>36722</v>
      </c>
      <c r="C1407" s="2">
        <v>0.5396875</v>
      </c>
      <c r="D1407" t="s">
        <v>506</v>
      </c>
      <c r="E1407">
        <v>0.651</v>
      </c>
      <c r="F1407">
        <v>9.527</v>
      </c>
      <c r="G1407" t="s">
        <v>507</v>
      </c>
      <c r="H1407">
        <v>1.758</v>
      </c>
      <c r="I1407">
        <v>106.9537</v>
      </c>
    </row>
    <row r="1408" spans="1:9" ht="12.75">
      <c r="A1408" t="s">
        <v>2116</v>
      </c>
      <c r="B1408" s="1">
        <v>36722</v>
      </c>
      <c r="C1408" s="2">
        <v>0.5417708333333333</v>
      </c>
      <c r="D1408" t="s">
        <v>506</v>
      </c>
      <c r="E1408">
        <v>0.651</v>
      </c>
      <c r="F1408">
        <v>9.7624</v>
      </c>
      <c r="G1408" t="s">
        <v>507</v>
      </c>
      <c r="H1408">
        <v>1.756</v>
      </c>
      <c r="I1408">
        <v>107.6957</v>
      </c>
    </row>
    <row r="1409" spans="1:9" ht="12.75">
      <c r="A1409" t="s">
        <v>2117</v>
      </c>
      <c r="B1409" s="1">
        <v>36722</v>
      </c>
      <c r="C1409" s="2">
        <v>0.5438657407407407</v>
      </c>
      <c r="D1409" t="s">
        <v>506</v>
      </c>
      <c r="E1409">
        <v>0.65</v>
      </c>
      <c r="F1409">
        <v>9.1153</v>
      </c>
      <c r="G1409" t="s">
        <v>507</v>
      </c>
      <c r="H1409">
        <v>1.756</v>
      </c>
      <c r="I1409">
        <v>107.1694</v>
      </c>
    </row>
    <row r="1410" spans="1:9" ht="12.75">
      <c r="A1410" t="s">
        <v>2118</v>
      </c>
      <c r="B1410" s="1">
        <v>36722</v>
      </c>
      <c r="C1410" s="2">
        <v>0.5459490740740741</v>
      </c>
      <c r="D1410" t="s">
        <v>506</v>
      </c>
      <c r="E1410">
        <v>0.655</v>
      </c>
      <c r="F1410">
        <v>9.0007</v>
      </c>
      <c r="G1410" t="s">
        <v>507</v>
      </c>
      <c r="H1410">
        <v>1.761</v>
      </c>
      <c r="I1410">
        <v>111.6881</v>
      </c>
    </row>
    <row r="1411" spans="1:9" ht="12.75">
      <c r="A1411" t="s">
        <v>2119</v>
      </c>
      <c r="B1411" s="1">
        <v>36722</v>
      </c>
      <c r="C1411" s="2">
        <v>0.5480324074074074</v>
      </c>
      <c r="D1411" t="s">
        <v>506</v>
      </c>
      <c r="E1411">
        <v>0.651</v>
      </c>
      <c r="F1411">
        <v>9.7005</v>
      </c>
      <c r="G1411" t="s">
        <v>507</v>
      </c>
      <c r="H1411">
        <v>1.758</v>
      </c>
      <c r="I1411">
        <v>113.2526</v>
      </c>
    </row>
    <row r="1412" spans="1:9" ht="12.75">
      <c r="A1412" t="s">
        <v>2120</v>
      </c>
      <c r="B1412" s="1">
        <v>36722</v>
      </c>
      <c r="C1412" s="2">
        <v>0.5501157407407408</v>
      </c>
      <c r="D1412" t="s">
        <v>506</v>
      </c>
      <c r="E1412">
        <v>0.651</v>
      </c>
      <c r="F1412">
        <v>9.9207</v>
      </c>
      <c r="G1412" t="s">
        <v>507</v>
      </c>
      <c r="H1412">
        <v>1.76</v>
      </c>
      <c r="I1412">
        <v>113.0264</v>
      </c>
    </row>
    <row r="1413" spans="1:9" ht="12.75">
      <c r="A1413" t="s">
        <v>2121</v>
      </c>
      <c r="B1413" s="1">
        <v>36722</v>
      </c>
      <c r="C1413" s="2">
        <v>0.5521990740740741</v>
      </c>
      <c r="D1413" t="s">
        <v>506</v>
      </c>
      <c r="E1413">
        <v>0.651</v>
      </c>
      <c r="F1413">
        <v>9.5581</v>
      </c>
      <c r="G1413" t="s">
        <v>507</v>
      </c>
      <c r="H1413">
        <v>1.758</v>
      </c>
      <c r="I1413">
        <v>108.4138</v>
      </c>
    </row>
    <row r="1414" spans="1:9" ht="12.75">
      <c r="A1414" t="s">
        <v>2122</v>
      </c>
      <c r="B1414" s="1">
        <v>36722</v>
      </c>
      <c r="C1414" s="2">
        <v>0.5542824074074074</v>
      </c>
      <c r="D1414" t="s">
        <v>506</v>
      </c>
      <c r="E1414">
        <v>0.651</v>
      </c>
      <c r="F1414">
        <v>9.0719</v>
      </c>
      <c r="G1414" t="s">
        <v>507</v>
      </c>
      <c r="H1414">
        <v>1.756</v>
      </c>
      <c r="I1414">
        <v>108.9814</v>
      </c>
    </row>
    <row r="1415" spans="1:9" ht="12.75">
      <c r="A1415" t="s">
        <v>2123</v>
      </c>
      <c r="B1415" s="1">
        <v>36722</v>
      </c>
      <c r="C1415" s="2">
        <v>0.5563657407407407</v>
      </c>
      <c r="D1415" t="s">
        <v>506</v>
      </c>
      <c r="E1415">
        <v>0.65</v>
      </c>
      <c r="F1415">
        <v>9.2427</v>
      </c>
      <c r="G1415" t="s">
        <v>507</v>
      </c>
      <c r="H1415">
        <v>1.756</v>
      </c>
      <c r="I1415">
        <v>101.8579</v>
      </c>
    </row>
    <row r="1416" spans="1:9" ht="12.75">
      <c r="A1416" t="s">
        <v>2124</v>
      </c>
      <c r="B1416" s="1">
        <v>36722</v>
      </c>
      <c r="C1416" s="2">
        <v>0.5584490740740741</v>
      </c>
      <c r="D1416" t="s">
        <v>506</v>
      </c>
      <c r="E1416">
        <v>0.651</v>
      </c>
      <c r="F1416">
        <v>9.7564</v>
      </c>
      <c r="G1416" t="s">
        <v>507</v>
      </c>
      <c r="H1416">
        <v>1.758</v>
      </c>
      <c r="I1416">
        <v>105.854</v>
      </c>
    </row>
    <row r="1417" spans="1:9" ht="12.75">
      <c r="A1417" t="s">
        <v>2125</v>
      </c>
      <c r="B1417" s="1">
        <v>36722</v>
      </c>
      <c r="C1417" s="2">
        <v>0.5605439814814815</v>
      </c>
      <c r="D1417" t="s">
        <v>506</v>
      </c>
      <c r="E1417">
        <v>0.65</v>
      </c>
      <c r="F1417">
        <v>9.1561</v>
      </c>
      <c r="G1417" t="s">
        <v>507</v>
      </c>
      <c r="H1417">
        <v>1.76</v>
      </c>
      <c r="I1417">
        <v>105.5337</v>
      </c>
    </row>
    <row r="1418" spans="1:9" ht="12.75">
      <c r="A1418" t="s">
        <v>2126</v>
      </c>
      <c r="B1418" s="1">
        <v>36722</v>
      </c>
      <c r="C1418" s="2">
        <v>0.5626273148148148</v>
      </c>
      <c r="D1418" t="s">
        <v>506</v>
      </c>
      <c r="E1418">
        <v>0.65</v>
      </c>
      <c r="F1418">
        <v>9.4807</v>
      </c>
      <c r="G1418" t="s">
        <v>507</v>
      </c>
      <c r="H1418">
        <v>1.756</v>
      </c>
      <c r="I1418">
        <v>107.9617</v>
      </c>
    </row>
    <row r="1419" spans="1:9" ht="12.75">
      <c r="A1419" t="s">
        <v>2127</v>
      </c>
      <c r="B1419" s="1">
        <v>36722</v>
      </c>
      <c r="C1419" s="2">
        <v>0.5647106481481482</v>
      </c>
      <c r="D1419" t="s">
        <v>506</v>
      </c>
      <c r="E1419">
        <v>0.651</v>
      </c>
      <c r="F1419">
        <v>9.5787</v>
      </c>
      <c r="G1419" t="s">
        <v>507</v>
      </c>
      <c r="H1419">
        <v>1.758</v>
      </c>
      <c r="I1419">
        <v>99.1275</v>
      </c>
    </row>
    <row r="1420" spans="1:9" ht="12.75">
      <c r="A1420" t="s">
        <v>2128</v>
      </c>
      <c r="B1420" s="1">
        <v>36722</v>
      </c>
      <c r="C1420" s="2">
        <v>0.5667939814814814</v>
      </c>
      <c r="D1420" t="s">
        <v>506</v>
      </c>
      <c r="E1420">
        <v>0.651</v>
      </c>
      <c r="F1420">
        <v>9.4304</v>
      </c>
      <c r="G1420" t="s">
        <v>507</v>
      </c>
      <c r="H1420">
        <v>1.758</v>
      </c>
      <c r="I1420">
        <v>103.4543</v>
      </c>
    </row>
    <row r="1421" spans="1:9" ht="12.75">
      <c r="A1421" t="s">
        <v>2129</v>
      </c>
      <c r="B1421" s="1">
        <v>36722</v>
      </c>
      <c r="C1421" s="2">
        <v>0.5688773148148148</v>
      </c>
      <c r="D1421" t="s">
        <v>506</v>
      </c>
      <c r="E1421">
        <v>0.65</v>
      </c>
      <c r="F1421">
        <v>8.9593</v>
      </c>
      <c r="G1421" t="s">
        <v>507</v>
      </c>
      <c r="H1421">
        <v>1.758</v>
      </c>
      <c r="I1421">
        <v>104.3836</v>
      </c>
    </row>
    <row r="1422" spans="1:9" ht="12.75">
      <c r="A1422" t="s">
        <v>2130</v>
      </c>
      <c r="B1422" s="1">
        <v>36722</v>
      </c>
      <c r="C1422" s="2">
        <v>0.5709606481481482</v>
      </c>
      <c r="D1422" t="s">
        <v>506</v>
      </c>
      <c r="E1422">
        <v>0.656</v>
      </c>
      <c r="F1422">
        <v>9.4228</v>
      </c>
      <c r="G1422" t="s">
        <v>507</v>
      </c>
      <c r="H1422">
        <v>1.765</v>
      </c>
      <c r="I1422">
        <v>104.5089</v>
      </c>
    </row>
    <row r="1423" spans="1:9" ht="12.75">
      <c r="A1423" t="s">
        <v>2131</v>
      </c>
      <c r="B1423" s="1">
        <v>36722</v>
      </c>
      <c r="C1423" s="2">
        <v>0.5730439814814815</v>
      </c>
      <c r="D1423" t="s">
        <v>506</v>
      </c>
      <c r="E1423">
        <v>0.651</v>
      </c>
      <c r="F1423">
        <v>10.0317</v>
      </c>
      <c r="G1423" t="s">
        <v>507</v>
      </c>
      <c r="H1423">
        <v>1.76</v>
      </c>
      <c r="I1423">
        <v>103.6709</v>
      </c>
    </row>
    <row r="1424" spans="1:9" ht="12.75">
      <c r="A1424" t="s">
        <v>2132</v>
      </c>
      <c r="B1424" s="1">
        <v>36722</v>
      </c>
      <c r="C1424" s="2">
        <v>0.5751273148148148</v>
      </c>
      <c r="D1424" t="s">
        <v>506</v>
      </c>
      <c r="E1424">
        <v>0.651</v>
      </c>
      <c r="F1424">
        <v>9.2728</v>
      </c>
      <c r="G1424" t="s">
        <v>507</v>
      </c>
      <c r="H1424">
        <v>1.76</v>
      </c>
      <c r="I1424">
        <v>106.9756</v>
      </c>
    </row>
    <row r="1425" spans="1:9" ht="12.75">
      <c r="A1425" t="s">
        <v>2133</v>
      </c>
      <c r="B1425" s="1">
        <v>36722</v>
      </c>
      <c r="C1425" s="2">
        <v>0.5772222222222222</v>
      </c>
      <c r="D1425" t="s">
        <v>506</v>
      </c>
      <c r="E1425">
        <v>0.65</v>
      </c>
      <c r="F1425">
        <v>9.5016</v>
      </c>
      <c r="G1425" t="s">
        <v>507</v>
      </c>
      <c r="H1425">
        <v>1.76</v>
      </c>
      <c r="I1425">
        <v>99.105</v>
      </c>
    </row>
    <row r="1426" spans="1:9" ht="12.75">
      <c r="A1426" t="s">
        <v>2134</v>
      </c>
      <c r="B1426" s="1">
        <v>36722</v>
      </c>
      <c r="C1426" s="2">
        <v>0.5793055555555556</v>
      </c>
      <c r="D1426" t="s">
        <v>506</v>
      </c>
      <c r="E1426">
        <v>0.65</v>
      </c>
      <c r="F1426">
        <v>9.0549</v>
      </c>
      <c r="G1426" t="s">
        <v>507</v>
      </c>
      <c r="H1426">
        <v>1.761</v>
      </c>
      <c r="I1426">
        <v>100.7472</v>
      </c>
    </row>
    <row r="1427" spans="1:9" ht="12.75">
      <c r="A1427" t="s">
        <v>2135</v>
      </c>
      <c r="B1427" s="1">
        <v>36722</v>
      </c>
      <c r="C1427" s="2">
        <v>0.5813888888888888</v>
      </c>
      <c r="D1427" t="s">
        <v>506</v>
      </c>
      <c r="E1427">
        <v>0.651</v>
      </c>
      <c r="F1427">
        <v>8.8994</v>
      </c>
      <c r="G1427" t="s">
        <v>507</v>
      </c>
      <c r="H1427">
        <v>1.76</v>
      </c>
      <c r="I1427">
        <v>102.11</v>
      </c>
    </row>
    <row r="1428" spans="1:9" ht="12.75">
      <c r="A1428" t="s">
        <v>2136</v>
      </c>
      <c r="B1428" s="1">
        <v>36722</v>
      </c>
      <c r="C1428" s="2">
        <v>0.5834722222222223</v>
      </c>
      <c r="D1428" t="s">
        <v>506</v>
      </c>
      <c r="E1428">
        <v>0.65</v>
      </c>
      <c r="F1428">
        <v>9.3998</v>
      </c>
      <c r="G1428" t="s">
        <v>507</v>
      </c>
      <c r="H1428">
        <v>1.761</v>
      </c>
      <c r="I1428">
        <v>104.0484</v>
      </c>
    </row>
    <row r="1429" spans="1:9" ht="12.75">
      <c r="A1429" t="s">
        <v>2137</v>
      </c>
      <c r="B1429" s="1">
        <v>36722</v>
      </c>
      <c r="C1429" s="2">
        <v>0.5855555555555555</v>
      </c>
      <c r="D1429" t="s">
        <v>506</v>
      </c>
      <c r="E1429">
        <v>0.651</v>
      </c>
      <c r="F1429">
        <v>8.9588</v>
      </c>
      <c r="G1429" t="s">
        <v>507</v>
      </c>
      <c r="H1429">
        <v>1.76</v>
      </c>
      <c r="I1429">
        <v>106.4487</v>
      </c>
    </row>
    <row r="1430" spans="1:9" ht="12.75">
      <c r="A1430" t="s">
        <v>2138</v>
      </c>
      <c r="B1430" s="1">
        <v>36722</v>
      </c>
      <c r="C1430" s="2">
        <v>0.5876388888888889</v>
      </c>
      <c r="D1430" t="s">
        <v>506</v>
      </c>
      <c r="E1430">
        <v>0.65</v>
      </c>
      <c r="F1430">
        <v>9.3799</v>
      </c>
      <c r="G1430" t="s">
        <v>507</v>
      </c>
      <c r="H1430">
        <v>1.76</v>
      </c>
      <c r="I1430">
        <v>103.8608</v>
      </c>
    </row>
    <row r="1431" spans="1:9" ht="12.75">
      <c r="A1431" t="s">
        <v>2139</v>
      </c>
      <c r="B1431" s="1">
        <v>36722</v>
      </c>
      <c r="C1431" s="2">
        <v>0.5897337962962963</v>
      </c>
      <c r="D1431" t="s">
        <v>506</v>
      </c>
      <c r="E1431">
        <v>0.65</v>
      </c>
      <c r="F1431">
        <v>9.0604</v>
      </c>
      <c r="G1431" t="s">
        <v>507</v>
      </c>
      <c r="H1431">
        <v>1.76</v>
      </c>
      <c r="I1431">
        <v>100.8239</v>
      </c>
    </row>
    <row r="1432" spans="1:9" ht="12.75">
      <c r="A1432" t="s">
        <v>2140</v>
      </c>
      <c r="B1432" s="1">
        <v>36722</v>
      </c>
      <c r="C1432" s="2">
        <v>0.5918171296296296</v>
      </c>
      <c r="D1432" t="s">
        <v>506</v>
      </c>
      <c r="E1432">
        <v>0.651</v>
      </c>
      <c r="F1432">
        <v>9.1813</v>
      </c>
      <c r="G1432" t="s">
        <v>507</v>
      </c>
      <c r="H1432">
        <v>1.761</v>
      </c>
      <c r="I1432">
        <v>98.1413</v>
      </c>
    </row>
    <row r="1433" spans="1:9" ht="12.75">
      <c r="A1433" t="s">
        <v>2141</v>
      </c>
      <c r="B1433" s="1">
        <v>36722</v>
      </c>
      <c r="C1433" s="2">
        <v>0.593900462962963</v>
      </c>
      <c r="D1433" t="s">
        <v>506</v>
      </c>
      <c r="E1433">
        <v>0.651</v>
      </c>
      <c r="F1433">
        <v>9.2618</v>
      </c>
      <c r="G1433" t="s">
        <v>507</v>
      </c>
      <c r="H1433">
        <v>1.76</v>
      </c>
      <c r="I1433">
        <v>102.5301</v>
      </c>
    </row>
    <row r="1434" spans="1:9" ht="12.75">
      <c r="A1434" t="s">
        <v>2142</v>
      </c>
      <c r="B1434" s="1">
        <v>36722</v>
      </c>
      <c r="C1434" s="2">
        <v>0.5959837962962963</v>
      </c>
      <c r="D1434" t="s">
        <v>506</v>
      </c>
      <c r="E1434">
        <v>0.651</v>
      </c>
      <c r="F1434">
        <v>9.0884</v>
      </c>
      <c r="G1434" t="s">
        <v>507</v>
      </c>
      <c r="H1434">
        <v>1.76</v>
      </c>
      <c r="I1434">
        <v>100.8158</v>
      </c>
    </row>
    <row r="1435" spans="1:9" ht="12.75">
      <c r="A1435" t="s">
        <v>2143</v>
      </c>
      <c r="B1435" s="1">
        <v>36722</v>
      </c>
      <c r="C1435" s="2">
        <v>0.5980671296296296</v>
      </c>
      <c r="D1435" t="s">
        <v>506</v>
      </c>
      <c r="E1435">
        <v>0.651</v>
      </c>
      <c r="F1435">
        <v>9.4357</v>
      </c>
      <c r="G1435" t="s">
        <v>507</v>
      </c>
      <c r="H1435">
        <v>1.76</v>
      </c>
      <c r="I1435">
        <v>99.3598</v>
      </c>
    </row>
    <row r="1436" spans="1:9" ht="12.75">
      <c r="A1436" t="s">
        <v>2144</v>
      </c>
      <c r="B1436" s="1">
        <v>36722</v>
      </c>
      <c r="C1436" s="2">
        <v>0.6001504629629629</v>
      </c>
      <c r="D1436" t="s">
        <v>506</v>
      </c>
      <c r="E1436">
        <v>0.651</v>
      </c>
      <c r="F1436">
        <v>9.2296</v>
      </c>
      <c r="G1436" t="s">
        <v>507</v>
      </c>
      <c r="H1436">
        <v>1.76</v>
      </c>
      <c r="I1436">
        <v>101.6129</v>
      </c>
    </row>
    <row r="1437" spans="1:9" ht="12.75">
      <c r="A1437" t="s">
        <v>2145</v>
      </c>
      <c r="B1437" s="1">
        <v>36722</v>
      </c>
      <c r="C1437" s="2">
        <v>0.6022453703703704</v>
      </c>
      <c r="D1437" t="s">
        <v>506</v>
      </c>
      <c r="E1437">
        <v>0.651</v>
      </c>
      <c r="F1437">
        <v>8.9318</v>
      </c>
      <c r="G1437" t="s">
        <v>507</v>
      </c>
      <c r="H1437">
        <v>1.761</v>
      </c>
      <c r="I1437">
        <v>100.9316</v>
      </c>
    </row>
    <row r="1438" spans="1:9" ht="12.75">
      <c r="A1438" t="s">
        <v>2146</v>
      </c>
      <c r="B1438" s="1">
        <v>36722</v>
      </c>
      <c r="C1438" s="2">
        <v>0.6043287037037037</v>
      </c>
      <c r="D1438" t="s">
        <v>506</v>
      </c>
      <c r="E1438">
        <v>0.651</v>
      </c>
      <c r="F1438">
        <v>9.926</v>
      </c>
      <c r="G1438" t="s">
        <v>507</v>
      </c>
      <c r="H1438">
        <v>1.761</v>
      </c>
      <c r="I1438">
        <v>101.2271</v>
      </c>
    </row>
    <row r="1439" spans="1:9" ht="12.75">
      <c r="A1439" t="s">
        <v>2147</v>
      </c>
      <c r="B1439" s="1">
        <v>36722</v>
      </c>
      <c r="C1439" s="2">
        <v>0.606412037037037</v>
      </c>
      <c r="D1439" t="s">
        <v>506</v>
      </c>
      <c r="E1439">
        <v>0.651</v>
      </c>
      <c r="F1439">
        <v>9.1418</v>
      </c>
      <c r="G1439" t="s">
        <v>507</v>
      </c>
      <c r="H1439">
        <v>1.76</v>
      </c>
      <c r="I1439">
        <v>102.0972</v>
      </c>
    </row>
    <row r="1440" spans="1:9" ht="12.75">
      <c r="A1440" t="s">
        <v>2148</v>
      </c>
      <c r="B1440" s="1">
        <v>36722</v>
      </c>
      <c r="C1440" s="2">
        <v>0.6084953703703704</v>
      </c>
      <c r="D1440" t="s">
        <v>506</v>
      </c>
      <c r="E1440">
        <v>0.65</v>
      </c>
      <c r="F1440">
        <v>9.3016</v>
      </c>
      <c r="G1440" t="s">
        <v>507</v>
      </c>
      <c r="H1440">
        <v>1.76</v>
      </c>
      <c r="I1440">
        <v>100.9367</v>
      </c>
    </row>
    <row r="1441" spans="1:9" ht="12.75">
      <c r="A1441" t="s">
        <v>2149</v>
      </c>
      <c r="B1441" s="1">
        <v>36722</v>
      </c>
      <c r="C1441" s="2">
        <v>0.6105787037037037</v>
      </c>
      <c r="D1441" t="s">
        <v>506</v>
      </c>
      <c r="E1441">
        <v>0.651</v>
      </c>
      <c r="F1441">
        <v>9.3606</v>
      </c>
      <c r="G1441" t="s">
        <v>507</v>
      </c>
      <c r="H1441">
        <v>1.76</v>
      </c>
      <c r="I1441">
        <v>103.1481</v>
      </c>
    </row>
    <row r="1442" spans="1:9" ht="12.75">
      <c r="A1442" t="s">
        <v>2150</v>
      </c>
      <c r="B1442" s="1">
        <v>36722</v>
      </c>
      <c r="C1442" s="2">
        <v>0.612662037037037</v>
      </c>
      <c r="D1442" t="s">
        <v>506</v>
      </c>
      <c r="E1442">
        <v>0.651</v>
      </c>
      <c r="F1442">
        <v>9.8394</v>
      </c>
      <c r="G1442" t="s">
        <v>507</v>
      </c>
      <c r="H1442">
        <v>1.76</v>
      </c>
      <c r="I1442">
        <v>104.8147</v>
      </c>
    </row>
    <row r="1443" spans="1:9" ht="12.75">
      <c r="A1443" t="s">
        <v>2151</v>
      </c>
      <c r="B1443" s="1">
        <v>36722</v>
      </c>
      <c r="C1443" s="2">
        <v>0.6147453703703704</v>
      </c>
      <c r="D1443" t="s">
        <v>506</v>
      </c>
      <c r="E1443">
        <v>0.651</v>
      </c>
      <c r="F1443">
        <v>9.274</v>
      </c>
      <c r="G1443" t="s">
        <v>507</v>
      </c>
      <c r="H1443">
        <v>1.76</v>
      </c>
      <c r="I1443">
        <v>100.9618</v>
      </c>
    </row>
    <row r="1444" spans="1:9" ht="12.75">
      <c r="A1444" t="s">
        <v>2152</v>
      </c>
      <c r="B1444" s="1">
        <v>36722</v>
      </c>
      <c r="C1444" s="2">
        <v>0.6168287037037037</v>
      </c>
      <c r="D1444" t="s">
        <v>506</v>
      </c>
      <c r="E1444">
        <v>0.65</v>
      </c>
      <c r="F1444">
        <v>9.6555</v>
      </c>
      <c r="G1444" t="s">
        <v>507</v>
      </c>
      <c r="H1444">
        <v>1.76</v>
      </c>
      <c r="I1444">
        <v>102.6758</v>
      </c>
    </row>
    <row r="1445" spans="1:9" ht="12.75">
      <c r="A1445" t="s">
        <v>2153</v>
      </c>
      <c r="B1445" s="1">
        <v>36722</v>
      </c>
      <c r="C1445" s="2">
        <v>0.618923611111111</v>
      </c>
      <c r="D1445" t="s">
        <v>506</v>
      </c>
      <c r="E1445">
        <v>0.651</v>
      </c>
      <c r="F1445">
        <v>9.4147</v>
      </c>
      <c r="G1445" t="s">
        <v>507</v>
      </c>
      <c r="H1445">
        <v>1.76</v>
      </c>
      <c r="I1445">
        <v>100.7087</v>
      </c>
    </row>
    <row r="1446" spans="1:9" ht="12.75">
      <c r="A1446" t="s">
        <v>2154</v>
      </c>
      <c r="B1446" s="1">
        <v>36722</v>
      </c>
      <c r="C1446" s="2">
        <v>0.6210069444444445</v>
      </c>
      <c r="D1446" t="s">
        <v>506</v>
      </c>
      <c r="E1446">
        <v>0.655</v>
      </c>
      <c r="F1446">
        <v>9.6307</v>
      </c>
      <c r="G1446" t="s">
        <v>507</v>
      </c>
      <c r="H1446">
        <v>1.765</v>
      </c>
      <c r="I1446">
        <v>101.5153</v>
      </c>
    </row>
    <row r="1447" spans="1:9" ht="12.75">
      <c r="A1447" t="s">
        <v>2155</v>
      </c>
      <c r="B1447" s="1">
        <v>36722</v>
      </c>
      <c r="C1447" s="2">
        <v>0.6230902777777778</v>
      </c>
      <c r="D1447" t="s">
        <v>506</v>
      </c>
      <c r="E1447">
        <v>0.651</v>
      </c>
      <c r="F1447">
        <v>9.1757</v>
      </c>
      <c r="G1447" t="s">
        <v>507</v>
      </c>
      <c r="H1447">
        <v>1.76</v>
      </c>
      <c r="I1447">
        <v>101.1922</v>
      </c>
    </row>
    <row r="1448" spans="1:9" ht="12.75">
      <c r="A1448" t="s">
        <v>0</v>
      </c>
      <c r="B1448" s="1">
        <v>36722</v>
      </c>
      <c r="C1448" s="2">
        <v>0.6251736111111111</v>
      </c>
      <c r="D1448" t="s">
        <v>506</v>
      </c>
      <c r="E1448">
        <v>0.651</v>
      </c>
      <c r="F1448">
        <v>9.349</v>
      </c>
      <c r="G1448" t="s">
        <v>507</v>
      </c>
      <c r="H1448">
        <v>1.761</v>
      </c>
      <c r="I1448">
        <v>103.7839</v>
      </c>
    </row>
    <row r="1449" spans="1:9" ht="12.75">
      <c r="A1449" t="s">
        <v>1</v>
      </c>
      <c r="B1449" s="1">
        <v>36722</v>
      </c>
      <c r="C1449" s="2">
        <v>0.6272569444444445</v>
      </c>
      <c r="D1449" t="s">
        <v>506</v>
      </c>
      <c r="E1449">
        <v>0.653</v>
      </c>
      <c r="F1449">
        <v>9.1711</v>
      </c>
      <c r="G1449" t="s">
        <v>507</v>
      </c>
      <c r="H1449">
        <v>1.761</v>
      </c>
      <c r="I1449">
        <v>103.3149</v>
      </c>
    </row>
    <row r="1450" spans="1:9" ht="12.75">
      <c r="A1450" t="s">
        <v>2</v>
      </c>
      <c r="B1450" s="1">
        <v>36722</v>
      </c>
      <c r="C1450" s="2">
        <v>0.6293402777777778</v>
      </c>
      <c r="D1450" t="s">
        <v>506</v>
      </c>
      <c r="E1450">
        <v>0.651</v>
      </c>
      <c r="F1450">
        <v>10.1506</v>
      </c>
      <c r="G1450" t="s">
        <v>507</v>
      </c>
      <c r="H1450">
        <v>1.761</v>
      </c>
      <c r="I1450">
        <v>101.9826</v>
      </c>
    </row>
    <row r="1451" spans="1:9" ht="12.75">
      <c r="A1451" t="s">
        <v>3</v>
      </c>
      <c r="B1451" s="1">
        <v>36722</v>
      </c>
      <c r="C1451" s="2">
        <v>0.6314236111111111</v>
      </c>
      <c r="D1451" t="s">
        <v>506</v>
      </c>
      <c r="E1451">
        <v>0.651</v>
      </c>
      <c r="F1451">
        <v>9.4371</v>
      </c>
      <c r="G1451" t="s">
        <v>507</v>
      </c>
      <c r="H1451">
        <v>1.76</v>
      </c>
      <c r="I1451">
        <v>102.3562</v>
      </c>
    </row>
    <row r="1452" spans="1:9" ht="12.75">
      <c r="A1452" t="s">
        <v>4</v>
      </c>
      <c r="B1452" s="1">
        <v>36722</v>
      </c>
      <c r="C1452" s="2">
        <v>0.6335185185185185</v>
      </c>
      <c r="D1452" t="s">
        <v>506</v>
      </c>
      <c r="E1452">
        <v>0.651</v>
      </c>
      <c r="F1452">
        <v>9.6171</v>
      </c>
      <c r="G1452" t="s">
        <v>507</v>
      </c>
      <c r="H1452">
        <v>1.76</v>
      </c>
      <c r="I1452">
        <v>105.1612</v>
      </c>
    </row>
    <row r="1453" spans="1:9" ht="12.75">
      <c r="A1453" t="s">
        <v>5</v>
      </c>
      <c r="B1453" s="1">
        <v>36722</v>
      </c>
      <c r="C1453" s="2">
        <v>0.6356018518518519</v>
      </c>
      <c r="D1453" t="s">
        <v>506</v>
      </c>
      <c r="E1453">
        <v>0.653</v>
      </c>
      <c r="F1453">
        <v>9.5436</v>
      </c>
      <c r="G1453" t="s">
        <v>507</v>
      </c>
      <c r="H1453">
        <v>1.761</v>
      </c>
      <c r="I1453">
        <v>103.2895</v>
      </c>
    </row>
    <row r="1454" spans="1:9" ht="12.75">
      <c r="A1454" t="s">
        <v>6</v>
      </c>
      <c r="B1454" s="1">
        <v>36722</v>
      </c>
      <c r="C1454" s="2">
        <v>0.6376851851851851</v>
      </c>
      <c r="D1454" t="s">
        <v>506</v>
      </c>
      <c r="E1454">
        <v>0.651</v>
      </c>
      <c r="F1454">
        <v>9.8148</v>
      </c>
      <c r="G1454" t="s">
        <v>507</v>
      </c>
      <c r="H1454">
        <v>1.761</v>
      </c>
      <c r="I1454">
        <v>104.0116</v>
      </c>
    </row>
    <row r="1455" spans="1:9" ht="12.75">
      <c r="A1455" t="s">
        <v>7</v>
      </c>
      <c r="B1455" s="1">
        <v>36722</v>
      </c>
      <c r="C1455" s="2">
        <v>0.6397685185185186</v>
      </c>
      <c r="D1455" t="s">
        <v>506</v>
      </c>
      <c r="E1455">
        <v>0.651</v>
      </c>
      <c r="F1455">
        <v>9.8742</v>
      </c>
      <c r="G1455" t="s">
        <v>507</v>
      </c>
      <c r="H1455">
        <v>1.76</v>
      </c>
      <c r="I1455">
        <v>101.2193</v>
      </c>
    </row>
    <row r="1456" spans="1:9" ht="12.75">
      <c r="A1456" t="s">
        <v>8</v>
      </c>
      <c r="B1456" s="1">
        <v>36722</v>
      </c>
      <c r="C1456" s="2">
        <v>0.6418518518518518</v>
      </c>
      <c r="D1456" t="s">
        <v>506</v>
      </c>
      <c r="E1456">
        <v>0.65</v>
      </c>
      <c r="F1456">
        <v>9.5349</v>
      </c>
      <c r="G1456" t="s">
        <v>507</v>
      </c>
      <c r="H1456">
        <v>1.76</v>
      </c>
      <c r="I1456">
        <v>104.866</v>
      </c>
    </row>
    <row r="1457" spans="1:9" ht="12.75">
      <c r="A1457" t="s">
        <v>9</v>
      </c>
      <c r="B1457" s="1">
        <v>36722</v>
      </c>
      <c r="C1457" s="2">
        <v>0.6439351851851852</v>
      </c>
      <c r="D1457" t="s">
        <v>506</v>
      </c>
      <c r="E1457">
        <v>0.651</v>
      </c>
      <c r="F1457">
        <v>9.8304</v>
      </c>
      <c r="G1457" t="s">
        <v>507</v>
      </c>
      <c r="H1457">
        <v>1.761</v>
      </c>
      <c r="I1457">
        <v>104.5799</v>
      </c>
    </row>
    <row r="1458" spans="1:9" ht="12.75">
      <c r="A1458" t="s">
        <v>10</v>
      </c>
      <c r="B1458" s="1">
        <v>36722</v>
      </c>
      <c r="C1458" s="2">
        <v>0.6460300925925926</v>
      </c>
      <c r="D1458" t="s">
        <v>506</v>
      </c>
      <c r="E1458">
        <v>0.651</v>
      </c>
      <c r="F1458">
        <v>9.6615</v>
      </c>
      <c r="G1458" t="s">
        <v>507</v>
      </c>
      <c r="H1458">
        <v>1.761</v>
      </c>
      <c r="I1458">
        <v>103.189</v>
      </c>
    </row>
    <row r="1459" spans="1:9" ht="12.75">
      <c r="A1459" t="s">
        <v>11</v>
      </c>
      <c r="B1459" s="1">
        <v>36722</v>
      </c>
      <c r="C1459" s="2">
        <v>0.6481134259259259</v>
      </c>
      <c r="D1459" t="s">
        <v>506</v>
      </c>
      <c r="E1459">
        <v>0.651</v>
      </c>
      <c r="F1459">
        <v>8.9829</v>
      </c>
      <c r="G1459" t="s">
        <v>507</v>
      </c>
      <c r="H1459">
        <v>1.761</v>
      </c>
      <c r="I1459">
        <v>102.904</v>
      </c>
    </row>
    <row r="1460" spans="1:9" ht="12.75">
      <c r="A1460" t="s">
        <v>12</v>
      </c>
      <c r="B1460" s="1">
        <v>36722</v>
      </c>
      <c r="C1460" s="2">
        <v>0.6501967592592592</v>
      </c>
      <c r="D1460" t="s">
        <v>506</v>
      </c>
      <c r="E1460">
        <v>0.651</v>
      </c>
      <c r="F1460">
        <v>9.9263</v>
      </c>
      <c r="G1460" t="s">
        <v>507</v>
      </c>
      <c r="H1460">
        <v>1.761</v>
      </c>
      <c r="I1460">
        <v>104.7636</v>
      </c>
    </row>
    <row r="1461" spans="1:9" ht="12.75">
      <c r="A1461" t="s">
        <v>13</v>
      </c>
      <c r="B1461" s="1">
        <v>36722</v>
      </c>
      <c r="C1461" s="2">
        <v>0.6522800925925926</v>
      </c>
      <c r="D1461" t="s">
        <v>506</v>
      </c>
      <c r="E1461">
        <v>0.653</v>
      </c>
      <c r="F1461">
        <v>9.6094</v>
      </c>
      <c r="G1461" t="s">
        <v>507</v>
      </c>
      <c r="H1461">
        <v>1.763</v>
      </c>
      <c r="I1461">
        <v>104.6023</v>
      </c>
    </row>
    <row r="1462" spans="1:9" ht="12.75">
      <c r="A1462" t="s">
        <v>14</v>
      </c>
      <c r="B1462" s="1">
        <v>36722</v>
      </c>
      <c r="C1462" s="2">
        <v>0.6543634259259259</v>
      </c>
      <c r="D1462" t="s">
        <v>506</v>
      </c>
      <c r="E1462">
        <v>0.655</v>
      </c>
      <c r="F1462">
        <v>9.375</v>
      </c>
      <c r="G1462" t="s">
        <v>507</v>
      </c>
      <c r="H1462">
        <v>1.766</v>
      </c>
      <c r="I1462">
        <v>102.7478</v>
      </c>
    </row>
    <row r="1463" spans="1:9" ht="12.75">
      <c r="A1463" t="s">
        <v>15</v>
      </c>
      <c r="B1463" s="1">
        <v>36722</v>
      </c>
      <c r="C1463" s="2">
        <v>0.6564467592592592</v>
      </c>
      <c r="D1463" t="s">
        <v>506</v>
      </c>
      <c r="E1463">
        <v>0.651</v>
      </c>
      <c r="F1463">
        <v>9.5675</v>
      </c>
      <c r="G1463" t="s">
        <v>507</v>
      </c>
      <c r="H1463">
        <v>1.763</v>
      </c>
      <c r="I1463">
        <v>104.94</v>
      </c>
    </row>
    <row r="1464" spans="1:9" ht="12.75">
      <c r="A1464" t="s">
        <v>16</v>
      </c>
      <c r="B1464" s="1">
        <v>36722</v>
      </c>
      <c r="C1464" s="2">
        <v>0.6585300925925927</v>
      </c>
      <c r="D1464" t="s">
        <v>506</v>
      </c>
      <c r="E1464">
        <v>0.65</v>
      </c>
      <c r="F1464">
        <v>9.9788</v>
      </c>
      <c r="G1464" t="s">
        <v>507</v>
      </c>
      <c r="H1464">
        <v>1.763</v>
      </c>
      <c r="I1464">
        <v>102.1143</v>
      </c>
    </row>
    <row r="1465" spans="1:9" ht="12.75">
      <c r="A1465" t="s">
        <v>17</v>
      </c>
      <c r="B1465" s="1">
        <v>36722</v>
      </c>
      <c r="C1465" s="2">
        <v>0.6606134259259259</v>
      </c>
      <c r="D1465" t="s">
        <v>506</v>
      </c>
      <c r="E1465">
        <v>0.65</v>
      </c>
      <c r="F1465">
        <v>9.2217</v>
      </c>
      <c r="G1465" t="s">
        <v>507</v>
      </c>
      <c r="H1465">
        <v>1.763</v>
      </c>
      <c r="I1465">
        <v>105.0199</v>
      </c>
    </row>
    <row r="1466" spans="1:9" ht="12.75">
      <c r="A1466" t="s">
        <v>18</v>
      </c>
      <c r="B1466" s="1">
        <v>36722</v>
      </c>
      <c r="C1466" s="2">
        <v>0.6627083333333333</v>
      </c>
      <c r="D1466" t="s">
        <v>506</v>
      </c>
      <c r="E1466">
        <v>0.65</v>
      </c>
      <c r="F1466">
        <v>9.2501</v>
      </c>
      <c r="G1466" t="s">
        <v>507</v>
      </c>
      <c r="H1466">
        <v>1.761</v>
      </c>
      <c r="I1466">
        <v>101.8706</v>
      </c>
    </row>
    <row r="1467" spans="1:9" ht="12.75">
      <c r="A1467" t="s">
        <v>19</v>
      </c>
      <c r="B1467" s="1">
        <v>36722</v>
      </c>
      <c r="C1467" s="2">
        <v>0.6647916666666667</v>
      </c>
      <c r="D1467" t="s">
        <v>506</v>
      </c>
      <c r="E1467">
        <v>0.65</v>
      </c>
      <c r="F1467">
        <v>9.2936</v>
      </c>
      <c r="G1467" t="s">
        <v>507</v>
      </c>
      <c r="H1467">
        <v>1.761</v>
      </c>
      <c r="I1467">
        <v>98.7203</v>
      </c>
    </row>
    <row r="1468" spans="1:9" ht="12.75">
      <c r="A1468" t="s">
        <v>20</v>
      </c>
      <c r="B1468" s="1">
        <v>36722</v>
      </c>
      <c r="C1468" s="2">
        <v>0.666875</v>
      </c>
      <c r="D1468" t="s">
        <v>506</v>
      </c>
      <c r="E1468">
        <v>0.65</v>
      </c>
      <c r="F1468">
        <v>9.1852</v>
      </c>
      <c r="G1468" t="s">
        <v>507</v>
      </c>
      <c r="H1468">
        <v>1.763</v>
      </c>
      <c r="I1468">
        <v>104.8893</v>
      </c>
    </row>
    <row r="1469" spans="1:9" ht="12.75">
      <c r="A1469" t="s">
        <v>21</v>
      </c>
      <c r="B1469" s="1">
        <v>36722</v>
      </c>
      <c r="C1469" s="2">
        <v>0.6689583333333333</v>
      </c>
      <c r="D1469" t="s">
        <v>506</v>
      </c>
      <c r="E1469">
        <v>0.651</v>
      </c>
      <c r="F1469">
        <v>9.1196</v>
      </c>
      <c r="G1469" t="s">
        <v>507</v>
      </c>
      <c r="H1469">
        <v>1.763</v>
      </c>
      <c r="I1469">
        <v>101.6257</v>
      </c>
    </row>
    <row r="1470" spans="1:9" ht="12.75">
      <c r="A1470" t="s">
        <v>22</v>
      </c>
      <c r="B1470" s="1">
        <v>36722</v>
      </c>
      <c r="C1470" s="2">
        <v>0.6710416666666666</v>
      </c>
      <c r="D1470" t="s">
        <v>506</v>
      </c>
      <c r="E1470">
        <v>0.65</v>
      </c>
      <c r="F1470">
        <v>9.4551</v>
      </c>
      <c r="G1470" t="s">
        <v>507</v>
      </c>
      <c r="H1470">
        <v>1.761</v>
      </c>
      <c r="I1470">
        <v>102.6748</v>
      </c>
    </row>
    <row r="1471" spans="1:9" ht="12.75">
      <c r="A1471" t="s">
        <v>23</v>
      </c>
      <c r="B1471" s="1">
        <v>36722</v>
      </c>
      <c r="C1471" s="2">
        <v>0.673125</v>
      </c>
      <c r="D1471" t="s">
        <v>506</v>
      </c>
      <c r="E1471">
        <v>0.65</v>
      </c>
      <c r="F1471">
        <v>9.1035</v>
      </c>
      <c r="G1471" t="s">
        <v>507</v>
      </c>
      <c r="H1471">
        <v>1.76</v>
      </c>
      <c r="I1471">
        <v>102.8447</v>
      </c>
    </row>
    <row r="1472" spans="1:9" ht="12.75">
      <c r="A1472" t="s">
        <v>24</v>
      </c>
      <c r="B1472" s="1">
        <v>36722</v>
      </c>
      <c r="C1472" s="2">
        <v>0.6752083333333333</v>
      </c>
      <c r="D1472" t="s">
        <v>506</v>
      </c>
      <c r="E1472">
        <v>0.651</v>
      </c>
      <c r="F1472">
        <v>9.8463</v>
      </c>
      <c r="G1472" t="s">
        <v>507</v>
      </c>
      <c r="H1472">
        <v>1.761</v>
      </c>
      <c r="I1472">
        <v>103.3136</v>
      </c>
    </row>
    <row r="1473" spans="1:9" ht="12.75">
      <c r="A1473" t="s">
        <v>25</v>
      </c>
      <c r="B1473" s="1">
        <v>36722</v>
      </c>
      <c r="C1473" s="2">
        <v>0.6773032407407408</v>
      </c>
      <c r="D1473" t="s">
        <v>506</v>
      </c>
      <c r="E1473">
        <v>0.651</v>
      </c>
      <c r="F1473">
        <v>9.297</v>
      </c>
      <c r="G1473" t="s">
        <v>507</v>
      </c>
      <c r="H1473">
        <v>1.76</v>
      </c>
      <c r="I1473">
        <v>97.0164</v>
      </c>
    </row>
    <row r="1474" spans="1:9" ht="12.75">
      <c r="A1474" t="s">
        <v>26</v>
      </c>
      <c r="B1474" s="1">
        <v>36722</v>
      </c>
      <c r="C1474" s="2">
        <v>0.6793865740740741</v>
      </c>
      <c r="D1474" t="s">
        <v>506</v>
      </c>
      <c r="E1474">
        <v>0.651</v>
      </c>
      <c r="F1474">
        <v>9.0224</v>
      </c>
      <c r="G1474" t="s">
        <v>507</v>
      </c>
      <c r="H1474">
        <v>1.761</v>
      </c>
      <c r="I1474">
        <v>104.4695</v>
      </c>
    </row>
    <row r="1475" spans="1:9" ht="12.75">
      <c r="A1475" t="s">
        <v>27</v>
      </c>
      <c r="B1475" s="1">
        <v>36722</v>
      </c>
      <c r="C1475" s="2">
        <v>0.6814699074074074</v>
      </c>
      <c r="D1475" t="s">
        <v>506</v>
      </c>
      <c r="E1475">
        <v>0.651</v>
      </c>
      <c r="F1475">
        <v>9.6563</v>
      </c>
      <c r="G1475" t="s">
        <v>507</v>
      </c>
      <c r="H1475">
        <v>1.763</v>
      </c>
      <c r="I1475">
        <v>102.4175</v>
      </c>
    </row>
    <row r="1476" spans="1:9" ht="12.75">
      <c r="A1476" t="s">
        <v>28</v>
      </c>
      <c r="B1476" s="1">
        <v>36722</v>
      </c>
      <c r="C1476" s="2">
        <v>0.6835532407407406</v>
      </c>
      <c r="D1476" t="s">
        <v>506</v>
      </c>
      <c r="E1476">
        <v>0.651</v>
      </c>
      <c r="F1476">
        <v>8.8785</v>
      </c>
      <c r="G1476" t="s">
        <v>507</v>
      </c>
      <c r="H1476">
        <v>1.761</v>
      </c>
      <c r="I1476">
        <v>105.7707</v>
      </c>
    </row>
    <row r="1477" spans="1:9" ht="12.75">
      <c r="A1477" t="s">
        <v>29</v>
      </c>
      <c r="B1477" s="1">
        <v>36722</v>
      </c>
      <c r="C1477" s="2">
        <v>0.6856365740740741</v>
      </c>
      <c r="D1477" t="s">
        <v>506</v>
      </c>
      <c r="E1477">
        <v>0.651</v>
      </c>
      <c r="F1477">
        <v>9.1685</v>
      </c>
      <c r="G1477" t="s">
        <v>507</v>
      </c>
      <c r="H1477">
        <v>1.76</v>
      </c>
      <c r="I1477">
        <v>102.5383</v>
      </c>
    </row>
    <row r="1478" spans="1:9" ht="12.75">
      <c r="A1478" t="s">
        <v>30</v>
      </c>
      <c r="B1478" s="1">
        <v>36722</v>
      </c>
      <c r="C1478" s="2">
        <v>0.6877199074074074</v>
      </c>
      <c r="D1478" t="s">
        <v>506</v>
      </c>
      <c r="E1478">
        <v>0.651</v>
      </c>
      <c r="F1478">
        <v>9.2598</v>
      </c>
      <c r="G1478" t="s">
        <v>507</v>
      </c>
      <c r="H1478">
        <v>1.761</v>
      </c>
      <c r="I1478">
        <v>102.7114</v>
      </c>
    </row>
    <row r="1479" spans="1:9" ht="12.75">
      <c r="A1479" t="s">
        <v>31</v>
      </c>
      <c r="B1479" s="1">
        <v>36722</v>
      </c>
      <c r="C1479" s="2">
        <v>0.6898032407407407</v>
      </c>
      <c r="D1479" t="s">
        <v>506</v>
      </c>
      <c r="E1479">
        <v>0.651</v>
      </c>
      <c r="F1479">
        <v>9.1976</v>
      </c>
      <c r="G1479" t="s">
        <v>507</v>
      </c>
      <c r="H1479">
        <v>1.761</v>
      </c>
      <c r="I1479">
        <v>103.6562</v>
      </c>
    </row>
    <row r="1480" spans="1:9" ht="12.75">
      <c r="A1480" t="s">
        <v>32</v>
      </c>
      <c r="B1480" s="1">
        <v>36722</v>
      </c>
      <c r="C1480" s="2">
        <v>0.6939814814814814</v>
      </c>
      <c r="D1480" t="s">
        <v>506</v>
      </c>
      <c r="E1480">
        <v>0.651</v>
      </c>
      <c r="F1480">
        <v>9.3142</v>
      </c>
      <c r="G1480" t="s">
        <v>507</v>
      </c>
      <c r="H1480">
        <v>1.761</v>
      </c>
      <c r="I1480">
        <v>103.6946</v>
      </c>
    </row>
    <row r="1481" spans="1:9" ht="12.75">
      <c r="A1481" t="s">
        <v>33</v>
      </c>
      <c r="B1481" s="1">
        <v>36722</v>
      </c>
      <c r="C1481" s="2">
        <v>0.6960648148148149</v>
      </c>
      <c r="D1481" t="s">
        <v>506</v>
      </c>
      <c r="E1481">
        <v>0.653</v>
      </c>
      <c r="F1481">
        <v>9.2645</v>
      </c>
      <c r="G1481" t="s">
        <v>507</v>
      </c>
      <c r="H1481">
        <v>1.765</v>
      </c>
      <c r="I1481">
        <v>108.5429</v>
      </c>
    </row>
    <row r="1482" spans="1:9" ht="12.75">
      <c r="A1482" t="s">
        <v>34</v>
      </c>
      <c r="B1482" s="1">
        <v>36722</v>
      </c>
      <c r="C1482" s="2">
        <v>0.6981481481481482</v>
      </c>
      <c r="D1482" t="s">
        <v>506</v>
      </c>
      <c r="E1482">
        <v>0.651</v>
      </c>
      <c r="F1482">
        <v>9.537</v>
      </c>
      <c r="G1482" t="s">
        <v>507</v>
      </c>
      <c r="H1482">
        <v>1.761</v>
      </c>
      <c r="I1482">
        <v>109.8296</v>
      </c>
    </row>
    <row r="1483" spans="1:9" ht="12.75">
      <c r="A1483" t="s">
        <v>35</v>
      </c>
      <c r="B1483" s="1">
        <v>36722</v>
      </c>
      <c r="C1483" s="2">
        <v>0.7002314814814815</v>
      </c>
      <c r="D1483" t="s">
        <v>506</v>
      </c>
      <c r="E1483">
        <v>0.65</v>
      </c>
      <c r="F1483">
        <v>9.3258</v>
      </c>
      <c r="G1483" t="s">
        <v>507</v>
      </c>
      <c r="H1483">
        <v>1.76</v>
      </c>
      <c r="I1483">
        <v>113.5309</v>
      </c>
    </row>
    <row r="1484" spans="1:9" ht="12.75">
      <c r="A1484" t="s">
        <v>36</v>
      </c>
      <c r="B1484" s="1">
        <v>36722</v>
      </c>
      <c r="C1484" s="2">
        <v>0.7023148148148147</v>
      </c>
      <c r="D1484" t="s">
        <v>506</v>
      </c>
      <c r="E1484">
        <v>0.651</v>
      </c>
      <c r="F1484">
        <v>9.2133</v>
      </c>
      <c r="G1484" t="s">
        <v>507</v>
      </c>
      <c r="H1484">
        <v>1.761</v>
      </c>
      <c r="I1484">
        <v>111.7297</v>
      </c>
    </row>
    <row r="1485" spans="1:9" ht="12.75">
      <c r="A1485" t="s">
        <v>37</v>
      </c>
      <c r="B1485" s="1">
        <v>36722</v>
      </c>
      <c r="C1485" s="2">
        <v>0.7044097222222222</v>
      </c>
      <c r="D1485" t="s">
        <v>506</v>
      </c>
      <c r="E1485">
        <v>0.651</v>
      </c>
      <c r="F1485">
        <v>9.2445</v>
      </c>
      <c r="G1485" t="s">
        <v>507</v>
      </c>
      <c r="H1485">
        <v>1.761</v>
      </c>
      <c r="I1485">
        <v>112.7242</v>
      </c>
    </row>
    <row r="1486" spans="1:9" ht="12.75">
      <c r="A1486" t="s">
        <v>38</v>
      </c>
      <c r="B1486" s="1">
        <v>36722</v>
      </c>
      <c r="C1486" s="2">
        <v>0.7064930555555556</v>
      </c>
      <c r="D1486" t="s">
        <v>506</v>
      </c>
      <c r="E1486">
        <v>0.653</v>
      </c>
      <c r="F1486">
        <v>8.9767</v>
      </c>
      <c r="G1486" t="s">
        <v>507</v>
      </c>
      <c r="H1486">
        <v>1.763</v>
      </c>
      <c r="I1486">
        <v>111.6323</v>
      </c>
    </row>
    <row r="1487" spans="1:9" ht="12.75">
      <c r="A1487" t="s">
        <v>39</v>
      </c>
      <c r="B1487" s="1">
        <v>36722</v>
      </c>
      <c r="C1487" s="2">
        <v>0.7085763888888889</v>
      </c>
      <c r="D1487" t="s">
        <v>506</v>
      </c>
      <c r="E1487">
        <v>0.651</v>
      </c>
      <c r="F1487">
        <v>9.3104</v>
      </c>
      <c r="G1487" t="s">
        <v>507</v>
      </c>
      <c r="H1487">
        <v>1.76</v>
      </c>
      <c r="I1487">
        <v>110.419</v>
      </c>
    </row>
    <row r="1488" spans="1:9" ht="12.75">
      <c r="A1488" t="s">
        <v>40</v>
      </c>
      <c r="B1488" s="1">
        <v>36722</v>
      </c>
      <c r="C1488" s="2">
        <v>0.7106597222222222</v>
      </c>
      <c r="D1488" t="s">
        <v>506</v>
      </c>
      <c r="E1488">
        <v>0.65</v>
      </c>
      <c r="F1488">
        <v>9.1932</v>
      </c>
      <c r="G1488" t="s">
        <v>507</v>
      </c>
      <c r="H1488">
        <v>1.76</v>
      </c>
      <c r="I1488">
        <v>109.9935</v>
      </c>
    </row>
    <row r="1489" spans="1:9" ht="12.75">
      <c r="A1489" t="s">
        <v>41</v>
      </c>
      <c r="B1489" s="1">
        <v>36722</v>
      </c>
      <c r="C1489" s="2">
        <v>0.7127430555555555</v>
      </c>
      <c r="D1489" t="s">
        <v>506</v>
      </c>
      <c r="E1489">
        <v>0.653</v>
      </c>
      <c r="F1489">
        <v>9.4088</v>
      </c>
      <c r="G1489" t="s">
        <v>507</v>
      </c>
      <c r="H1489">
        <v>1.763</v>
      </c>
      <c r="I1489">
        <v>114.5885</v>
      </c>
    </row>
    <row r="1490" spans="1:9" ht="12.75">
      <c r="A1490" t="s">
        <v>42</v>
      </c>
      <c r="B1490" s="1">
        <v>36722</v>
      </c>
      <c r="C1490" s="2">
        <v>0.714837962962963</v>
      </c>
      <c r="D1490" t="s">
        <v>506</v>
      </c>
      <c r="E1490">
        <v>0.65</v>
      </c>
      <c r="F1490">
        <v>9.3261</v>
      </c>
      <c r="G1490" t="s">
        <v>507</v>
      </c>
      <c r="H1490">
        <v>1.76</v>
      </c>
      <c r="I1490">
        <v>109.5811</v>
      </c>
    </row>
    <row r="1491" spans="1:9" ht="12.75">
      <c r="A1491" t="s">
        <v>43</v>
      </c>
      <c r="B1491" s="1">
        <v>36722</v>
      </c>
      <c r="C1491" s="2">
        <v>0.7169212962962962</v>
      </c>
      <c r="D1491" t="s">
        <v>506</v>
      </c>
      <c r="E1491">
        <v>0.66</v>
      </c>
      <c r="F1491">
        <v>9.2544</v>
      </c>
      <c r="G1491" t="s">
        <v>507</v>
      </c>
      <c r="H1491">
        <v>1.77</v>
      </c>
      <c r="I1491">
        <v>111.1159</v>
      </c>
    </row>
    <row r="1492" spans="1:9" ht="12.75">
      <c r="A1492" t="s">
        <v>44</v>
      </c>
      <c r="B1492" s="1">
        <v>36722</v>
      </c>
      <c r="C1492" s="2">
        <v>0.7190046296296296</v>
      </c>
      <c r="D1492" t="s">
        <v>506</v>
      </c>
      <c r="E1492">
        <v>0.651</v>
      </c>
      <c r="F1492">
        <v>9.2294</v>
      </c>
      <c r="G1492" t="s">
        <v>507</v>
      </c>
      <c r="H1492">
        <v>1.76</v>
      </c>
      <c r="I1492">
        <v>114.7939</v>
      </c>
    </row>
    <row r="1493" spans="1:9" ht="12.75">
      <c r="A1493" t="s">
        <v>45</v>
      </c>
      <c r="B1493" s="1">
        <v>36722</v>
      </c>
      <c r="C1493" s="2">
        <v>0.721087962962963</v>
      </c>
      <c r="D1493" t="s">
        <v>506</v>
      </c>
      <c r="E1493">
        <v>0.651</v>
      </c>
      <c r="F1493">
        <v>9.3995</v>
      </c>
      <c r="G1493" t="s">
        <v>507</v>
      </c>
      <c r="H1493">
        <v>1.76</v>
      </c>
      <c r="I1493">
        <v>116.4822</v>
      </c>
    </row>
    <row r="1494" spans="1:9" ht="12.75">
      <c r="A1494" t="s">
        <v>46</v>
      </c>
      <c r="B1494" s="1">
        <v>36722</v>
      </c>
      <c r="C1494" s="2">
        <v>0.7231712962962963</v>
      </c>
      <c r="D1494" t="s">
        <v>506</v>
      </c>
      <c r="E1494">
        <v>0.651</v>
      </c>
      <c r="F1494">
        <v>9.1747</v>
      </c>
      <c r="G1494" t="s">
        <v>507</v>
      </c>
      <c r="H1494">
        <v>1.758</v>
      </c>
      <c r="I1494">
        <v>120.2214</v>
      </c>
    </row>
    <row r="1495" spans="1:9" ht="12.75">
      <c r="A1495" t="s">
        <v>47</v>
      </c>
      <c r="B1495" s="1">
        <v>36722</v>
      </c>
      <c r="C1495" s="2">
        <v>0.7252546296296297</v>
      </c>
      <c r="D1495" t="s">
        <v>506</v>
      </c>
      <c r="E1495">
        <v>0.65</v>
      </c>
      <c r="F1495">
        <v>9.4267</v>
      </c>
      <c r="G1495" t="s">
        <v>507</v>
      </c>
      <c r="H1495">
        <v>1.76</v>
      </c>
      <c r="I1495">
        <v>122.2705</v>
      </c>
    </row>
    <row r="1496" spans="1:9" ht="12.75">
      <c r="A1496" t="s">
        <v>48</v>
      </c>
      <c r="B1496" s="1">
        <v>36722</v>
      </c>
      <c r="C1496" s="2">
        <v>0.7273379629629629</v>
      </c>
      <c r="D1496" t="s">
        <v>506</v>
      </c>
      <c r="E1496">
        <v>0.651</v>
      </c>
      <c r="F1496">
        <v>9.628</v>
      </c>
      <c r="G1496" t="s">
        <v>507</v>
      </c>
      <c r="H1496">
        <v>1.76</v>
      </c>
      <c r="I1496">
        <v>121.4295</v>
      </c>
    </row>
    <row r="1497" spans="1:9" ht="12.75">
      <c r="A1497" t="s">
        <v>49</v>
      </c>
      <c r="B1497" s="1">
        <v>36722</v>
      </c>
      <c r="C1497" s="2">
        <v>0.7294212962962963</v>
      </c>
      <c r="D1497" t="s">
        <v>506</v>
      </c>
      <c r="E1497">
        <v>0.651</v>
      </c>
      <c r="F1497">
        <v>9.4406</v>
      </c>
      <c r="G1497" t="s">
        <v>507</v>
      </c>
      <c r="H1497">
        <v>1.76</v>
      </c>
      <c r="I1497">
        <v>122.9461</v>
      </c>
    </row>
    <row r="1498" spans="1:9" ht="12.75">
      <c r="A1498" t="s">
        <v>50</v>
      </c>
      <c r="B1498" s="1">
        <v>36722</v>
      </c>
      <c r="C1498" s="2">
        <v>0.7315046296296296</v>
      </c>
      <c r="D1498" t="s">
        <v>506</v>
      </c>
      <c r="E1498">
        <v>0.651</v>
      </c>
      <c r="F1498">
        <v>9.2109</v>
      </c>
      <c r="G1498" t="s">
        <v>507</v>
      </c>
      <c r="H1498">
        <v>1.761</v>
      </c>
      <c r="I1498">
        <v>120.7257</v>
      </c>
    </row>
    <row r="1499" spans="1:9" ht="12.75">
      <c r="A1499" t="s">
        <v>51</v>
      </c>
      <c r="B1499" s="1">
        <v>36722</v>
      </c>
      <c r="C1499" s="2">
        <v>0.733587962962963</v>
      </c>
      <c r="D1499" t="s">
        <v>506</v>
      </c>
      <c r="E1499">
        <v>0.65</v>
      </c>
      <c r="F1499">
        <v>8.9859</v>
      </c>
      <c r="G1499" t="s">
        <v>507</v>
      </c>
      <c r="H1499">
        <v>1.761</v>
      </c>
      <c r="I1499">
        <v>121.7428</v>
      </c>
    </row>
    <row r="1500" spans="1:9" ht="12.75">
      <c r="A1500" t="s">
        <v>52</v>
      </c>
      <c r="B1500" s="1">
        <v>36722</v>
      </c>
      <c r="C1500" s="2">
        <v>0.7356828703703703</v>
      </c>
      <c r="D1500" t="s">
        <v>506</v>
      </c>
      <c r="E1500">
        <v>0.651</v>
      </c>
      <c r="F1500">
        <v>9.1622</v>
      </c>
      <c r="G1500" t="s">
        <v>507</v>
      </c>
      <c r="H1500">
        <v>1.76</v>
      </c>
      <c r="I1500">
        <v>119.5462</v>
      </c>
    </row>
    <row r="1501" spans="1:9" ht="12.75">
      <c r="A1501" t="s">
        <v>53</v>
      </c>
      <c r="B1501" s="1">
        <v>36722</v>
      </c>
      <c r="C1501" s="2">
        <v>0.7377662037037037</v>
      </c>
      <c r="D1501" t="s">
        <v>506</v>
      </c>
      <c r="E1501">
        <v>0.65</v>
      </c>
      <c r="F1501">
        <v>9.2665</v>
      </c>
      <c r="G1501" t="s">
        <v>507</v>
      </c>
      <c r="H1501">
        <v>1.76</v>
      </c>
      <c r="I1501">
        <v>118.1329</v>
      </c>
    </row>
    <row r="1502" spans="1:9" ht="12.75">
      <c r="A1502" t="s">
        <v>54</v>
      </c>
      <c r="B1502" s="1">
        <v>36722</v>
      </c>
      <c r="C1502" s="2">
        <v>0.739849537037037</v>
      </c>
      <c r="D1502" t="s">
        <v>506</v>
      </c>
      <c r="E1502">
        <v>0.65</v>
      </c>
      <c r="F1502">
        <v>9.0097</v>
      </c>
      <c r="G1502" t="s">
        <v>507</v>
      </c>
      <c r="H1502">
        <v>1.76</v>
      </c>
      <c r="I1502">
        <v>116.2611</v>
      </c>
    </row>
    <row r="1503" spans="1:9" ht="12.75">
      <c r="A1503" t="s">
        <v>55</v>
      </c>
      <c r="B1503" s="1">
        <v>36722</v>
      </c>
      <c r="C1503" s="2">
        <v>0.7419328703703704</v>
      </c>
      <c r="D1503" t="s">
        <v>506</v>
      </c>
      <c r="E1503">
        <v>0.65</v>
      </c>
      <c r="F1503">
        <v>9.6062</v>
      </c>
      <c r="G1503" t="s">
        <v>507</v>
      </c>
      <c r="H1503">
        <v>1.76</v>
      </c>
      <c r="I1503">
        <v>117.6945</v>
      </c>
    </row>
    <row r="1504" spans="1:9" ht="12.75">
      <c r="A1504" t="s">
        <v>56</v>
      </c>
      <c r="B1504" s="1">
        <v>36722</v>
      </c>
      <c r="C1504" s="2">
        <v>0.7440162037037038</v>
      </c>
      <c r="D1504" t="s">
        <v>506</v>
      </c>
      <c r="E1504">
        <v>0.65</v>
      </c>
      <c r="F1504">
        <v>9.0913</v>
      </c>
      <c r="G1504" t="s">
        <v>507</v>
      </c>
      <c r="H1504">
        <v>1.76</v>
      </c>
      <c r="I1504">
        <v>114.9257</v>
      </c>
    </row>
    <row r="1505" spans="1:9" ht="12.75">
      <c r="A1505" t="s">
        <v>57</v>
      </c>
      <c r="B1505" s="1">
        <v>36722</v>
      </c>
      <c r="C1505" s="2">
        <v>0.746099537037037</v>
      </c>
      <c r="D1505" t="s">
        <v>506</v>
      </c>
      <c r="E1505">
        <v>0.651</v>
      </c>
      <c r="F1505">
        <v>9.3798</v>
      </c>
      <c r="G1505" t="s">
        <v>507</v>
      </c>
      <c r="H1505">
        <v>1.761</v>
      </c>
      <c r="I1505">
        <v>111.6719</v>
      </c>
    </row>
    <row r="1506" spans="1:9" ht="12.75">
      <c r="A1506" t="s">
        <v>58</v>
      </c>
      <c r="B1506" s="1">
        <v>36722</v>
      </c>
      <c r="C1506" s="2">
        <v>0.7481828703703703</v>
      </c>
      <c r="D1506" t="s">
        <v>506</v>
      </c>
      <c r="E1506">
        <v>0.651</v>
      </c>
      <c r="F1506">
        <v>9.4725</v>
      </c>
      <c r="G1506" t="s">
        <v>507</v>
      </c>
      <c r="H1506">
        <v>1.763</v>
      </c>
      <c r="I1506">
        <v>115.0946</v>
      </c>
    </row>
    <row r="1507" spans="1:9" ht="12.75">
      <c r="A1507" t="s">
        <v>59</v>
      </c>
      <c r="B1507" s="1">
        <v>36722</v>
      </c>
      <c r="C1507" s="2">
        <v>0.7502777777777778</v>
      </c>
      <c r="D1507" t="s">
        <v>506</v>
      </c>
      <c r="E1507">
        <v>0.651</v>
      </c>
      <c r="F1507">
        <v>9.2011</v>
      </c>
      <c r="G1507" t="s">
        <v>507</v>
      </c>
      <c r="H1507">
        <v>1.761</v>
      </c>
      <c r="I1507">
        <v>112.9611</v>
      </c>
    </row>
    <row r="1508" spans="1:6" ht="12.75">
      <c r="A1508" t="s">
        <v>60</v>
      </c>
      <c r="B1508" s="1">
        <v>36722</v>
      </c>
      <c r="C1508" s="2">
        <v>0.7523611111111111</v>
      </c>
      <c r="D1508" t="s">
        <v>507</v>
      </c>
      <c r="E1508">
        <v>1.76</v>
      </c>
      <c r="F1508">
        <v>70.1609</v>
      </c>
    </row>
    <row r="1509" spans="1:6" ht="12.75">
      <c r="A1509" t="s">
        <v>61</v>
      </c>
      <c r="B1509" s="1">
        <v>36722</v>
      </c>
      <c r="C1509" s="2">
        <v>0.7544444444444444</v>
      </c>
      <c r="D1509" t="s">
        <v>507</v>
      </c>
      <c r="E1509">
        <v>1.761</v>
      </c>
      <c r="F1509">
        <v>67.7163</v>
      </c>
    </row>
    <row r="1510" spans="1:6" ht="12.75">
      <c r="A1510" t="s">
        <v>62</v>
      </c>
      <c r="B1510" s="1">
        <v>36722</v>
      </c>
      <c r="C1510" s="2">
        <v>0.7565277777777778</v>
      </c>
      <c r="D1510" t="s">
        <v>507</v>
      </c>
      <c r="E1510">
        <v>1.76</v>
      </c>
      <c r="F1510">
        <v>65.5988</v>
      </c>
    </row>
    <row r="1511" spans="1:6" ht="12.75">
      <c r="A1511" t="s">
        <v>63</v>
      </c>
      <c r="B1511" s="1">
        <v>36722</v>
      </c>
      <c r="C1511" s="2">
        <v>0.7586111111111111</v>
      </c>
      <c r="D1511" t="s">
        <v>507</v>
      </c>
      <c r="E1511">
        <v>1.76</v>
      </c>
      <c r="F1511">
        <v>65.5486</v>
      </c>
    </row>
    <row r="1512" spans="1:9" ht="12.75">
      <c r="A1512" t="s">
        <v>64</v>
      </c>
      <c r="B1512" s="1">
        <v>36722</v>
      </c>
      <c r="C1512" s="2">
        <v>0.7606944444444445</v>
      </c>
      <c r="D1512" t="s">
        <v>506</v>
      </c>
      <c r="E1512">
        <v>0.651</v>
      </c>
      <c r="F1512">
        <v>9.1384</v>
      </c>
      <c r="G1512" t="s">
        <v>507</v>
      </c>
      <c r="H1512">
        <v>1.761</v>
      </c>
      <c r="I1512">
        <v>117.189</v>
      </c>
    </row>
    <row r="1513" spans="1:9" ht="12.75">
      <c r="A1513" t="s">
        <v>65</v>
      </c>
      <c r="B1513" s="1">
        <v>36722</v>
      </c>
      <c r="C1513" s="2">
        <v>0.7627893518518518</v>
      </c>
      <c r="D1513" t="s">
        <v>506</v>
      </c>
      <c r="E1513">
        <v>0.651</v>
      </c>
      <c r="F1513">
        <v>8.9421</v>
      </c>
      <c r="G1513" t="s">
        <v>507</v>
      </c>
      <c r="H1513">
        <v>1.761</v>
      </c>
      <c r="I1513">
        <v>114.0747</v>
      </c>
    </row>
    <row r="1514" spans="1:9" ht="12.75">
      <c r="A1514" t="s">
        <v>66</v>
      </c>
      <c r="B1514" s="1">
        <v>36722</v>
      </c>
      <c r="C1514" s="2">
        <v>0.7648726851851851</v>
      </c>
      <c r="D1514" t="s">
        <v>506</v>
      </c>
      <c r="E1514">
        <v>0.65</v>
      </c>
      <c r="F1514">
        <v>8.8911</v>
      </c>
      <c r="G1514" t="s">
        <v>507</v>
      </c>
      <c r="H1514">
        <v>1.761</v>
      </c>
      <c r="I1514">
        <v>116.6052</v>
      </c>
    </row>
    <row r="1515" spans="1:9" ht="12.75">
      <c r="A1515" t="s">
        <v>67</v>
      </c>
      <c r="B1515" s="1">
        <v>36722</v>
      </c>
      <c r="C1515" s="2">
        <v>0.7669560185185186</v>
      </c>
      <c r="D1515" t="s">
        <v>506</v>
      </c>
      <c r="E1515">
        <v>0.651</v>
      </c>
      <c r="F1515">
        <v>9.0398</v>
      </c>
      <c r="G1515" t="s">
        <v>507</v>
      </c>
      <c r="H1515">
        <v>1.761</v>
      </c>
      <c r="I1515">
        <v>114.9346</v>
      </c>
    </row>
    <row r="1516" spans="1:9" ht="12.75">
      <c r="A1516" t="s">
        <v>68</v>
      </c>
      <c r="B1516" s="1">
        <v>36722</v>
      </c>
      <c r="C1516" s="2">
        <v>0.7690393518518519</v>
      </c>
      <c r="D1516" t="s">
        <v>506</v>
      </c>
      <c r="E1516">
        <v>0.651</v>
      </c>
      <c r="F1516">
        <v>9.1172</v>
      </c>
      <c r="G1516" t="s">
        <v>507</v>
      </c>
      <c r="H1516">
        <v>1.761</v>
      </c>
      <c r="I1516">
        <v>116.1484</v>
      </c>
    </row>
    <row r="1517" spans="1:9" ht="12.75">
      <c r="A1517" t="s">
        <v>69</v>
      </c>
      <c r="B1517" s="1">
        <v>36722</v>
      </c>
      <c r="C1517" s="2">
        <v>0.7711226851851851</v>
      </c>
      <c r="D1517" t="s">
        <v>506</v>
      </c>
      <c r="E1517">
        <v>0.651</v>
      </c>
      <c r="F1517">
        <v>9.0911</v>
      </c>
      <c r="G1517" t="s">
        <v>507</v>
      </c>
      <c r="H1517">
        <v>1.76</v>
      </c>
      <c r="I1517">
        <v>117.6284</v>
      </c>
    </row>
    <row r="1518" spans="1:9" ht="12.75">
      <c r="A1518" t="s">
        <v>70</v>
      </c>
      <c r="B1518" s="1">
        <v>36722</v>
      </c>
      <c r="C1518" s="2">
        <v>0.7732060185185184</v>
      </c>
      <c r="D1518" t="s">
        <v>506</v>
      </c>
      <c r="E1518">
        <v>0.651</v>
      </c>
      <c r="F1518">
        <v>9.2959</v>
      </c>
      <c r="G1518" t="s">
        <v>507</v>
      </c>
      <c r="H1518">
        <v>1.761</v>
      </c>
      <c r="I1518">
        <v>119.294</v>
      </c>
    </row>
    <row r="1519" spans="1:9" ht="12.75">
      <c r="A1519" t="s">
        <v>71</v>
      </c>
      <c r="B1519" s="1">
        <v>36722</v>
      </c>
      <c r="C1519" s="2">
        <v>0.7752893518518519</v>
      </c>
      <c r="D1519" t="s">
        <v>506</v>
      </c>
      <c r="E1519">
        <v>0.651</v>
      </c>
      <c r="F1519">
        <v>8.8494</v>
      </c>
      <c r="G1519" t="s">
        <v>507</v>
      </c>
      <c r="H1519">
        <v>1.761</v>
      </c>
      <c r="I1519">
        <v>116.9812</v>
      </c>
    </row>
    <row r="1520" spans="1:9" ht="12.75">
      <c r="A1520" t="s">
        <v>72</v>
      </c>
      <c r="B1520" s="1">
        <v>36722</v>
      </c>
      <c r="C1520" s="2">
        <v>0.7773842592592594</v>
      </c>
      <c r="D1520" t="s">
        <v>506</v>
      </c>
      <c r="E1520">
        <v>0.651</v>
      </c>
      <c r="F1520">
        <v>9.4641</v>
      </c>
      <c r="G1520" t="s">
        <v>507</v>
      </c>
      <c r="H1520">
        <v>1.761</v>
      </c>
      <c r="I1520">
        <v>116.4851</v>
      </c>
    </row>
    <row r="1521" spans="1:9" ht="12.75">
      <c r="A1521" t="s">
        <v>73</v>
      </c>
      <c r="B1521" s="1">
        <v>36722</v>
      </c>
      <c r="C1521" s="2">
        <v>0.7794675925925926</v>
      </c>
      <c r="D1521" t="s">
        <v>506</v>
      </c>
      <c r="E1521">
        <v>0.65</v>
      </c>
      <c r="F1521">
        <v>8.9421</v>
      </c>
      <c r="G1521" t="s">
        <v>507</v>
      </c>
      <c r="H1521">
        <v>1.761</v>
      </c>
      <c r="I1521">
        <v>116.8733</v>
      </c>
    </row>
    <row r="1522" spans="1:9" ht="12.75">
      <c r="A1522" t="s">
        <v>74</v>
      </c>
      <c r="B1522" s="1">
        <v>36722</v>
      </c>
      <c r="C1522" s="2">
        <v>0.7815509259259259</v>
      </c>
      <c r="D1522" t="s">
        <v>506</v>
      </c>
      <c r="E1522">
        <v>0.651</v>
      </c>
      <c r="F1522">
        <v>9.4043</v>
      </c>
      <c r="G1522" t="s">
        <v>507</v>
      </c>
      <c r="H1522">
        <v>1.763</v>
      </c>
      <c r="I1522">
        <v>113.6595</v>
      </c>
    </row>
    <row r="1523" spans="1:9" ht="12.75">
      <c r="A1523" t="s">
        <v>75</v>
      </c>
      <c r="B1523" s="1">
        <v>36722</v>
      </c>
      <c r="C1523" s="2">
        <v>0.7836342592592592</v>
      </c>
      <c r="D1523" t="s">
        <v>506</v>
      </c>
      <c r="E1523">
        <v>0.651</v>
      </c>
      <c r="F1523">
        <v>9.2729</v>
      </c>
      <c r="G1523" t="s">
        <v>507</v>
      </c>
      <c r="H1523">
        <v>1.763</v>
      </c>
      <c r="I1523">
        <v>119.8145</v>
      </c>
    </row>
    <row r="1524" spans="1:9" ht="12.75">
      <c r="A1524" t="s">
        <v>76</v>
      </c>
      <c r="B1524" s="1">
        <v>36722</v>
      </c>
      <c r="C1524" s="2">
        <v>0.7857175925925927</v>
      </c>
      <c r="D1524" t="s">
        <v>506</v>
      </c>
      <c r="E1524">
        <v>0.65</v>
      </c>
      <c r="F1524">
        <v>9.3168</v>
      </c>
      <c r="G1524" t="s">
        <v>507</v>
      </c>
      <c r="H1524">
        <v>1.763</v>
      </c>
      <c r="I1524">
        <v>116.0954</v>
      </c>
    </row>
    <row r="1525" spans="1:9" ht="12.75">
      <c r="A1525" t="s">
        <v>77</v>
      </c>
      <c r="B1525" s="1">
        <v>36722</v>
      </c>
      <c r="C1525" s="2">
        <v>0.787800925925926</v>
      </c>
      <c r="D1525" t="s">
        <v>506</v>
      </c>
      <c r="E1525">
        <v>0.65</v>
      </c>
      <c r="F1525">
        <v>9.09</v>
      </c>
      <c r="G1525" t="s">
        <v>507</v>
      </c>
      <c r="H1525">
        <v>1.763</v>
      </c>
      <c r="I1525">
        <v>120.5672</v>
      </c>
    </row>
    <row r="1526" spans="1:9" ht="12.75">
      <c r="A1526" t="s">
        <v>78</v>
      </c>
      <c r="B1526" s="1">
        <v>36722</v>
      </c>
      <c r="C1526" s="2">
        <v>0.7898958333333334</v>
      </c>
      <c r="D1526" t="s">
        <v>506</v>
      </c>
      <c r="E1526">
        <v>0.65</v>
      </c>
      <c r="F1526">
        <v>9.1877</v>
      </c>
      <c r="G1526" t="s">
        <v>507</v>
      </c>
      <c r="H1526">
        <v>1.765</v>
      </c>
      <c r="I1526">
        <v>119.1447</v>
      </c>
    </row>
    <row r="1527" spans="1:9" ht="12.75">
      <c r="A1527" t="s">
        <v>79</v>
      </c>
      <c r="B1527" s="1">
        <v>36722</v>
      </c>
      <c r="C1527" s="2">
        <v>0.7919791666666667</v>
      </c>
      <c r="D1527" t="s">
        <v>506</v>
      </c>
      <c r="E1527">
        <v>0.651</v>
      </c>
      <c r="F1527">
        <v>8.6078</v>
      </c>
      <c r="G1527" t="s">
        <v>507</v>
      </c>
      <c r="H1527">
        <v>1.766</v>
      </c>
      <c r="I1527">
        <v>115.1182</v>
      </c>
    </row>
    <row r="1528" spans="1:9" ht="12.75">
      <c r="A1528" t="s">
        <v>80</v>
      </c>
      <c r="B1528" s="1">
        <v>36722</v>
      </c>
      <c r="C1528" s="2">
        <v>0.7940625</v>
      </c>
      <c r="D1528" t="s">
        <v>506</v>
      </c>
      <c r="E1528">
        <v>0.651</v>
      </c>
      <c r="F1528">
        <v>8.7607</v>
      </c>
      <c r="G1528" t="s">
        <v>507</v>
      </c>
      <c r="H1528">
        <v>1.765</v>
      </c>
      <c r="I1528">
        <v>115.2284</v>
      </c>
    </row>
    <row r="1529" spans="1:9" ht="12.75">
      <c r="A1529" t="s">
        <v>81</v>
      </c>
      <c r="B1529" s="1">
        <v>36722</v>
      </c>
      <c r="C1529" s="2">
        <v>0.7961458333333334</v>
      </c>
      <c r="D1529" t="s">
        <v>506</v>
      </c>
      <c r="E1529">
        <v>0.651</v>
      </c>
      <c r="F1529">
        <v>9.0708</v>
      </c>
      <c r="G1529" t="s">
        <v>507</v>
      </c>
      <c r="H1529">
        <v>1.766</v>
      </c>
      <c r="I1529">
        <v>115.2853</v>
      </c>
    </row>
    <row r="1530" spans="1:9" ht="12.75">
      <c r="A1530" t="s">
        <v>82</v>
      </c>
      <c r="B1530" s="1">
        <v>36722</v>
      </c>
      <c r="C1530" s="2">
        <v>0.7982291666666667</v>
      </c>
      <c r="D1530" t="s">
        <v>506</v>
      </c>
      <c r="E1530">
        <v>0.65</v>
      </c>
      <c r="F1530">
        <v>9.6783</v>
      </c>
      <c r="G1530" t="s">
        <v>507</v>
      </c>
      <c r="H1530">
        <v>1.761</v>
      </c>
      <c r="I1530">
        <v>111.4572</v>
      </c>
    </row>
    <row r="1531" spans="1:9" ht="12.75">
      <c r="A1531" t="s">
        <v>83</v>
      </c>
      <c r="B1531" s="1">
        <v>36722</v>
      </c>
      <c r="C1531" s="2">
        <v>0.8003125</v>
      </c>
      <c r="D1531" t="s">
        <v>506</v>
      </c>
      <c r="E1531">
        <v>0.651</v>
      </c>
      <c r="F1531">
        <v>8.7893</v>
      </c>
      <c r="G1531" t="s">
        <v>507</v>
      </c>
      <c r="H1531">
        <v>1.763</v>
      </c>
      <c r="I1531">
        <v>117.7524</v>
      </c>
    </row>
    <row r="1532" spans="1:9" ht="12.75">
      <c r="A1532" t="s">
        <v>84</v>
      </c>
      <c r="B1532" s="1">
        <v>36722</v>
      </c>
      <c r="C1532" s="2">
        <v>0.8023958333333333</v>
      </c>
      <c r="D1532" t="s">
        <v>506</v>
      </c>
      <c r="E1532">
        <v>0.653</v>
      </c>
      <c r="F1532">
        <v>9.7272</v>
      </c>
      <c r="G1532" t="s">
        <v>507</v>
      </c>
      <c r="H1532">
        <v>1.763</v>
      </c>
      <c r="I1532">
        <v>115.2609</v>
      </c>
    </row>
    <row r="1533" spans="1:9" ht="12.75">
      <c r="A1533" t="s">
        <v>85</v>
      </c>
      <c r="B1533" s="1">
        <v>36722</v>
      </c>
      <c r="C1533" s="2">
        <v>0.8044791666666667</v>
      </c>
      <c r="D1533" t="s">
        <v>506</v>
      </c>
      <c r="E1533">
        <v>0.651</v>
      </c>
      <c r="F1533">
        <v>8.9916</v>
      </c>
      <c r="G1533" t="s">
        <v>507</v>
      </c>
      <c r="H1533">
        <v>1.765</v>
      </c>
      <c r="I1533">
        <v>117.1108</v>
      </c>
    </row>
    <row r="1534" spans="1:9" ht="12.75">
      <c r="A1534" t="s">
        <v>86</v>
      </c>
      <c r="B1534" s="1">
        <v>36722</v>
      </c>
      <c r="C1534" s="2">
        <v>0.806574074074074</v>
      </c>
      <c r="D1534" t="s">
        <v>506</v>
      </c>
      <c r="E1534">
        <v>0.653</v>
      </c>
      <c r="F1534">
        <v>9.4963</v>
      </c>
      <c r="G1534" t="s">
        <v>507</v>
      </c>
      <c r="H1534">
        <v>1.766</v>
      </c>
      <c r="I1534">
        <v>118.0297</v>
      </c>
    </row>
    <row r="1535" spans="1:9" ht="12.75">
      <c r="A1535" t="s">
        <v>87</v>
      </c>
      <c r="B1535" s="1">
        <v>36722</v>
      </c>
      <c r="C1535" s="2">
        <v>0.8086574074074074</v>
      </c>
      <c r="D1535" t="s">
        <v>506</v>
      </c>
      <c r="E1535">
        <v>0.653</v>
      </c>
      <c r="F1535">
        <v>8.7084</v>
      </c>
      <c r="G1535" t="s">
        <v>507</v>
      </c>
      <c r="H1535">
        <v>1.765</v>
      </c>
      <c r="I1535">
        <v>115.1286</v>
      </c>
    </row>
    <row r="1536" spans="1:9" ht="12.75">
      <c r="A1536" t="s">
        <v>88</v>
      </c>
      <c r="B1536" s="1">
        <v>36722</v>
      </c>
      <c r="C1536" s="2">
        <v>0.8107407407407408</v>
      </c>
      <c r="D1536" t="s">
        <v>506</v>
      </c>
      <c r="E1536">
        <v>0.653</v>
      </c>
      <c r="F1536">
        <v>9.3062</v>
      </c>
      <c r="G1536" t="s">
        <v>507</v>
      </c>
      <c r="H1536">
        <v>1.765</v>
      </c>
      <c r="I1536">
        <v>116.8114</v>
      </c>
    </row>
    <row r="1537" spans="1:9" ht="12.75">
      <c r="A1537" t="s">
        <v>89</v>
      </c>
      <c r="B1537" s="1">
        <v>36722</v>
      </c>
      <c r="C1537" s="2">
        <v>0.8128240740740741</v>
      </c>
      <c r="D1537" t="s">
        <v>506</v>
      </c>
      <c r="E1537">
        <v>0.653</v>
      </c>
      <c r="F1537">
        <v>9.0595</v>
      </c>
      <c r="G1537" t="s">
        <v>507</v>
      </c>
      <c r="H1537">
        <v>1.766</v>
      </c>
      <c r="I1537">
        <v>115.9711</v>
      </c>
    </row>
    <row r="1538" spans="1:9" ht="12.75">
      <c r="A1538" t="s">
        <v>90</v>
      </c>
      <c r="B1538" s="1">
        <v>36722</v>
      </c>
      <c r="C1538" s="2">
        <v>0.8149074074074073</v>
      </c>
      <c r="D1538" t="s">
        <v>506</v>
      </c>
      <c r="E1538">
        <v>0.655</v>
      </c>
      <c r="F1538">
        <v>8.8805</v>
      </c>
      <c r="G1538" t="s">
        <v>507</v>
      </c>
      <c r="H1538">
        <v>1.77</v>
      </c>
      <c r="I1538">
        <v>114.0601</v>
      </c>
    </row>
    <row r="1539" spans="1:9" ht="12.75">
      <c r="A1539" t="s">
        <v>91</v>
      </c>
      <c r="B1539" s="1">
        <v>36722</v>
      </c>
      <c r="C1539" s="2">
        <v>0.8169907407407407</v>
      </c>
      <c r="D1539" t="s">
        <v>506</v>
      </c>
      <c r="E1539">
        <v>0.653</v>
      </c>
      <c r="F1539">
        <v>8.6271</v>
      </c>
      <c r="G1539" t="s">
        <v>507</v>
      </c>
      <c r="H1539">
        <v>1.77</v>
      </c>
      <c r="I1539">
        <v>117.1633</v>
      </c>
    </row>
    <row r="1540" spans="1:9" ht="12.75">
      <c r="A1540" t="s">
        <v>92</v>
      </c>
      <c r="B1540" s="1">
        <v>36722</v>
      </c>
      <c r="C1540" s="2">
        <v>0.8190740740740741</v>
      </c>
      <c r="D1540" t="s">
        <v>506</v>
      </c>
      <c r="E1540">
        <v>0.653</v>
      </c>
      <c r="F1540">
        <v>9.5677</v>
      </c>
      <c r="G1540" t="s">
        <v>507</v>
      </c>
      <c r="H1540">
        <v>1.771</v>
      </c>
      <c r="I1540">
        <v>113.0312</v>
      </c>
    </row>
    <row r="1541" spans="1:9" ht="12.75">
      <c r="A1541" t="s">
        <v>93</v>
      </c>
      <c r="B1541" s="1">
        <v>36722</v>
      </c>
      <c r="C1541" s="2">
        <v>0.8211689814814815</v>
      </c>
      <c r="D1541" t="s">
        <v>506</v>
      </c>
      <c r="E1541">
        <v>0.653</v>
      </c>
      <c r="F1541">
        <v>9.5563</v>
      </c>
      <c r="G1541" t="s">
        <v>507</v>
      </c>
      <c r="H1541">
        <v>1.771</v>
      </c>
      <c r="I1541">
        <v>115.0049</v>
      </c>
    </row>
    <row r="1542" spans="1:9" ht="12.75">
      <c r="A1542" t="s">
        <v>94</v>
      </c>
      <c r="B1542" s="1">
        <v>36722</v>
      </c>
      <c r="C1542" s="2">
        <v>0.8232523148148148</v>
      </c>
      <c r="D1542" t="s">
        <v>506</v>
      </c>
      <c r="E1542">
        <v>0.653</v>
      </c>
      <c r="F1542">
        <v>9.3662</v>
      </c>
      <c r="G1542" t="s">
        <v>507</v>
      </c>
      <c r="H1542">
        <v>1.771</v>
      </c>
      <c r="I1542">
        <v>113.9469</v>
      </c>
    </row>
    <row r="1543" spans="1:9" ht="12.75">
      <c r="A1543" t="s">
        <v>95</v>
      </c>
      <c r="B1543" s="1">
        <v>36722</v>
      </c>
      <c r="C1543" s="2">
        <v>0.8253356481481481</v>
      </c>
      <c r="D1543" t="s">
        <v>506</v>
      </c>
      <c r="E1543">
        <v>0.653</v>
      </c>
      <c r="F1543">
        <v>9.5934</v>
      </c>
      <c r="G1543" t="s">
        <v>507</v>
      </c>
      <c r="H1543">
        <v>1.771</v>
      </c>
      <c r="I1543">
        <v>113.7289</v>
      </c>
    </row>
    <row r="1544" spans="1:9" ht="12.75">
      <c r="A1544" t="s">
        <v>96</v>
      </c>
      <c r="B1544" s="1">
        <v>36722</v>
      </c>
      <c r="C1544" s="2">
        <v>0.8274189814814815</v>
      </c>
      <c r="D1544" t="s">
        <v>506</v>
      </c>
      <c r="E1544">
        <v>0.653</v>
      </c>
      <c r="F1544">
        <v>9.203</v>
      </c>
      <c r="G1544" t="s">
        <v>507</v>
      </c>
      <c r="H1544">
        <v>1.771</v>
      </c>
      <c r="I1544">
        <v>113.434</v>
      </c>
    </row>
    <row r="1545" spans="1:9" ht="12.75">
      <c r="A1545" t="s">
        <v>97</v>
      </c>
      <c r="B1545" s="1">
        <v>36722</v>
      </c>
      <c r="C1545" s="2">
        <v>0.8295023148148148</v>
      </c>
      <c r="D1545" t="s">
        <v>506</v>
      </c>
      <c r="E1545">
        <v>0.653</v>
      </c>
      <c r="F1545">
        <v>9.2631</v>
      </c>
      <c r="G1545" t="s">
        <v>507</v>
      </c>
      <c r="H1545">
        <v>1.773</v>
      </c>
      <c r="I1545">
        <v>115.5956</v>
      </c>
    </row>
    <row r="1546" spans="1:9" ht="12.75">
      <c r="A1546" t="s">
        <v>98</v>
      </c>
      <c r="B1546" s="1">
        <v>36722</v>
      </c>
      <c r="C1546" s="2">
        <v>0.8315856481481482</v>
      </c>
      <c r="D1546" t="s">
        <v>506</v>
      </c>
      <c r="E1546">
        <v>0.655</v>
      </c>
      <c r="F1546">
        <v>8.72</v>
      </c>
      <c r="G1546" t="s">
        <v>507</v>
      </c>
      <c r="H1546">
        <v>1.773</v>
      </c>
      <c r="I1546">
        <v>117.0065</v>
      </c>
    </row>
    <row r="1547" spans="1:9" ht="12.75">
      <c r="A1547" t="s">
        <v>99</v>
      </c>
      <c r="B1547" s="1">
        <v>36722</v>
      </c>
      <c r="C1547" s="2">
        <v>0.8336689814814814</v>
      </c>
      <c r="D1547" t="s">
        <v>506</v>
      </c>
      <c r="E1547">
        <v>0.655</v>
      </c>
      <c r="F1547">
        <v>8.6438</v>
      </c>
      <c r="G1547" t="s">
        <v>507</v>
      </c>
      <c r="H1547">
        <v>1.775</v>
      </c>
      <c r="I1547">
        <v>117.5721</v>
      </c>
    </row>
    <row r="1548" spans="1:9" ht="12.75">
      <c r="A1548" t="s">
        <v>100</v>
      </c>
      <c r="B1548" s="1">
        <v>36722</v>
      </c>
      <c r="C1548" s="2">
        <v>0.8357638888888889</v>
      </c>
      <c r="D1548" t="s">
        <v>506</v>
      </c>
      <c r="E1548">
        <v>0.653</v>
      </c>
      <c r="F1548">
        <v>9.0454</v>
      </c>
      <c r="G1548" t="s">
        <v>507</v>
      </c>
      <c r="H1548">
        <v>1.773</v>
      </c>
      <c r="I1548">
        <v>117.878</v>
      </c>
    </row>
    <row r="1549" spans="1:9" ht="12.75">
      <c r="A1549" t="s">
        <v>101</v>
      </c>
      <c r="B1549" s="1">
        <v>36722</v>
      </c>
      <c r="C1549" s="2">
        <v>0.8378472222222223</v>
      </c>
      <c r="D1549" t="s">
        <v>506</v>
      </c>
      <c r="E1549">
        <v>0.653</v>
      </c>
      <c r="F1549">
        <v>9.0236</v>
      </c>
      <c r="G1549" t="s">
        <v>507</v>
      </c>
      <c r="H1549">
        <v>1.773</v>
      </c>
      <c r="I1549">
        <v>116.1248</v>
      </c>
    </row>
    <row r="1550" spans="1:9" ht="12.75">
      <c r="A1550" t="s">
        <v>102</v>
      </c>
      <c r="B1550" s="1">
        <v>36722</v>
      </c>
      <c r="C1550" s="2">
        <v>0.8399305555555556</v>
      </c>
      <c r="D1550" t="s">
        <v>506</v>
      </c>
      <c r="E1550">
        <v>0.655</v>
      </c>
      <c r="F1550">
        <v>9.0572</v>
      </c>
      <c r="G1550" t="s">
        <v>507</v>
      </c>
      <c r="H1550">
        <v>1.775</v>
      </c>
      <c r="I1550">
        <v>120.3869</v>
      </c>
    </row>
    <row r="1551" spans="1:9" ht="12.75">
      <c r="A1551" t="s">
        <v>103</v>
      </c>
      <c r="B1551" s="1">
        <v>36722</v>
      </c>
      <c r="C1551" s="2">
        <v>0.8420138888888888</v>
      </c>
      <c r="D1551" t="s">
        <v>506</v>
      </c>
      <c r="E1551">
        <v>0.653</v>
      </c>
      <c r="F1551">
        <v>9.1617</v>
      </c>
      <c r="G1551" t="s">
        <v>507</v>
      </c>
      <c r="H1551">
        <v>1.775</v>
      </c>
      <c r="I1551">
        <v>117.0787</v>
      </c>
    </row>
    <row r="1552" spans="1:9" ht="12.75">
      <c r="A1552" t="s">
        <v>104</v>
      </c>
      <c r="B1552" s="1">
        <v>36722</v>
      </c>
      <c r="C1552" s="2">
        <v>0.8440972222222222</v>
      </c>
      <c r="D1552" t="s">
        <v>506</v>
      </c>
      <c r="E1552">
        <v>0.658</v>
      </c>
      <c r="F1552">
        <v>8.8884</v>
      </c>
      <c r="G1552" t="s">
        <v>507</v>
      </c>
      <c r="H1552">
        <v>1.778</v>
      </c>
      <c r="I1552">
        <v>114.4751</v>
      </c>
    </row>
    <row r="1553" spans="1:9" ht="12.75">
      <c r="A1553" t="s">
        <v>105</v>
      </c>
      <c r="B1553" s="1">
        <v>36722</v>
      </c>
      <c r="C1553" s="2">
        <v>0.8461805555555556</v>
      </c>
      <c r="D1553" t="s">
        <v>506</v>
      </c>
      <c r="E1553">
        <v>0.653</v>
      </c>
      <c r="F1553">
        <v>9.248</v>
      </c>
      <c r="G1553" t="s">
        <v>507</v>
      </c>
      <c r="H1553">
        <v>1.775</v>
      </c>
      <c r="I1553">
        <v>115.4406</v>
      </c>
    </row>
    <row r="1554" spans="1:9" ht="12.75">
      <c r="A1554" t="s">
        <v>106</v>
      </c>
      <c r="B1554" s="1">
        <v>36722</v>
      </c>
      <c r="C1554" s="2">
        <v>0.8482638888888889</v>
      </c>
      <c r="D1554" t="s">
        <v>506</v>
      </c>
      <c r="E1554">
        <v>0.653</v>
      </c>
      <c r="F1554">
        <v>8.4908</v>
      </c>
      <c r="G1554" t="s">
        <v>507</v>
      </c>
      <c r="H1554">
        <v>1.775</v>
      </c>
      <c r="I1554">
        <v>115.4997</v>
      </c>
    </row>
    <row r="1555" spans="1:9" ht="12.75">
      <c r="A1555" t="s">
        <v>107</v>
      </c>
      <c r="B1555" s="1">
        <v>36722</v>
      </c>
      <c r="C1555" s="2">
        <v>0.8503472222222223</v>
      </c>
      <c r="D1555" t="s">
        <v>506</v>
      </c>
      <c r="E1555">
        <v>0.655</v>
      </c>
      <c r="F1555">
        <v>9.0962</v>
      </c>
      <c r="G1555" t="s">
        <v>507</v>
      </c>
      <c r="H1555">
        <v>1.775</v>
      </c>
      <c r="I1555">
        <v>135.2602</v>
      </c>
    </row>
    <row r="1556" spans="1:9" ht="12.75">
      <c r="A1556" t="s">
        <v>108</v>
      </c>
      <c r="B1556" s="1">
        <v>36722</v>
      </c>
      <c r="C1556" s="2">
        <v>0.8524421296296296</v>
      </c>
      <c r="D1556" t="s">
        <v>506</v>
      </c>
      <c r="E1556">
        <v>0.655</v>
      </c>
      <c r="F1556">
        <v>9.0348</v>
      </c>
      <c r="G1556" t="s">
        <v>507</v>
      </c>
      <c r="H1556">
        <v>1.775</v>
      </c>
      <c r="I1556">
        <v>152.9658</v>
      </c>
    </row>
    <row r="1557" spans="1:9" ht="12.75">
      <c r="A1557" t="s">
        <v>109</v>
      </c>
      <c r="B1557" s="1">
        <v>36722</v>
      </c>
      <c r="C1557" s="2">
        <v>0.854525462962963</v>
      </c>
      <c r="D1557" t="s">
        <v>506</v>
      </c>
      <c r="E1557">
        <v>0.655</v>
      </c>
      <c r="F1557">
        <v>8.8179</v>
      </c>
      <c r="G1557" t="s">
        <v>507</v>
      </c>
      <c r="H1557">
        <v>1.776</v>
      </c>
      <c r="I1557">
        <v>113.433</v>
      </c>
    </row>
    <row r="1558" spans="1:9" ht="12.75">
      <c r="A1558" t="s">
        <v>110</v>
      </c>
      <c r="B1558" s="1">
        <v>36722</v>
      </c>
      <c r="C1558" s="2">
        <v>0.8566087962962964</v>
      </c>
      <c r="D1558" t="s">
        <v>506</v>
      </c>
      <c r="E1558">
        <v>0.653</v>
      </c>
      <c r="F1558">
        <v>8.6371</v>
      </c>
      <c r="G1558" t="s">
        <v>507</v>
      </c>
      <c r="H1558">
        <v>1.776</v>
      </c>
      <c r="I1558">
        <v>110.2327</v>
      </c>
    </row>
    <row r="1559" spans="1:9" ht="12.75">
      <c r="A1559" t="s">
        <v>111</v>
      </c>
      <c r="B1559" s="1">
        <v>36722</v>
      </c>
      <c r="C1559" s="2">
        <v>0.8586921296296296</v>
      </c>
      <c r="D1559" t="s">
        <v>506</v>
      </c>
      <c r="E1559">
        <v>0.653</v>
      </c>
      <c r="F1559">
        <v>8.8125</v>
      </c>
      <c r="G1559" t="s">
        <v>507</v>
      </c>
      <c r="H1559">
        <v>1.775</v>
      </c>
      <c r="I1559">
        <v>114.1436</v>
      </c>
    </row>
    <row r="1560" spans="1:9" ht="12.75">
      <c r="A1560" t="s">
        <v>112</v>
      </c>
      <c r="B1560" s="1">
        <v>36722</v>
      </c>
      <c r="C1560" s="2">
        <v>0.8607754629629629</v>
      </c>
      <c r="D1560" t="s">
        <v>506</v>
      </c>
      <c r="E1560">
        <v>0.655</v>
      </c>
      <c r="F1560">
        <v>8.973</v>
      </c>
      <c r="G1560" t="s">
        <v>507</v>
      </c>
      <c r="H1560">
        <v>1.778</v>
      </c>
      <c r="I1560">
        <v>113.4966</v>
      </c>
    </row>
    <row r="1561" spans="1:9" ht="12.75">
      <c r="A1561" t="s">
        <v>113</v>
      </c>
      <c r="B1561" s="1">
        <v>36722</v>
      </c>
      <c r="C1561" s="2">
        <v>0.8628587962962962</v>
      </c>
      <c r="D1561" t="s">
        <v>506</v>
      </c>
      <c r="E1561">
        <v>0.653</v>
      </c>
      <c r="F1561">
        <v>9.6906</v>
      </c>
      <c r="G1561" t="s">
        <v>507</v>
      </c>
      <c r="H1561">
        <v>1.776</v>
      </c>
      <c r="I1561">
        <v>113.1219</v>
      </c>
    </row>
    <row r="1562" spans="1:9" ht="12.75">
      <c r="A1562" t="s">
        <v>114</v>
      </c>
      <c r="B1562" s="1">
        <v>36722</v>
      </c>
      <c r="C1562" s="2">
        <v>0.8649537037037037</v>
      </c>
      <c r="D1562" t="s">
        <v>506</v>
      </c>
      <c r="E1562">
        <v>0.653</v>
      </c>
      <c r="F1562">
        <v>9.1942</v>
      </c>
      <c r="G1562" t="s">
        <v>507</v>
      </c>
      <c r="H1562">
        <v>1.776</v>
      </c>
      <c r="I1562">
        <v>119.351</v>
      </c>
    </row>
    <row r="1563" spans="1:9" ht="12.75">
      <c r="A1563" t="s">
        <v>115</v>
      </c>
      <c r="B1563" s="1">
        <v>36722</v>
      </c>
      <c r="C1563" s="2">
        <v>0.8670370370370369</v>
      </c>
      <c r="D1563" t="s">
        <v>506</v>
      </c>
      <c r="E1563">
        <v>0.653</v>
      </c>
      <c r="F1563">
        <v>9.3744</v>
      </c>
      <c r="G1563" t="s">
        <v>507</v>
      </c>
      <c r="H1563">
        <v>1.776</v>
      </c>
      <c r="I1563">
        <v>119.1879</v>
      </c>
    </row>
    <row r="1564" spans="1:9" ht="12.75">
      <c r="A1564" t="s">
        <v>116</v>
      </c>
      <c r="B1564" s="1">
        <v>36722</v>
      </c>
      <c r="C1564" s="2">
        <v>0.8691203703703704</v>
      </c>
      <c r="D1564" t="s">
        <v>506</v>
      </c>
      <c r="E1564">
        <v>0.658</v>
      </c>
      <c r="F1564">
        <v>9.0342</v>
      </c>
      <c r="G1564" t="s">
        <v>507</v>
      </c>
      <c r="H1564">
        <v>1.781</v>
      </c>
      <c r="I1564">
        <v>121.5225</v>
      </c>
    </row>
    <row r="1565" spans="1:9" ht="12.75">
      <c r="A1565" t="s">
        <v>117</v>
      </c>
      <c r="B1565" s="1">
        <v>36722</v>
      </c>
      <c r="C1565" s="2">
        <v>0.8712037037037037</v>
      </c>
      <c r="D1565" t="s">
        <v>506</v>
      </c>
      <c r="E1565">
        <v>0.655</v>
      </c>
      <c r="F1565">
        <v>9.3491</v>
      </c>
      <c r="G1565" t="s">
        <v>507</v>
      </c>
      <c r="H1565">
        <v>1.778</v>
      </c>
      <c r="I1565">
        <v>122.0257</v>
      </c>
    </row>
    <row r="1566" spans="1:9" ht="12.75">
      <c r="A1566" t="s">
        <v>118</v>
      </c>
      <c r="B1566" s="1">
        <v>36722</v>
      </c>
      <c r="C1566" s="2">
        <v>0.873287037037037</v>
      </c>
      <c r="D1566" t="s">
        <v>506</v>
      </c>
      <c r="E1566">
        <v>0.655</v>
      </c>
      <c r="F1566">
        <v>8.7526</v>
      </c>
      <c r="G1566" t="s">
        <v>507</v>
      </c>
      <c r="H1566">
        <v>1.778</v>
      </c>
      <c r="I1566">
        <v>125.2598</v>
      </c>
    </row>
    <row r="1567" spans="1:9" ht="12.75">
      <c r="A1567" t="s">
        <v>119</v>
      </c>
      <c r="B1567" s="1">
        <v>36722</v>
      </c>
      <c r="C1567" s="2">
        <v>0.8753703703703705</v>
      </c>
      <c r="D1567" t="s">
        <v>506</v>
      </c>
      <c r="E1567">
        <v>0.653</v>
      </c>
      <c r="F1567">
        <v>9.8283</v>
      </c>
      <c r="G1567" t="s">
        <v>507</v>
      </c>
      <c r="H1567">
        <v>1.778</v>
      </c>
      <c r="I1567">
        <v>126.7513</v>
      </c>
    </row>
    <row r="1568" spans="1:9" ht="12.75">
      <c r="A1568" t="s">
        <v>120</v>
      </c>
      <c r="B1568" s="1">
        <v>36722</v>
      </c>
      <c r="C1568" s="2">
        <v>0.8774537037037037</v>
      </c>
      <c r="D1568" t="s">
        <v>506</v>
      </c>
      <c r="E1568">
        <v>0.653</v>
      </c>
      <c r="F1568">
        <v>8.9634</v>
      </c>
      <c r="G1568" t="s">
        <v>507</v>
      </c>
      <c r="H1568">
        <v>1.776</v>
      </c>
      <c r="I1568">
        <v>127.1932</v>
      </c>
    </row>
    <row r="1569" spans="1:9" ht="12.75">
      <c r="A1569" t="s">
        <v>121</v>
      </c>
      <c r="B1569" s="1">
        <v>36722</v>
      </c>
      <c r="C1569" s="2">
        <v>0.8795486111111112</v>
      </c>
      <c r="D1569" t="s">
        <v>506</v>
      </c>
      <c r="E1569">
        <v>0.655</v>
      </c>
      <c r="F1569">
        <v>9.46</v>
      </c>
      <c r="G1569" t="s">
        <v>507</v>
      </c>
      <c r="H1569">
        <v>1.778</v>
      </c>
      <c r="I1569">
        <v>125.2441</v>
      </c>
    </row>
    <row r="1570" spans="1:9" ht="12.75">
      <c r="A1570" t="s">
        <v>122</v>
      </c>
      <c r="B1570" s="1">
        <v>36722</v>
      </c>
      <c r="C1570" s="2">
        <v>0.8816319444444445</v>
      </c>
      <c r="D1570" t="s">
        <v>506</v>
      </c>
      <c r="E1570">
        <v>0.655</v>
      </c>
      <c r="F1570">
        <v>10.0757</v>
      </c>
      <c r="G1570" t="s">
        <v>507</v>
      </c>
      <c r="H1570">
        <v>1.778</v>
      </c>
      <c r="I1570">
        <v>128.1563</v>
      </c>
    </row>
    <row r="1571" spans="1:9" ht="12.75">
      <c r="A1571" t="s">
        <v>123</v>
      </c>
      <c r="B1571" s="1">
        <v>36722</v>
      </c>
      <c r="C1571" s="2">
        <v>0.8837152777777778</v>
      </c>
      <c r="D1571" t="s">
        <v>506</v>
      </c>
      <c r="E1571">
        <v>0.655</v>
      </c>
      <c r="F1571">
        <v>8.4315</v>
      </c>
      <c r="G1571" t="s">
        <v>507</v>
      </c>
      <c r="H1571">
        <v>1.778</v>
      </c>
      <c r="I1571">
        <v>130.3512</v>
      </c>
    </row>
    <row r="1572" spans="1:9" ht="12.75">
      <c r="A1572" t="s">
        <v>124</v>
      </c>
      <c r="B1572" s="1">
        <v>36722</v>
      </c>
      <c r="C1572" s="2">
        <v>0.885798611111111</v>
      </c>
      <c r="D1572" t="s">
        <v>506</v>
      </c>
      <c r="E1572">
        <v>0.655</v>
      </c>
      <c r="F1572">
        <v>9.1617</v>
      </c>
      <c r="G1572" t="s">
        <v>507</v>
      </c>
      <c r="H1572">
        <v>1.78</v>
      </c>
      <c r="I1572">
        <v>122.5294</v>
      </c>
    </row>
    <row r="1573" spans="1:9" ht="12.75">
      <c r="A1573" t="s">
        <v>125</v>
      </c>
      <c r="B1573" s="1">
        <v>36722</v>
      </c>
      <c r="C1573" s="2">
        <v>0.8878819444444445</v>
      </c>
      <c r="D1573" t="s">
        <v>506</v>
      </c>
      <c r="E1573">
        <v>0.655</v>
      </c>
      <c r="F1573">
        <v>9.4658</v>
      </c>
      <c r="G1573" t="s">
        <v>507</v>
      </c>
      <c r="H1573">
        <v>1.778</v>
      </c>
      <c r="I1573">
        <v>127.9088</v>
      </c>
    </row>
    <row r="1574" spans="1:9" ht="12.75">
      <c r="A1574" t="s">
        <v>126</v>
      </c>
      <c r="B1574" s="1">
        <v>36722</v>
      </c>
      <c r="C1574" s="2">
        <v>0.8899652777777778</v>
      </c>
      <c r="D1574" t="s">
        <v>506</v>
      </c>
      <c r="E1574">
        <v>0.655</v>
      </c>
      <c r="F1574">
        <v>9.1529</v>
      </c>
      <c r="G1574" t="s">
        <v>507</v>
      </c>
      <c r="H1574">
        <v>1.778</v>
      </c>
      <c r="I1574">
        <v>188.9327</v>
      </c>
    </row>
    <row r="1575" spans="1:9" ht="12.75">
      <c r="A1575" t="s">
        <v>127</v>
      </c>
      <c r="B1575" s="1">
        <v>36722</v>
      </c>
      <c r="C1575" s="2">
        <v>0.8920486111111111</v>
      </c>
      <c r="D1575" t="s">
        <v>506</v>
      </c>
      <c r="E1575">
        <v>0.655</v>
      </c>
      <c r="F1575">
        <v>9.0308</v>
      </c>
      <c r="G1575" t="s">
        <v>507</v>
      </c>
      <c r="H1575">
        <v>1.78</v>
      </c>
      <c r="I1575">
        <v>160.0238</v>
      </c>
    </row>
    <row r="1576" spans="1:9" ht="12.75">
      <c r="A1576" t="s">
        <v>128</v>
      </c>
      <c r="B1576" s="1">
        <v>36722</v>
      </c>
      <c r="C1576" s="2">
        <v>0.8941435185185185</v>
      </c>
      <c r="D1576" t="s">
        <v>506</v>
      </c>
      <c r="E1576">
        <v>0.66</v>
      </c>
      <c r="F1576">
        <v>8.7772</v>
      </c>
      <c r="G1576" t="s">
        <v>507</v>
      </c>
      <c r="H1576">
        <v>1.783</v>
      </c>
      <c r="I1576">
        <v>146.8947</v>
      </c>
    </row>
    <row r="1577" spans="1:9" ht="12.75">
      <c r="A1577" t="s">
        <v>129</v>
      </c>
      <c r="B1577" s="1">
        <v>36722</v>
      </c>
      <c r="C1577" s="2">
        <v>0.8962268518518518</v>
      </c>
      <c r="D1577" t="s">
        <v>506</v>
      </c>
      <c r="E1577">
        <v>0.655</v>
      </c>
      <c r="F1577">
        <v>8.7979</v>
      </c>
      <c r="G1577" t="s">
        <v>507</v>
      </c>
      <c r="H1577">
        <v>1.78</v>
      </c>
      <c r="I1577">
        <v>136.4127</v>
      </c>
    </row>
    <row r="1578" spans="1:9" ht="12.75">
      <c r="A1578" t="s">
        <v>130</v>
      </c>
      <c r="B1578" s="1">
        <v>36722</v>
      </c>
      <c r="C1578" s="2">
        <v>0.8983101851851852</v>
      </c>
      <c r="D1578" t="s">
        <v>506</v>
      </c>
      <c r="E1578">
        <v>0.655</v>
      </c>
      <c r="F1578">
        <v>9.0468</v>
      </c>
      <c r="G1578" t="s">
        <v>507</v>
      </c>
      <c r="H1578">
        <v>1.778</v>
      </c>
      <c r="I1578">
        <v>180.3095</v>
      </c>
    </row>
    <row r="1579" spans="1:9" ht="12.75">
      <c r="A1579" t="s">
        <v>131</v>
      </c>
      <c r="B1579" s="1">
        <v>36722</v>
      </c>
      <c r="C1579" s="2">
        <v>0.9003935185185186</v>
      </c>
      <c r="D1579" t="s">
        <v>506</v>
      </c>
      <c r="E1579">
        <v>0.655</v>
      </c>
      <c r="F1579">
        <v>8.9019</v>
      </c>
      <c r="G1579" t="s">
        <v>507</v>
      </c>
      <c r="H1579">
        <v>1.778</v>
      </c>
      <c r="I1579">
        <v>144.8709</v>
      </c>
    </row>
    <row r="1580" spans="1:9" ht="12.75">
      <c r="A1580" t="s">
        <v>132</v>
      </c>
      <c r="B1580" s="1">
        <v>36722</v>
      </c>
      <c r="C1580" s="2">
        <v>0.9024768518518519</v>
      </c>
      <c r="D1580" t="s">
        <v>506</v>
      </c>
      <c r="E1580">
        <v>0.655</v>
      </c>
      <c r="F1580">
        <v>9.2265</v>
      </c>
      <c r="G1580" t="s">
        <v>507</v>
      </c>
      <c r="H1580">
        <v>1.778</v>
      </c>
      <c r="I1580">
        <v>117.2678</v>
      </c>
    </row>
    <row r="1581" spans="1:9" ht="12.75">
      <c r="A1581" t="s">
        <v>133</v>
      </c>
      <c r="B1581" s="1">
        <v>36722</v>
      </c>
      <c r="C1581" s="2">
        <v>0.9045601851851851</v>
      </c>
      <c r="D1581" t="s">
        <v>506</v>
      </c>
      <c r="E1581">
        <v>0.655</v>
      </c>
      <c r="F1581">
        <v>8.8897</v>
      </c>
      <c r="G1581" t="s">
        <v>507</v>
      </c>
      <c r="H1581">
        <v>1.78</v>
      </c>
      <c r="I1581">
        <v>120.1657</v>
      </c>
    </row>
    <row r="1582" spans="1:9" ht="12.75">
      <c r="A1582" t="s">
        <v>134</v>
      </c>
      <c r="B1582" s="1">
        <v>36722</v>
      </c>
      <c r="C1582" s="2">
        <v>0.9066550925925926</v>
      </c>
      <c r="D1582" t="s">
        <v>506</v>
      </c>
      <c r="E1582">
        <v>0.655</v>
      </c>
      <c r="F1582">
        <v>8.8831</v>
      </c>
      <c r="G1582" t="s">
        <v>507</v>
      </c>
      <c r="H1582">
        <v>1.78</v>
      </c>
      <c r="I1582">
        <v>120.0468</v>
      </c>
    </row>
    <row r="1583" spans="1:9" ht="12.75">
      <c r="A1583" t="s">
        <v>135</v>
      </c>
      <c r="B1583" s="1">
        <v>36722</v>
      </c>
      <c r="C1583" s="2">
        <v>0.908738425925926</v>
      </c>
      <c r="D1583" t="s">
        <v>506</v>
      </c>
      <c r="E1583">
        <v>0.655</v>
      </c>
      <c r="F1583">
        <v>9.5949</v>
      </c>
      <c r="G1583" t="s">
        <v>507</v>
      </c>
      <c r="H1583">
        <v>1.78</v>
      </c>
      <c r="I1583">
        <v>117.6967</v>
      </c>
    </row>
    <row r="1584" spans="1:9" ht="12.75">
      <c r="A1584" t="s">
        <v>136</v>
      </c>
      <c r="B1584" s="1">
        <v>36722</v>
      </c>
      <c r="C1584" s="2">
        <v>0.9108217592592592</v>
      </c>
      <c r="D1584" t="s">
        <v>506</v>
      </c>
      <c r="E1584">
        <v>0.655</v>
      </c>
      <c r="F1584">
        <v>9.0961</v>
      </c>
      <c r="G1584" t="s">
        <v>507</v>
      </c>
      <c r="H1584">
        <v>1.78</v>
      </c>
      <c r="I1584">
        <v>114.4843</v>
      </c>
    </row>
    <row r="1585" spans="1:9" ht="12.75">
      <c r="A1585" t="s">
        <v>137</v>
      </c>
      <c r="B1585" s="1">
        <v>36722</v>
      </c>
      <c r="C1585" s="2">
        <v>0.9129050925925926</v>
      </c>
      <c r="D1585" t="s">
        <v>506</v>
      </c>
      <c r="E1585">
        <v>0.655</v>
      </c>
      <c r="F1585">
        <v>9.0511</v>
      </c>
      <c r="G1585" t="s">
        <v>507</v>
      </c>
      <c r="H1585">
        <v>1.78</v>
      </c>
      <c r="I1585">
        <v>119.0674</v>
      </c>
    </row>
    <row r="1586" spans="1:9" ht="12.75">
      <c r="A1586" t="s">
        <v>138</v>
      </c>
      <c r="B1586" s="1">
        <v>36722</v>
      </c>
      <c r="C1586" s="2">
        <v>0.9149884259259259</v>
      </c>
      <c r="D1586" t="s">
        <v>506</v>
      </c>
      <c r="E1586">
        <v>0.655</v>
      </c>
      <c r="F1586">
        <v>9.436</v>
      </c>
      <c r="G1586" t="s">
        <v>507</v>
      </c>
      <c r="H1586">
        <v>1.78</v>
      </c>
      <c r="I1586">
        <v>116.9227</v>
      </c>
    </row>
    <row r="1587" spans="1:9" ht="12.75">
      <c r="A1587" t="s">
        <v>139</v>
      </c>
      <c r="B1587" s="1">
        <v>36722</v>
      </c>
      <c r="C1587" s="2">
        <v>0.9170717592592593</v>
      </c>
      <c r="D1587" t="s">
        <v>506</v>
      </c>
      <c r="E1587">
        <v>0.655</v>
      </c>
      <c r="F1587">
        <v>9.2683</v>
      </c>
      <c r="G1587" t="s">
        <v>507</v>
      </c>
      <c r="H1587">
        <v>1.781</v>
      </c>
      <c r="I1587">
        <v>119.4143</v>
      </c>
    </row>
    <row r="1588" spans="1:9" ht="12.75">
      <c r="A1588" t="s">
        <v>140</v>
      </c>
      <c r="B1588" s="1">
        <v>36722</v>
      </c>
      <c r="C1588" s="2">
        <v>0.9191550925925926</v>
      </c>
      <c r="D1588" t="s">
        <v>506</v>
      </c>
      <c r="E1588">
        <v>0.66</v>
      </c>
      <c r="F1588">
        <v>9.0265</v>
      </c>
      <c r="G1588" t="s">
        <v>507</v>
      </c>
      <c r="H1588">
        <v>1.786</v>
      </c>
      <c r="I1588">
        <v>116.6876</v>
      </c>
    </row>
    <row r="1589" spans="1:9" ht="12.75">
      <c r="A1589" t="s">
        <v>141</v>
      </c>
      <c r="B1589" s="1">
        <v>36722</v>
      </c>
      <c r="C1589" s="2">
        <v>0.92125</v>
      </c>
      <c r="D1589" t="s">
        <v>506</v>
      </c>
      <c r="E1589">
        <v>0.656</v>
      </c>
      <c r="F1589">
        <v>8.9747</v>
      </c>
      <c r="G1589" t="s">
        <v>507</v>
      </c>
      <c r="H1589">
        <v>1.781</v>
      </c>
      <c r="I1589">
        <v>119.044</v>
      </c>
    </row>
    <row r="1590" spans="1:9" ht="12.75">
      <c r="A1590" t="s">
        <v>142</v>
      </c>
      <c r="B1590" s="1">
        <v>36722</v>
      </c>
      <c r="C1590" s="2">
        <v>0.9233333333333333</v>
      </c>
      <c r="D1590" t="s">
        <v>506</v>
      </c>
      <c r="E1590">
        <v>0.655</v>
      </c>
      <c r="F1590">
        <v>9.0367</v>
      </c>
      <c r="G1590" t="s">
        <v>507</v>
      </c>
      <c r="H1590">
        <v>1.78</v>
      </c>
      <c r="I1590">
        <v>115.5305</v>
      </c>
    </row>
    <row r="1591" spans="1:9" ht="12.75">
      <c r="A1591" t="s">
        <v>143</v>
      </c>
      <c r="B1591" s="1">
        <v>36722</v>
      </c>
      <c r="C1591" s="2">
        <v>0.9254166666666667</v>
      </c>
      <c r="D1591" t="s">
        <v>506</v>
      </c>
      <c r="E1591">
        <v>0.655</v>
      </c>
      <c r="F1591">
        <v>9.0686</v>
      </c>
      <c r="G1591" t="s">
        <v>507</v>
      </c>
      <c r="H1591">
        <v>1.78</v>
      </c>
      <c r="I1591">
        <v>116.5954</v>
      </c>
    </row>
    <row r="1592" spans="1:9" ht="12.75">
      <c r="A1592" t="s">
        <v>144</v>
      </c>
      <c r="B1592" s="1">
        <v>36722</v>
      </c>
      <c r="C1592" s="2">
        <v>0.9275</v>
      </c>
      <c r="D1592" t="s">
        <v>506</v>
      </c>
      <c r="E1592">
        <v>0.655</v>
      </c>
      <c r="F1592">
        <v>8.6235</v>
      </c>
      <c r="G1592" t="s">
        <v>507</v>
      </c>
      <c r="H1592">
        <v>1.78</v>
      </c>
      <c r="I1592">
        <v>115.2301</v>
      </c>
    </row>
    <row r="1593" spans="1:9" ht="12.75">
      <c r="A1593" t="s">
        <v>145</v>
      </c>
      <c r="B1593" s="1">
        <v>36722</v>
      </c>
      <c r="C1593" s="2">
        <v>0.9295833333333333</v>
      </c>
      <c r="D1593" t="s">
        <v>506</v>
      </c>
      <c r="E1593">
        <v>0.655</v>
      </c>
      <c r="F1593">
        <v>8.6875</v>
      </c>
      <c r="G1593" t="s">
        <v>507</v>
      </c>
      <c r="H1593">
        <v>1.781</v>
      </c>
      <c r="I1593">
        <v>119.3214</v>
      </c>
    </row>
    <row r="1594" spans="1:9" ht="12.75">
      <c r="A1594" t="s">
        <v>146</v>
      </c>
      <c r="B1594" s="1">
        <v>36722</v>
      </c>
      <c r="C1594" s="2">
        <v>0.9316666666666666</v>
      </c>
      <c r="D1594" t="s">
        <v>506</v>
      </c>
      <c r="E1594">
        <v>0.655</v>
      </c>
      <c r="F1594">
        <v>8.8193</v>
      </c>
      <c r="G1594" t="s">
        <v>507</v>
      </c>
      <c r="H1594">
        <v>1.781</v>
      </c>
      <c r="I1594">
        <v>115.8212</v>
      </c>
    </row>
    <row r="1595" spans="1:9" ht="12.75">
      <c r="A1595" t="s">
        <v>147</v>
      </c>
      <c r="B1595" s="1">
        <v>36722</v>
      </c>
      <c r="C1595" s="2">
        <v>0.93375</v>
      </c>
      <c r="D1595" t="s">
        <v>506</v>
      </c>
      <c r="E1595">
        <v>0.656</v>
      </c>
      <c r="F1595">
        <v>9.0045</v>
      </c>
      <c r="G1595" t="s">
        <v>507</v>
      </c>
      <c r="H1595">
        <v>1.781</v>
      </c>
      <c r="I1595">
        <v>117.4679</v>
      </c>
    </row>
    <row r="1596" spans="1:9" ht="12.75">
      <c r="A1596" t="s">
        <v>148</v>
      </c>
      <c r="B1596" s="1">
        <v>36722</v>
      </c>
      <c r="C1596" s="2">
        <v>0.9358333333333334</v>
      </c>
      <c r="D1596" t="s">
        <v>506</v>
      </c>
      <c r="E1596">
        <v>0.656</v>
      </c>
      <c r="F1596">
        <v>9.3327</v>
      </c>
      <c r="G1596" t="s">
        <v>507</v>
      </c>
      <c r="H1596">
        <v>1.783</v>
      </c>
      <c r="I1596">
        <v>117.4699</v>
      </c>
    </row>
    <row r="1597" spans="1:9" ht="12.75">
      <c r="A1597" t="s">
        <v>149</v>
      </c>
      <c r="B1597" s="1">
        <v>36722</v>
      </c>
      <c r="C1597" s="2">
        <v>0.9379282407407407</v>
      </c>
      <c r="D1597" t="s">
        <v>506</v>
      </c>
      <c r="E1597">
        <v>0.653</v>
      </c>
      <c r="F1597">
        <v>9.2333</v>
      </c>
      <c r="G1597" t="s">
        <v>507</v>
      </c>
      <c r="H1597">
        <v>1.78</v>
      </c>
      <c r="I1597">
        <v>114.276</v>
      </c>
    </row>
    <row r="1598" spans="1:9" ht="12.75">
      <c r="A1598" t="s">
        <v>150</v>
      </c>
      <c r="B1598" s="1">
        <v>36722</v>
      </c>
      <c r="C1598" s="2">
        <v>0.9400115740740741</v>
      </c>
      <c r="D1598" t="s">
        <v>506</v>
      </c>
      <c r="E1598">
        <v>0.655</v>
      </c>
      <c r="F1598">
        <v>8.7492</v>
      </c>
      <c r="G1598" t="s">
        <v>507</v>
      </c>
      <c r="H1598">
        <v>1.781</v>
      </c>
      <c r="I1598">
        <v>113.4897</v>
      </c>
    </row>
    <row r="1599" spans="1:9" ht="12.75">
      <c r="A1599" t="s">
        <v>151</v>
      </c>
      <c r="B1599" s="1">
        <v>36722</v>
      </c>
      <c r="C1599" s="2">
        <v>0.9420949074074074</v>
      </c>
      <c r="D1599" t="s">
        <v>506</v>
      </c>
      <c r="E1599">
        <v>0.655</v>
      </c>
      <c r="F1599">
        <v>8.9672</v>
      </c>
      <c r="G1599" t="s">
        <v>507</v>
      </c>
      <c r="H1599">
        <v>1.781</v>
      </c>
      <c r="I1599">
        <v>117.5504</v>
      </c>
    </row>
    <row r="1600" spans="1:9" ht="12.75">
      <c r="A1600" t="s">
        <v>152</v>
      </c>
      <c r="B1600" s="1">
        <v>36722</v>
      </c>
      <c r="C1600" s="2">
        <v>0.9441782407407407</v>
      </c>
      <c r="D1600" t="s">
        <v>506</v>
      </c>
      <c r="E1600">
        <v>0.655</v>
      </c>
      <c r="F1600">
        <v>9.1968</v>
      </c>
      <c r="G1600" t="s">
        <v>507</v>
      </c>
      <c r="H1600">
        <v>1.783</v>
      </c>
      <c r="I1600">
        <v>112.4496</v>
      </c>
    </row>
    <row r="1601" spans="1:9" ht="12.75">
      <c r="A1601" t="s">
        <v>153</v>
      </c>
      <c r="B1601" s="1">
        <v>36722</v>
      </c>
      <c r="C1601" s="2">
        <v>0.946261574074074</v>
      </c>
      <c r="D1601" t="s">
        <v>506</v>
      </c>
      <c r="E1601">
        <v>0.655</v>
      </c>
      <c r="F1601">
        <v>9.2126</v>
      </c>
      <c r="G1601" t="s">
        <v>507</v>
      </c>
      <c r="H1601">
        <v>1.781</v>
      </c>
      <c r="I1601">
        <v>118.7131</v>
      </c>
    </row>
    <row r="1602" spans="1:9" ht="12.75">
      <c r="A1602" t="s">
        <v>154</v>
      </c>
      <c r="B1602" s="1">
        <v>36722</v>
      </c>
      <c r="C1602" s="2">
        <v>0.9483449074074074</v>
      </c>
      <c r="D1602" t="s">
        <v>506</v>
      </c>
      <c r="E1602">
        <v>0.655</v>
      </c>
      <c r="F1602">
        <v>8.7425</v>
      </c>
      <c r="G1602" t="s">
        <v>507</v>
      </c>
      <c r="H1602">
        <v>1.781</v>
      </c>
      <c r="I1602">
        <v>177.0736</v>
      </c>
    </row>
    <row r="1603" spans="1:9" ht="12.75">
      <c r="A1603" t="s">
        <v>155</v>
      </c>
      <c r="B1603" s="1">
        <v>36722</v>
      </c>
      <c r="C1603" s="2">
        <v>0.9504282407407407</v>
      </c>
      <c r="D1603" t="s">
        <v>506</v>
      </c>
      <c r="E1603">
        <v>0.655</v>
      </c>
      <c r="F1603">
        <v>8.738</v>
      </c>
      <c r="G1603" t="s">
        <v>507</v>
      </c>
      <c r="H1603">
        <v>1.781</v>
      </c>
      <c r="I1603">
        <v>130.4464</v>
      </c>
    </row>
    <row r="1604" spans="1:9" ht="12.75">
      <c r="A1604" t="s">
        <v>156</v>
      </c>
      <c r="B1604" s="1">
        <v>36722</v>
      </c>
      <c r="C1604" s="2">
        <v>0.9525231481481482</v>
      </c>
      <c r="D1604" t="s">
        <v>506</v>
      </c>
      <c r="E1604">
        <v>0.655</v>
      </c>
      <c r="F1604">
        <v>9.1922</v>
      </c>
      <c r="G1604" t="s">
        <v>507</v>
      </c>
      <c r="H1604">
        <v>1.781</v>
      </c>
      <c r="I1604">
        <v>155.6765</v>
      </c>
    </row>
    <row r="1605" spans="1:9" ht="12.75">
      <c r="A1605" t="s">
        <v>157</v>
      </c>
      <c r="B1605" s="1">
        <v>36722</v>
      </c>
      <c r="C1605" s="2">
        <v>0.9546064814814814</v>
      </c>
      <c r="D1605" t="s">
        <v>506</v>
      </c>
      <c r="E1605">
        <v>0.655</v>
      </c>
      <c r="F1605">
        <v>9.2683</v>
      </c>
      <c r="G1605" t="s">
        <v>507</v>
      </c>
      <c r="H1605">
        <v>1.781</v>
      </c>
      <c r="I1605">
        <v>116.5021</v>
      </c>
    </row>
    <row r="1606" spans="1:9" ht="12.75">
      <c r="A1606" t="s">
        <v>158</v>
      </c>
      <c r="B1606" s="1">
        <v>36722</v>
      </c>
      <c r="C1606" s="2">
        <v>0.9566898148148147</v>
      </c>
      <c r="D1606" t="s">
        <v>506</v>
      </c>
      <c r="E1606">
        <v>0.655</v>
      </c>
      <c r="F1606">
        <v>9.2406</v>
      </c>
      <c r="G1606" t="s">
        <v>507</v>
      </c>
      <c r="H1606">
        <v>1.781</v>
      </c>
      <c r="I1606">
        <v>122.6626</v>
      </c>
    </row>
    <row r="1607" spans="1:9" ht="12.75">
      <c r="A1607" t="s">
        <v>159</v>
      </c>
      <c r="B1607" s="1">
        <v>36722</v>
      </c>
      <c r="C1607" s="2">
        <v>0.9587731481481482</v>
      </c>
      <c r="D1607" t="s">
        <v>506</v>
      </c>
      <c r="E1607">
        <v>0.655</v>
      </c>
      <c r="F1607">
        <v>8.8332</v>
      </c>
      <c r="G1607" t="s">
        <v>507</v>
      </c>
      <c r="H1607">
        <v>1.781</v>
      </c>
      <c r="I1607">
        <v>119.8456</v>
      </c>
    </row>
    <row r="1608" spans="1:9" ht="12.75">
      <c r="A1608" t="s">
        <v>160</v>
      </c>
      <c r="B1608" s="1">
        <v>36722</v>
      </c>
      <c r="C1608" s="2">
        <v>0.9608564814814815</v>
      </c>
      <c r="D1608" t="s">
        <v>506</v>
      </c>
      <c r="E1608">
        <v>0.655</v>
      </c>
      <c r="F1608">
        <v>8.6987</v>
      </c>
      <c r="G1608" t="s">
        <v>507</v>
      </c>
      <c r="H1608">
        <v>1.78</v>
      </c>
      <c r="I1608">
        <v>121.2527</v>
      </c>
    </row>
    <row r="1609" spans="1:9" ht="12.75">
      <c r="A1609" t="s">
        <v>161</v>
      </c>
      <c r="B1609" s="1">
        <v>36722</v>
      </c>
      <c r="C1609" s="2">
        <v>0.9629398148148148</v>
      </c>
      <c r="D1609" t="s">
        <v>506</v>
      </c>
      <c r="E1609">
        <v>0.655</v>
      </c>
      <c r="F1609">
        <v>8.6795</v>
      </c>
      <c r="G1609" t="s">
        <v>507</v>
      </c>
      <c r="H1609">
        <v>1.781</v>
      </c>
      <c r="I1609">
        <v>115.441</v>
      </c>
    </row>
    <row r="1610" spans="1:9" ht="12.75">
      <c r="A1610" t="s">
        <v>162</v>
      </c>
      <c r="B1610" s="1">
        <v>36722</v>
      </c>
      <c r="C1610" s="2">
        <v>0.9650347222222222</v>
      </c>
      <c r="D1610" t="s">
        <v>506</v>
      </c>
      <c r="E1610">
        <v>0.653</v>
      </c>
      <c r="F1610">
        <v>9.3363</v>
      </c>
      <c r="G1610" t="s">
        <v>507</v>
      </c>
      <c r="H1610">
        <v>1.78</v>
      </c>
      <c r="I1610">
        <v>122.4569</v>
      </c>
    </row>
    <row r="1611" spans="1:9" ht="12.75">
      <c r="A1611" t="s">
        <v>163</v>
      </c>
      <c r="B1611" s="1">
        <v>36722</v>
      </c>
      <c r="C1611" s="2">
        <v>0.9671180555555555</v>
      </c>
      <c r="D1611" t="s">
        <v>506</v>
      </c>
      <c r="E1611">
        <v>0.655</v>
      </c>
      <c r="F1611">
        <v>9.2353</v>
      </c>
      <c r="G1611" t="s">
        <v>507</v>
      </c>
      <c r="H1611">
        <v>1.78</v>
      </c>
      <c r="I1611">
        <v>119.9727</v>
      </c>
    </row>
    <row r="1612" spans="1:9" ht="12.75">
      <c r="A1612" t="s">
        <v>164</v>
      </c>
      <c r="B1612" s="1">
        <v>36722</v>
      </c>
      <c r="C1612" s="2">
        <v>0.969201388888889</v>
      </c>
      <c r="D1612" t="s">
        <v>506</v>
      </c>
      <c r="E1612">
        <v>0.655</v>
      </c>
      <c r="F1612">
        <v>9.2649</v>
      </c>
      <c r="G1612" t="s">
        <v>507</v>
      </c>
      <c r="H1612">
        <v>1.78</v>
      </c>
      <c r="I1612">
        <v>118.5916</v>
      </c>
    </row>
    <row r="1613" spans="1:9" ht="12.75">
      <c r="A1613" t="s">
        <v>165</v>
      </c>
      <c r="B1613" s="1">
        <v>36722</v>
      </c>
      <c r="C1613" s="2">
        <v>0.9712847222222223</v>
      </c>
      <c r="D1613" t="s">
        <v>506</v>
      </c>
      <c r="E1613">
        <v>0.655</v>
      </c>
      <c r="F1613">
        <v>8.7736</v>
      </c>
      <c r="G1613" t="s">
        <v>507</v>
      </c>
      <c r="H1613">
        <v>1.78</v>
      </c>
      <c r="I1613">
        <v>115.9988</v>
      </c>
    </row>
    <row r="1614" spans="1:9" ht="12.75">
      <c r="A1614" t="s">
        <v>166</v>
      </c>
      <c r="B1614" s="1">
        <v>36722</v>
      </c>
      <c r="C1614" s="2">
        <v>0.9733680555555555</v>
      </c>
      <c r="D1614" t="s">
        <v>506</v>
      </c>
      <c r="E1614">
        <v>0.655</v>
      </c>
      <c r="F1614">
        <v>8.6566</v>
      </c>
      <c r="G1614" t="s">
        <v>507</v>
      </c>
      <c r="H1614">
        <v>1.781</v>
      </c>
      <c r="I1614">
        <v>117.1597</v>
      </c>
    </row>
    <row r="1615" spans="1:9" ht="12.75">
      <c r="A1615" t="s">
        <v>167</v>
      </c>
      <c r="B1615" s="1">
        <v>36722</v>
      </c>
      <c r="C1615" s="2">
        <v>0.9754513888888888</v>
      </c>
      <c r="D1615" t="s">
        <v>506</v>
      </c>
      <c r="E1615">
        <v>0.655</v>
      </c>
      <c r="F1615">
        <v>9.1525</v>
      </c>
      <c r="G1615" t="s">
        <v>507</v>
      </c>
      <c r="H1615">
        <v>1.781</v>
      </c>
      <c r="I1615">
        <v>118.546</v>
      </c>
    </row>
    <row r="1616" spans="1:9" ht="12.75">
      <c r="A1616" t="s">
        <v>168</v>
      </c>
      <c r="B1616" s="1">
        <v>36722</v>
      </c>
      <c r="C1616" s="2">
        <v>0.9775347222222223</v>
      </c>
      <c r="D1616" t="s">
        <v>506</v>
      </c>
      <c r="E1616">
        <v>0.655</v>
      </c>
      <c r="F1616">
        <v>9.715</v>
      </c>
      <c r="G1616" t="s">
        <v>507</v>
      </c>
      <c r="H1616">
        <v>1.781</v>
      </c>
      <c r="I1616">
        <v>118.3198</v>
      </c>
    </row>
    <row r="1617" spans="1:9" ht="12.75">
      <c r="A1617" t="s">
        <v>169</v>
      </c>
      <c r="B1617" s="1">
        <v>36722</v>
      </c>
      <c r="C1617" s="2">
        <v>0.9796180555555556</v>
      </c>
      <c r="D1617" t="s">
        <v>506</v>
      </c>
      <c r="E1617">
        <v>0.653</v>
      </c>
      <c r="F1617">
        <v>8.6093</v>
      </c>
      <c r="G1617" t="s">
        <v>507</v>
      </c>
      <c r="H1617">
        <v>1.78</v>
      </c>
      <c r="I1617">
        <v>117.6684</v>
      </c>
    </row>
    <row r="1618" spans="1:9" ht="12.75">
      <c r="A1618" t="s">
        <v>170</v>
      </c>
      <c r="B1618" s="1">
        <v>36722</v>
      </c>
      <c r="C1618" s="2">
        <v>0.981712962962963</v>
      </c>
      <c r="D1618" t="s">
        <v>506</v>
      </c>
      <c r="E1618">
        <v>0.66</v>
      </c>
      <c r="F1618">
        <v>8.6425</v>
      </c>
      <c r="G1618" t="s">
        <v>507</v>
      </c>
      <c r="H1618">
        <v>1.786</v>
      </c>
      <c r="I1618">
        <v>116.4695</v>
      </c>
    </row>
    <row r="1619" spans="1:9" ht="12.75">
      <c r="A1619" t="s">
        <v>171</v>
      </c>
      <c r="B1619" s="1">
        <v>36722</v>
      </c>
      <c r="C1619" s="2">
        <v>0.9837962962962963</v>
      </c>
      <c r="D1619" t="s">
        <v>506</v>
      </c>
      <c r="E1619">
        <v>0.655</v>
      </c>
      <c r="F1619">
        <v>8.9231</v>
      </c>
      <c r="G1619" t="s">
        <v>507</v>
      </c>
      <c r="H1619">
        <v>1.781</v>
      </c>
      <c r="I1619">
        <v>119.0454</v>
      </c>
    </row>
    <row r="1620" spans="1:9" ht="12.75">
      <c r="A1620" t="s">
        <v>172</v>
      </c>
      <c r="B1620" s="1">
        <v>36722</v>
      </c>
      <c r="C1620" s="2">
        <v>0.9858796296296296</v>
      </c>
      <c r="D1620" t="s">
        <v>506</v>
      </c>
      <c r="E1620">
        <v>0.655</v>
      </c>
      <c r="F1620">
        <v>8.795</v>
      </c>
      <c r="G1620" t="s">
        <v>507</v>
      </c>
      <c r="H1620">
        <v>1.781</v>
      </c>
      <c r="I1620">
        <v>115.549</v>
      </c>
    </row>
    <row r="1621" spans="1:9" ht="12.75">
      <c r="A1621" t="s">
        <v>173</v>
      </c>
      <c r="B1621" s="1">
        <v>36722</v>
      </c>
      <c r="C1621" s="2">
        <v>0.987962962962963</v>
      </c>
      <c r="D1621" t="s">
        <v>506</v>
      </c>
      <c r="E1621">
        <v>0.655</v>
      </c>
      <c r="F1621">
        <v>8.5302</v>
      </c>
      <c r="G1621" t="s">
        <v>507</v>
      </c>
      <c r="H1621">
        <v>1.781</v>
      </c>
      <c r="I1621">
        <v>124.5735</v>
      </c>
    </row>
    <row r="1622" spans="1:9" ht="12.75">
      <c r="A1622" t="s">
        <v>174</v>
      </c>
      <c r="B1622" s="1">
        <v>36722</v>
      </c>
      <c r="C1622" s="2">
        <v>0.9900462962962964</v>
      </c>
      <c r="D1622" t="s">
        <v>506</v>
      </c>
      <c r="E1622">
        <v>0.655</v>
      </c>
      <c r="F1622">
        <v>9.7591</v>
      </c>
      <c r="G1622" t="s">
        <v>507</v>
      </c>
      <c r="H1622">
        <v>1.781</v>
      </c>
      <c r="I1622">
        <v>184.0479</v>
      </c>
    </row>
    <row r="1623" spans="1:9" ht="12.75">
      <c r="A1623" t="s">
        <v>175</v>
      </c>
      <c r="B1623" s="1">
        <v>36722</v>
      </c>
      <c r="C1623" s="2">
        <v>0.9921296296296296</v>
      </c>
      <c r="D1623" t="s">
        <v>506</v>
      </c>
      <c r="E1623">
        <v>0.655</v>
      </c>
      <c r="F1623">
        <v>8.9931</v>
      </c>
      <c r="G1623" t="s">
        <v>507</v>
      </c>
      <c r="H1623">
        <v>1.781</v>
      </c>
      <c r="I1623">
        <v>127.2331</v>
      </c>
    </row>
    <row r="1624" spans="1:9" ht="12.75">
      <c r="A1624" t="s">
        <v>176</v>
      </c>
      <c r="B1624" s="1">
        <v>36722</v>
      </c>
      <c r="C1624" s="2">
        <v>0.9942245370370371</v>
      </c>
      <c r="D1624" t="s">
        <v>506</v>
      </c>
      <c r="E1624">
        <v>0.656</v>
      </c>
      <c r="F1624">
        <v>9.0919</v>
      </c>
      <c r="G1624" t="s">
        <v>507</v>
      </c>
      <c r="H1624">
        <v>1.783</v>
      </c>
      <c r="I1624">
        <v>121.9346</v>
      </c>
    </row>
    <row r="1625" spans="1:9" ht="12.75">
      <c r="A1625" t="s">
        <v>177</v>
      </c>
      <c r="B1625" s="1">
        <v>36722</v>
      </c>
      <c r="C1625" s="2">
        <v>0.9963078703703704</v>
      </c>
      <c r="D1625" t="s">
        <v>506</v>
      </c>
      <c r="E1625">
        <v>0.655</v>
      </c>
      <c r="F1625">
        <v>9.0368</v>
      </c>
      <c r="G1625" t="s">
        <v>507</v>
      </c>
      <c r="H1625">
        <v>1.781</v>
      </c>
      <c r="I1625">
        <v>138.331</v>
      </c>
    </row>
    <row r="1626" spans="1:9" ht="12.75">
      <c r="A1626" t="s">
        <v>178</v>
      </c>
      <c r="B1626" s="1">
        <v>36722</v>
      </c>
      <c r="C1626" s="2">
        <v>0.9983912037037036</v>
      </c>
      <c r="D1626" t="s">
        <v>506</v>
      </c>
      <c r="E1626">
        <v>0.655</v>
      </c>
      <c r="F1626">
        <v>8.8465</v>
      </c>
      <c r="G1626" t="s">
        <v>507</v>
      </c>
      <c r="H1626">
        <v>1.783</v>
      </c>
      <c r="I1626">
        <v>128.4803</v>
      </c>
    </row>
    <row r="1627" spans="1:9" ht="12.75">
      <c r="A1627" t="s">
        <v>179</v>
      </c>
      <c r="B1627" s="1">
        <v>36723</v>
      </c>
      <c r="C1627" s="2">
        <v>0.00047453703703703704</v>
      </c>
      <c r="D1627" t="s">
        <v>506</v>
      </c>
      <c r="E1627">
        <v>0.655</v>
      </c>
      <c r="F1627">
        <v>8.7693</v>
      </c>
      <c r="G1627" t="s">
        <v>507</v>
      </c>
      <c r="H1627">
        <v>1.781</v>
      </c>
      <c r="I1627">
        <v>124.2056</v>
      </c>
    </row>
    <row r="1628" spans="1:9" ht="12.75">
      <c r="A1628" t="s">
        <v>180</v>
      </c>
      <c r="B1628" s="1">
        <v>36723</v>
      </c>
      <c r="C1628" s="2">
        <v>0.0025578703703703705</v>
      </c>
      <c r="D1628" t="s">
        <v>506</v>
      </c>
      <c r="E1628">
        <v>0.655</v>
      </c>
      <c r="F1628">
        <v>9.1068</v>
      </c>
      <c r="G1628" t="s">
        <v>507</v>
      </c>
      <c r="H1628">
        <v>1.783</v>
      </c>
      <c r="I1628">
        <v>126.8166</v>
      </c>
    </row>
    <row r="1629" spans="1:9" ht="12.75">
      <c r="A1629" t="s">
        <v>181</v>
      </c>
      <c r="B1629" s="1">
        <v>36723</v>
      </c>
      <c r="C1629" s="2">
        <v>0.004641203703703704</v>
      </c>
      <c r="D1629" t="s">
        <v>506</v>
      </c>
      <c r="E1629">
        <v>0.655</v>
      </c>
      <c r="F1629">
        <v>9.1599</v>
      </c>
      <c r="G1629" t="s">
        <v>507</v>
      </c>
      <c r="H1629">
        <v>1.781</v>
      </c>
      <c r="I1629">
        <v>117.3064</v>
      </c>
    </row>
    <row r="1630" spans="1:9" ht="12.75">
      <c r="A1630" t="s">
        <v>182</v>
      </c>
      <c r="B1630" s="1">
        <v>36723</v>
      </c>
      <c r="C1630" s="2">
        <v>0.006724537037037037</v>
      </c>
      <c r="D1630" t="s">
        <v>506</v>
      </c>
      <c r="E1630">
        <v>0.655</v>
      </c>
      <c r="F1630">
        <v>8.6776</v>
      </c>
      <c r="G1630" t="s">
        <v>507</v>
      </c>
      <c r="H1630">
        <v>1.781</v>
      </c>
      <c r="I1630">
        <v>119.9821</v>
      </c>
    </row>
    <row r="1631" spans="1:9" ht="12.75">
      <c r="A1631" t="s">
        <v>183</v>
      </c>
      <c r="B1631" s="1">
        <v>36723</v>
      </c>
      <c r="C1631" s="2">
        <v>0.00880787037037037</v>
      </c>
      <c r="D1631" t="s">
        <v>506</v>
      </c>
      <c r="E1631">
        <v>0.655</v>
      </c>
      <c r="F1631">
        <v>9.2039</v>
      </c>
      <c r="G1631" t="s">
        <v>507</v>
      </c>
      <c r="H1631">
        <v>1.781</v>
      </c>
      <c r="I1631">
        <v>119.7619</v>
      </c>
    </row>
    <row r="1632" spans="1:9" ht="12.75">
      <c r="A1632" t="s">
        <v>184</v>
      </c>
      <c r="B1632" s="1">
        <v>36723</v>
      </c>
      <c r="C1632" s="2">
        <v>0.010902777777777777</v>
      </c>
      <c r="D1632" t="s">
        <v>506</v>
      </c>
      <c r="E1632">
        <v>0.656</v>
      </c>
      <c r="F1632">
        <v>9.496</v>
      </c>
      <c r="G1632" t="s">
        <v>507</v>
      </c>
      <c r="H1632">
        <v>1.783</v>
      </c>
      <c r="I1632">
        <v>116.7559</v>
      </c>
    </row>
    <row r="1633" spans="1:9" ht="12.75">
      <c r="A1633" t="s">
        <v>185</v>
      </c>
      <c r="B1633" s="1">
        <v>36723</v>
      </c>
      <c r="C1633" s="2">
        <v>0.01298611111111111</v>
      </c>
      <c r="D1633" t="s">
        <v>506</v>
      </c>
      <c r="E1633">
        <v>0.655</v>
      </c>
      <c r="F1633">
        <v>9.1726</v>
      </c>
      <c r="G1633" t="s">
        <v>507</v>
      </c>
      <c r="H1633">
        <v>1.781</v>
      </c>
      <c r="I1633">
        <v>116.9702</v>
      </c>
    </row>
    <row r="1634" spans="1:9" ht="12.75">
      <c r="A1634" t="s">
        <v>186</v>
      </c>
      <c r="B1634" s="1">
        <v>36723</v>
      </c>
      <c r="C1634" s="2">
        <v>0.015069444444444443</v>
      </c>
      <c r="D1634" t="s">
        <v>506</v>
      </c>
      <c r="E1634">
        <v>0.655</v>
      </c>
      <c r="F1634">
        <v>8.7057</v>
      </c>
      <c r="G1634" t="s">
        <v>507</v>
      </c>
      <c r="H1634">
        <v>1.781</v>
      </c>
      <c r="I1634">
        <v>117.2526</v>
      </c>
    </row>
    <row r="1635" spans="1:9" ht="12.75">
      <c r="A1635" t="s">
        <v>187</v>
      </c>
      <c r="B1635" s="1">
        <v>36723</v>
      </c>
      <c r="C1635" s="2">
        <v>0.017152777777777777</v>
      </c>
      <c r="D1635" t="s">
        <v>506</v>
      </c>
      <c r="E1635">
        <v>0.658</v>
      </c>
      <c r="F1635">
        <v>8.8843</v>
      </c>
      <c r="G1635" t="s">
        <v>507</v>
      </c>
      <c r="H1635">
        <v>1.786</v>
      </c>
      <c r="I1635">
        <v>118.4325</v>
      </c>
    </row>
    <row r="1636" spans="1:9" ht="12.75">
      <c r="A1636" t="s">
        <v>188</v>
      </c>
      <c r="B1636" s="1">
        <v>36723</v>
      </c>
      <c r="C1636" s="2">
        <v>0.01923611111111111</v>
      </c>
      <c r="D1636" t="s">
        <v>506</v>
      </c>
      <c r="E1636">
        <v>0.653</v>
      </c>
      <c r="F1636">
        <v>8.8474</v>
      </c>
      <c r="G1636" t="s">
        <v>507</v>
      </c>
      <c r="H1636">
        <v>1.781</v>
      </c>
      <c r="I1636">
        <v>117.8275</v>
      </c>
    </row>
    <row r="1637" spans="1:9" ht="12.75">
      <c r="A1637" t="s">
        <v>189</v>
      </c>
      <c r="B1637" s="1">
        <v>36723</v>
      </c>
      <c r="C1637" s="2">
        <v>0.021319444444444443</v>
      </c>
      <c r="D1637" t="s">
        <v>506</v>
      </c>
      <c r="E1637">
        <v>0.656</v>
      </c>
      <c r="F1637">
        <v>8.8078</v>
      </c>
      <c r="G1637" t="s">
        <v>507</v>
      </c>
      <c r="H1637">
        <v>1.783</v>
      </c>
      <c r="I1637">
        <v>118.348</v>
      </c>
    </row>
    <row r="1638" spans="1:9" ht="12.75">
      <c r="A1638" t="s">
        <v>190</v>
      </c>
      <c r="B1638" s="1">
        <v>36723</v>
      </c>
      <c r="C1638" s="2">
        <v>0.023414351851851853</v>
      </c>
      <c r="D1638" t="s">
        <v>506</v>
      </c>
      <c r="E1638">
        <v>0.655</v>
      </c>
      <c r="F1638">
        <v>9.2116</v>
      </c>
      <c r="G1638" t="s">
        <v>507</v>
      </c>
      <c r="H1638">
        <v>1.781</v>
      </c>
      <c r="I1638">
        <v>112.5482</v>
      </c>
    </row>
    <row r="1639" spans="1:9" ht="12.75">
      <c r="A1639" t="s">
        <v>191</v>
      </c>
      <c r="B1639" s="1">
        <v>36723</v>
      </c>
      <c r="C1639" s="2">
        <v>0.02549768518518519</v>
      </c>
      <c r="D1639" t="s">
        <v>506</v>
      </c>
      <c r="E1639">
        <v>0.655</v>
      </c>
      <c r="F1639">
        <v>8.3314</v>
      </c>
      <c r="G1639" t="s">
        <v>507</v>
      </c>
      <c r="H1639">
        <v>1.783</v>
      </c>
      <c r="I1639">
        <v>114.531</v>
      </c>
    </row>
    <row r="1640" spans="1:9" ht="12.75">
      <c r="A1640" t="s">
        <v>192</v>
      </c>
      <c r="B1640" s="1">
        <v>36723</v>
      </c>
      <c r="C1640" s="2">
        <v>0.02758101851851852</v>
      </c>
      <c r="D1640" t="s">
        <v>506</v>
      </c>
      <c r="E1640">
        <v>0.655</v>
      </c>
      <c r="F1640">
        <v>9.1443</v>
      </c>
      <c r="G1640" t="s">
        <v>507</v>
      </c>
      <c r="H1640">
        <v>1.783</v>
      </c>
      <c r="I1640">
        <v>112.9689</v>
      </c>
    </row>
    <row r="1641" spans="1:9" ht="12.75">
      <c r="A1641" t="s">
        <v>193</v>
      </c>
      <c r="B1641" s="1">
        <v>36723</v>
      </c>
      <c r="C1641" s="2">
        <v>0.029664351851851855</v>
      </c>
      <c r="D1641" t="s">
        <v>506</v>
      </c>
      <c r="E1641">
        <v>0.655</v>
      </c>
      <c r="F1641">
        <v>8.5721</v>
      </c>
      <c r="G1641" t="s">
        <v>507</v>
      </c>
      <c r="H1641">
        <v>1.783</v>
      </c>
      <c r="I1641">
        <v>117.3753</v>
      </c>
    </row>
    <row r="1642" spans="1:9" ht="12.75">
      <c r="A1642" t="s">
        <v>194</v>
      </c>
      <c r="B1642" s="1">
        <v>36723</v>
      </c>
      <c r="C1642" s="2">
        <v>0.031747685185185184</v>
      </c>
      <c r="D1642" t="s">
        <v>506</v>
      </c>
      <c r="E1642">
        <v>0.658</v>
      </c>
      <c r="F1642">
        <v>9.2812</v>
      </c>
      <c r="G1642" t="s">
        <v>507</v>
      </c>
      <c r="H1642">
        <v>1.785</v>
      </c>
      <c r="I1642">
        <v>112.7525</v>
      </c>
    </row>
    <row r="1643" spans="1:9" ht="12.75">
      <c r="A1643" t="s">
        <v>195</v>
      </c>
      <c r="B1643" s="1">
        <v>36723</v>
      </c>
      <c r="C1643" s="2">
        <v>0.03383101851851852</v>
      </c>
      <c r="D1643" t="s">
        <v>506</v>
      </c>
      <c r="E1643">
        <v>0.656</v>
      </c>
      <c r="F1643">
        <v>9.1661</v>
      </c>
      <c r="G1643" t="s">
        <v>507</v>
      </c>
      <c r="H1643">
        <v>1.783</v>
      </c>
      <c r="I1643">
        <v>110.3309</v>
      </c>
    </row>
    <row r="1644" spans="1:9" ht="12.75">
      <c r="A1644" t="s">
        <v>196</v>
      </c>
      <c r="B1644" s="1">
        <v>36723</v>
      </c>
      <c r="C1644" s="2">
        <v>0.03591435185185186</v>
      </c>
      <c r="D1644" t="s">
        <v>506</v>
      </c>
      <c r="E1644">
        <v>0.655</v>
      </c>
      <c r="F1644">
        <v>8.6141</v>
      </c>
      <c r="G1644" t="s">
        <v>507</v>
      </c>
      <c r="H1644">
        <v>1.783</v>
      </c>
      <c r="I1644">
        <v>111.9484</v>
      </c>
    </row>
    <row r="1645" spans="1:9" ht="12.75">
      <c r="A1645" t="s">
        <v>197</v>
      </c>
      <c r="B1645" s="1">
        <v>36723</v>
      </c>
      <c r="C1645" s="2">
        <v>0.03799768518518518</v>
      </c>
      <c r="D1645" t="s">
        <v>506</v>
      </c>
      <c r="E1645">
        <v>0.655</v>
      </c>
      <c r="F1645">
        <v>8.8606</v>
      </c>
      <c r="G1645" t="s">
        <v>507</v>
      </c>
      <c r="H1645">
        <v>1.783</v>
      </c>
      <c r="I1645">
        <v>111.0303</v>
      </c>
    </row>
    <row r="1646" spans="1:9" ht="12.75">
      <c r="A1646" t="s">
        <v>198</v>
      </c>
      <c r="B1646" s="1">
        <v>36723</v>
      </c>
      <c r="C1646" s="2">
        <v>0.04009259259259259</v>
      </c>
      <c r="D1646" t="s">
        <v>506</v>
      </c>
      <c r="E1646">
        <v>0.655</v>
      </c>
      <c r="F1646">
        <v>9.2457</v>
      </c>
      <c r="G1646" t="s">
        <v>507</v>
      </c>
      <c r="H1646">
        <v>1.783</v>
      </c>
      <c r="I1646">
        <v>120.5837</v>
      </c>
    </row>
    <row r="1647" spans="1:9" ht="12.75">
      <c r="A1647" t="s">
        <v>199</v>
      </c>
      <c r="B1647" s="1">
        <v>36723</v>
      </c>
      <c r="C1647" s="2">
        <v>0.04217592592592592</v>
      </c>
      <c r="D1647" t="s">
        <v>506</v>
      </c>
      <c r="E1647">
        <v>0.655</v>
      </c>
      <c r="F1647">
        <v>8.7536</v>
      </c>
      <c r="G1647" t="s">
        <v>507</v>
      </c>
      <c r="H1647">
        <v>1.783</v>
      </c>
      <c r="I1647">
        <v>115.2348</v>
      </c>
    </row>
    <row r="1648" spans="1:9" ht="12.75">
      <c r="A1648" t="s">
        <v>200</v>
      </c>
      <c r="B1648" s="1">
        <v>36723</v>
      </c>
      <c r="C1648" s="2">
        <v>0.044259259259259255</v>
      </c>
      <c r="D1648" t="s">
        <v>506</v>
      </c>
      <c r="E1648">
        <v>0.656</v>
      </c>
      <c r="F1648">
        <v>9.6446</v>
      </c>
      <c r="G1648" t="s">
        <v>507</v>
      </c>
      <c r="H1648">
        <v>1.783</v>
      </c>
      <c r="I1648">
        <v>112.351</v>
      </c>
    </row>
    <row r="1649" spans="1:9" ht="12.75">
      <c r="A1649" t="s">
        <v>201</v>
      </c>
      <c r="B1649" s="1">
        <v>36723</v>
      </c>
      <c r="C1649" s="2">
        <v>0.046342592592592595</v>
      </c>
      <c r="D1649" t="s">
        <v>506</v>
      </c>
      <c r="E1649">
        <v>0.655</v>
      </c>
      <c r="F1649">
        <v>9.6025</v>
      </c>
      <c r="G1649" t="s">
        <v>507</v>
      </c>
      <c r="H1649">
        <v>1.781</v>
      </c>
      <c r="I1649">
        <v>123.8985</v>
      </c>
    </row>
    <row r="1650" spans="1:9" ht="12.75">
      <c r="A1650" t="s">
        <v>202</v>
      </c>
      <c r="B1650" s="1">
        <v>36723</v>
      </c>
      <c r="C1650" s="2">
        <v>0.04842592592592593</v>
      </c>
      <c r="D1650" t="s">
        <v>506</v>
      </c>
      <c r="E1650">
        <v>0.655</v>
      </c>
      <c r="F1650">
        <v>9.1166</v>
      </c>
      <c r="G1650" t="s">
        <v>507</v>
      </c>
      <c r="H1650">
        <v>1.783</v>
      </c>
      <c r="I1650">
        <v>112.2753</v>
      </c>
    </row>
    <row r="1651" spans="1:9" ht="12.75">
      <c r="A1651" t="s">
        <v>203</v>
      </c>
      <c r="B1651" s="1">
        <v>36723</v>
      </c>
      <c r="C1651" s="2">
        <v>0.050509259259259254</v>
      </c>
      <c r="D1651" t="s">
        <v>506</v>
      </c>
      <c r="E1651">
        <v>0.655</v>
      </c>
      <c r="F1651">
        <v>8.7335</v>
      </c>
      <c r="G1651" t="s">
        <v>507</v>
      </c>
      <c r="H1651">
        <v>1.781</v>
      </c>
      <c r="I1651">
        <v>112.6438</v>
      </c>
    </row>
    <row r="1652" spans="1:9" ht="12.75">
      <c r="A1652" t="s">
        <v>204</v>
      </c>
      <c r="B1652" s="1">
        <v>36723</v>
      </c>
      <c r="C1652" s="2">
        <v>0.05260416666666667</v>
      </c>
      <c r="D1652" t="s">
        <v>506</v>
      </c>
      <c r="E1652">
        <v>0.655</v>
      </c>
      <c r="F1652">
        <v>9.057</v>
      </c>
      <c r="G1652" t="s">
        <v>507</v>
      </c>
      <c r="H1652">
        <v>1.783</v>
      </c>
      <c r="I1652">
        <v>111.7653</v>
      </c>
    </row>
    <row r="1653" spans="1:9" ht="12.75">
      <c r="A1653" t="s">
        <v>205</v>
      </c>
      <c r="B1653" s="1">
        <v>36723</v>
      </c>
      <c r="C1653" s="2">
        <v>0.0546875</v>
      </c>
      <c r="D1653" t="s">
        <v>506</v>
      </c>
      <c r="E1653">
        <v>0.655</v>
      </c>
      <c r="F1653">
        <v>8.6767</v>
      </c>
      <c r="G1653" t="s">
        <v>507</v>
      </c>
      <c r="H1653">
        <v>1.781</v>
      </c>
      <c r="I1653">
        <v>111.1446</v>
      </c>
    </row>
    <row r="1654" spans="1:9" ht="12.75">
      <c r="A1654" t="s">
        <v>206</v>
      </c>
      <c r="B1654" s="1">
        <v>36723</v>
      </c>
      <c r="C1654" s="2">
        <v>0.05677083333333333</v>
      </c>
      <c r="D1654" t="s">
        <v>506</v>
      </c>
      <c r="E1654">
        <v>0.653</v>
      </c>
      <c r="F1654">
        <v>8.767</v>
      </c>
      <c r="G1654" t="s">
        <v>507</v>
      </c>
      <c r="H1654">
        <v>1.78</v>
      </c>
      <c r="I1654">
        <v>111.9638</v>
      </c>
    </row>
    <row r="1655" spans="1:9" ht="12.75">
      <c r="A1655" t="s">
        <v>207</v>
      </c>
      <c r="B1655" s="1">
        <v>36723</v>
      </c>
      <c r="C1655" s="2">
        <v>0.05885416666666667</v>
      </c>
      <c r="D1655" t="s">
        <v>506</v>
      </c>
      <c r="E1655">
        <v>0.655</v>
      </c>
      <c r="F1655">
        <v>8.4401</v>
      </c>
      <c r="G1655" t="s">
        <v>507</v>
      </c>
      <c r="H1655">
        <v>1.783</v>
      </c>
      <c r="I1655">
        <v>108.3167</v>
      </c>
    </row>
    <row r="1656" spans="1:9" ht="12.75">
      <c r="A1656" t="s">
        <v>208</v>
      </c>
      <c r="B1656" s="1">
        <v>36723</v>
      </c>
      <c r="C1656" s="2">
        <v>0.0609375</v>
      </c>
      <c r="D1656" t="s">
        <v>506</v>
      </c>
      <c r="E1656">
        <v>0.655</v>
      </c>
      <c r="F1656">
        <v>9.4549</v>
      </c>
      <c r="G1656" t="s">
        <v>507</v>
      </c>
      <c r="H1656">
        <v>1.781</v>
      </c>
      <c r="I1656">
        <v>110.0252</v>
      </c>
    </row>
    <row r="1657" spans="1:9" ht="12.75">
      <c r="A1657" t="s">
        <v>209</v>
      </c>
      <c r="B1657" s="1">
        <v>36723</v>
      </c>
      <c r="C1657" s="2">
        <v>0.06302083333333333</v>
      </c>
      <c r="D1657" t="s">
        <v>506</v>
      </c>
      <c r="E1657">
        <v>0.655</v>
      </c>
      <c r="F1657">
        <v>8.8119</v>
      </c>
      <c r="G1657" t="s">
        <v>507</v>
      </c>
      <c r="H1657">
        <v>1.781</v>
      </c>
      <c r="I1657">
        <v>111.3364</v>
      </c>
    </row>
    <row r="1658" spans="1:9" ht="12.75">
      <c r="A1658" t="s">
        <v>210</v>
      </c>
      <c r="B1658" s="1">
        <v>36723</v>
      </c>
      <c r="C1658" s="2">
        <v>0.06510416666666667</v>
      </c>
      <c r="D1658" t="s">
        <v>506</v>
      </c>
      <c r="E1658">
        <v>0.655</v>
      </c>
      <c r="F1658">
        <v>8.8943</v>
      </c>
      <c r="G1658" t="s">
        <v>507</v>
      </c>
      <c r="H1658">
        <v>1.781</v>
      </c>
      <c r="I1658">
        <v>110.4333</v>
      </c>
    </row>
    <row r="1659" spans="1:9" ht="12.75">
      <c r="A1659" t="s">
        <v>211</v>
      </c>
      <c r="B1659" s="1">
        <v>36723</v>
      </c>
      <c r="C1659" s="2">
        <v>0.06719907407407406</v>
      </c>
      <c r="D1659" t="s">
        <v>506</v>
      </c>
      <c r="E1659">
        <v>0.655</v>
      </c>
      <c r="F1659">
        <v>9.1459</v>
      </c>
      <c r="G1659" t="s">
        <v>507</v>
      </c>
      <c r="H1659">
        <v>1.781</v>
      </c>
      <c r="I1659">
        <v>153.1687</v>
      </c>
    </row>
    <row r="1660" spans="1:9" ht="12.75">
      <c r="A1660" t="s">
        <v>212</v>
      </c>
      <c r="B1660" s="1">
        <v>36723</v>
      </c>
      <c r="C1660" s="2">
        <v>0.06928240740740742</v>
      </c>
      <c r="D1660" t="s">
        <v>506</v>
      </c>
      <c r="E1660">
        <v>0.658</v>
      </c>
      <c r="F1660">
        <v>9.3453</v>
      </c>
      <c r="G1660" t="s">
        <v>507</v>
      </c>
      <c r="H1660">
        <v>1.786</v>
      </c>
      <c r="I1660">
        <v>152.6777</v>
      </c>
    </row>
    <row r="1661" spans="1:9" ht="12.75">
      <c r="A1661" t="s">
        <v>213</v>
      </c>
      <c r="B1661" s="1">
        <v>36723</v>
      </c>
      <c r="C1661" s="2">
        <v>0.07136574074074074</v>
      </c>
      <c r="D1661" t="s">
        <v>506</v>
      </c>
      <c r="E1661">
        <v>0.655</v>
      </c>
      <c r="F1661">
        <v>9.1089</v>
      </c>
      <c r="G1661" t="s">
        <v>507</v>
      </c>
      <c r="H1661">
        <v>1.783</v>
      </c>
      <c r="I1661">
        <v>120.2865</v>
      </c>
    </row>
    <row r="1662" spans="1:9" ht="12.75">
      <c r="A1662" t="s">
        <v>214</v>
      </c>
      <c r="B1662" s="1">
        <v>36723</v>
      </c>
      <c r="C1662" s="2">
        <v>0.07344907407407407</v>
      </c>
      <c r="D1662" t="s">
        <v>506</v>
      </c>
      <c r="E1662">
        <v>0.655</v>
      </c>
      <c r="F1662">
        <v>8.932</v>
      </c>
      <c r="G1662" t="s">
        <v>507</v>
      </c>
      <c r="H1662">
        <v>1.783</v>
      </c>
      <c r="I1662">
        <v>109.5795</v>
      </c>
    </row>
    <row r="1663" spans="1:9" ht="12.75">
      <c r="A1663" t="s">
        <v>215</v>
      </c>
      <c r="B1663" s="1">
        <v>36723</v>
      </c>
      <c r="C1663" s="2">
        <v>0.07553240740740741</v>
      </c>
      <c r="D1663" t="s">
        <v>506</v>
      </c>
      <c r="E1663">
        <v>0.655</v>
      </c>
      <c r="F1663">
        <v>9.063</v>
      </c>
      <c r="G1663" t="s">
        <v>507</v>
      </c>
      <c r="H1663">
        <v>1.781</v>
      </c>
      <c r="I1663">
        <v>108.5851</v>
      </c>
    </row>
    <row r="1664" spans="1:9" ht="12.75">
      <c r="A1664" t="s">
        <v>216</v>
      </c>
      <c r="B1664" s="1">
        <v>36723</v>
      </c>
      <c r="C1664" s="2">
        <v>0.07761574074074074</v>
      </c>
      <c r="D1664" t="s">
        <v>506</v>
      </c>
      <c r="E1664">
        <v>0.655</v>
      </c>
      <c r="F1664">
        <v>9.0201</v>
      </c>
      <c r="G1664" t="s">
        <v>507</v>
      </c>
      <c r="H1664">
        <v>1.783</v>
      </c>
      <c r="I1664">
        <v>109.1236</v>
      </c>
    </row>
    <row r="1665" spans="1:9" ht="12.75">
      <c r="A1665" t="s">
        <v>217</v>
      </c>
      <c r="B1665" s="1">
        <v>36723</v>
      </c>
      <c r="C1665" s="2">
        <v>0.07969907407407407</v>
      </c>
      <c r="D1665" t="s">
        <v>506</v>
      </c>
      <c r="E1665">
        <v>0.655</v>
      </c>
      <c r="F1665">
        <v>9.0376</v>
      </c>
      <c r="G1665" t="s">
        <v>507</v>
      </c>
      <c r="H1665">
        <v>1.783</v>
      </c>
      <c r="I1665">
        <v>109.3671</v>
      </c>
    </row>
    <row r="1666" spans="1:9" ht="12.75">
      <c r="A1666" t="s">
        <v>218</v>
      </c>
      <c r="B1666" s="1">
        <v>36723</v>
      </c>
      <c r="C1666" s="2">
        <v>0.08179398148148148</v>
      </c>
      <c r="D1666" t="s">
        <v>506</v>
      </c>
      <c r="E1666">
        <v>0.655</v>
      </c>
      <c r="F1666">
        <v>9.1146</v>
      </c>
      <c r="G1666" t="s">
        <v>507</v>
      </c>
      <c r="H1666">
        <v>1.781</v>
      </c>
      <c r="I1666">
        <v>106.5024</v>
      </c>
    </row>
    <row r="1667" spans="1:9" ht="12.75">
      <c r="A1667" t="s">
        <v>219</v>
      </c>
      <c r="B1667" s="1">
        <v>36723</v>
      </c>
      <c r="C1667" s="2">
        <v>0.08387731481481481</v>
      </c>
      <c r="D1667" t="s">
        <v>506</v>
      </c>
      <c r="E1667">
        <v>0.656</v>
      </c>
      <c r="F1667">
        <v>8.6641</v>
      </c>
      <c r="G1667" t="s">
        <v>507</v>
      </c>
      <c r="H1667">
        <v>1.783</v>
      </c>
      <c r="I1667">
        <v>108.1654</v>
      </c>
    </row>
    <row r="1668" spans="1:6" ht="12.75">
      <c r="A1668" t="s">
        <v>220</v>
      </c>
      <c r="B1668" s="1">
        <v>36723</v>
      </c>
      <c r="C1668" s="2">
        <v>0.08596064814814815</v>
      </c>
      <c r="D1668" t="s">
        <v>507</v>
      </c>
      <c r="E1668">
        <v>1.785</v>
      </c>
      <c r="F1668">
        <v>68.1894</v>
      </c>
    </row>
    <row r="1669" spans="1:6" ht="12.75">
      <c r="A1669" t="s">
        <v>221</v>
      </c>
      <c r="B1669" s="1">
        <v>36723</v>
      </c>
      <c r="C1669" s="2">
        <v>0.08804398148148147</v>
      </c>
      <c r="D1669" t="s">
        <v>507</v>
      </c>
      <c r="E1669">
        <v>1.783</v>
      </c>
      <c r="F1669">
        <v>67.4005</v>
      </c>
    </row>
    <row r="1670" spans="1:6" ht="12.75">
      <c r="A1670" t="s">
        <v>222</v>
      </c>
      <c r="B1670" s="1">
        <v>36723</v>
      </c>
      <c r="C1670" s="2">
        <v>0.09012731481481483</v>
      </c>
      <c r="D1670" t="s">
        <v>507</v>
      </c>
      <c r="E1670">
        <v>1.783</v>
      </c>
      <c r="F1670">
        <v>66.7956</v>
      </c>
    </row>
    <row r="1671" spans="1:6" ht="12.75">
      <c r="A1671" t="s">
        <v>223</v>
      </c>
      <c r="B1671" s="1">
        <v>36723</v>
      </c>
      <c r="C1671" s="2">
        <v>0.09221064814814815</v>
      </c>
      <c r="D1671" t="s">
        <v>507</v>
      </c>
      <c r="E1671">
        <v>1.783</v>
      </c>
      <c r="F1671">
        <v>64.2798</v>
      </c>
    </row>
    <row r="1672" spans="1:9" ht="12.75">
      <c r="A1672" t="s">
        <v>224</v>
      </c>
      <c r="B1672" s="1">
        <v>36723</v>
      </c>
      <c r="C1672" s="2">
        <v>0.09429398148148148</v>
      </c>
      <c r="D1672" t="s">
        <v>506</v>
      </c>
      <c r="E1672">
        <v>0.656</v>
      </c>
      <c r="F1672">
        <v>8.5604</v>
      </c>
      <c r="G1672" t="s">
        <v>507</v>
      </c>
      <c r="H1672">
        <v>1.785</v>
      </c>
      <c r="I1672">
        <v>104.3361</v>
      </c>
    </row>
    <row r="1673" spans="1:9" ht="12.75">
      <c r="A1673" t="s">
        <v>225</v>
      </c>
      <c r="B1673" s="1">
        <v>36723</v>
      </c>
      <c r="C1673" s="2">
        <v>0.0963888888888889</v>
      </c>
      <c r="D1673" t="s">
        <v>506</v>
      </c>
      <c r="E1673">
        <v>0.655</v>
      </c>
      <c r="F1673">
        <v>9.1561</v>
      </c>
      <c r="G1673" t="s">
        <v>507</v>
      </c>
      <c r="H1673">
        <v>1.783</v>
      </c>
      <c r="I1673">
        <v>105.8749</v>
      </c>
    </row>
    <row r="1674" spans="1:9" ht="12.75">
      <c r="A1674" t="s">
        <v>226</v>
      </c>
      <c r="B1674" s="1">
        <v>36723</v>
      </c>
      <c r="C1674" s="2">
        <v>0.09847222222222222</v>
      </c>
      <c r="D1674" t="s">
        <v>506</v>
      </c>
      <c r="E1674">
        <v>0.655</v>
      </c>
      <c r="F1674">
        <v>8.8236</v>
      </c>
      <c r="G1674" t="s">
        <v>507</v>
      </c>
      <c r="H1674">
        <v>1.783</v>
      </c>
      <c r="I1674">
        <v>103.0398</v>
      </c>
    </row>
    <row r="1675" spans="1:9" ht="12.75">
      <c r="A1675" t="s">
        <v>227</v>
      </c>
      <c r="B1675" s="1">
        <v>36723</v>
      </c>
      <c r="C1675" s="2">
        <v>0.10055555555555555</v>
      </c>
      <c r="D1675" t="s">
        <v>506</v>
      </c>
      <c r="E1675">
        <v>0.655</v>
      </c>
      <c r="F1675">
        <v>7.9903</v>
      </c>
      <c r="G1675" t="s">
        <v>507</v>
      </c>
      <c r="H1675">
        <v>1.781</v>
      </c>
      <c r="I1675">
        <v>108.9571</v>
      </c>
    </row>
    <row r="1676" spans="1:9" ht="12.75">
      <c r="A1676" t="s">
        <v>228</v>
      </c>
      <c r="B1676" s="1">
        <v>36723</v>
      </c>
      <c r="C1676" s="2">
        <v>0.10263888888888889</v>
      </c>
      <c r="D1676" t="s">
        <v>506</v>
      </c>
      <c r="E1676">
        <v>0.655</v>
      </c>
      <c r="F1676">
        <v>8.9715</v>
      </c>
      <c r="G1676" t="s">
        <v>507</v>
      </c>
      <c r="H1676">
        <v>1.781</v>
      </c>
      <c r="I1676">
        <v>104.4874</v>
      </c>
    </row>
    <row r="1677" spans="1:9" ht="12.75">
      <c r="A1677" t="s">
        <v>229</v>
      </c>
      <c r="B1677" s="1">
        <v>36723</v>
      </c>
      <c r="C1677" s="2">
        <v>0.10472222222222222</v>
      </c>
      <c r="D1677" t="s">
        <v>506</v>
      </c>
      <c r="E1677">
        <v>0.655</v>
      </c>
      <c r="F1677">
        <v>8.3501</v>
      </c>
      <c r="G1677" t="s">
        <v>507</v>
      </c>
      <c r="H1677">
        <v>1.781</v>
      </c>
      <c r="I1677">
        <v>101.81</v>
      </c>
    </row>
    <row r="1678" spans="1:9" ht="12.75">
      <c r="A1678" t="s">
        <v>230</v>
      </c>
      <c r="B1678" s="1">
        <v>36723</v>
      </c>
      <c r="C1678" s="2">
        <v>0.10680555555555556</v>
      </c>
      <c r="D1678" t="s">
        <v>506</v>
      </c>
      <c r="E1678">
        <v>0.655</v>
      </c>
      <c r="F1678">
        <v>8.5121</v>
      </c>
      <c r="G1678" t="s">
        <v>507</v>
      </c>
      <c r="H1678">
        <v>1.781</v>
      </c>
      <c r="I1678">
        <v>105.2624</v>
      </c>
    </row>
    <row r="1679" spans="1:9" ht="12.75">
      <c r="A1679" t="s">
        <v>231</v>
      </c>
      <c r="B1679" s="1">
        <v>36723</v>
      </c>
      <c r="C1679" s="2">
        <v>0.10888888888888888</v>
      </c>
      <c r="D1679" t="s">
        <v>506</v>
      </c>
      <c r="E1679">
        <v>0.653</v>
      </c>
      <c r="F1679">
        <v>8.1072</v>
      </c>
      <c r="G1679" t="s">
        <v>507</v>
      </c>
      <c r="H1679">
        <v>1.781</v>
      </c>
      <c r="I1679">
        <v>106.251</v>
      </c>
    </row>
    <row r="1680" spans="1:9" ht="12.75">
      <c r="A1680" t="s">
        <v>232</v>
      </c>
      <c r="B1680" s="1">
        <v>36723</v>
      </c>
      <c r="C1680" s="2">
        <v>0.11097222222222221</v>
      </c>
      <c r="D1680" t="s">
        <v>506</v>
      </c>
      <c r="E1680">
        <v>0.653</v>
      </c>
      <c r="F1680">
        <v>8.8724</v>
      </c>
      <c r="G1680" t="s">
        <v>507</v>
      </c>
      <c r="H1680">
        <v>1.781</v>
      </c>
      <c r="I1680">
        <v>103.1761</v>
      </c>
    </row>
    <row r="1681" spans="1:9" ht="12.75">
      <c r="A1681" t="s">
        <v>233</v>
      </c>
      <c r="B1681" s="1">
        <v>36723</v>
      </c>
      <c r="C1681" s="2">
        <v>0.11306712962962963</v>
      </c>
      <c r="D1681" t="s">
        <v>506</v>
      </c>
      <c r="E1681">
        <v>0.655</v>
      </c>
      <c r="F1681">
        <v>8.0499</v>
      </c>
      <c r="G1681" t="s">
        <v>507</v>
      </c>
      <c r="H1681">
        <v>1.781</v>
      </c>
      <c r="I1681">
        <v>106.6961</v>
      </c>
    </row>
    <row r="1682" spans="1:9" ht="12.75">
      <c r="A1682" t="s">
        <v>234</v>
      </c>
      <c r="B1682" s="1">
        <v>36723</v>
      </c>
      <c r="C1682" s="2">
        <v>0.11515046296296295</v>
      </c>
      <c r="D1682" t="s">
        <v>506</v>
      </c>
      <c r="E1682">
        <v>0.655</v>
      </c>
      <c r="F1682">
        <v>8.2388</v>
      </c>
      <c r="G1682" t="s">
        <v>507</v>
      </c>
      <c r="H1682">
        <v>1.783</v>
      </c>
      <c r="I1682">
        <v>103.902</v>
      </c>
    </row>
    <row r="1683" spans="1:9" ht="12.75">
      <c r="A1683" t="s">
        <v>235</v>
      </c>
      <c r="B1683" s="1">
        <v>36723</v>
      </c>
      <c r="C1683" s="2">
        <v>0.11723379629629631</v>
      </c>
      <c r="D1683" t="s">
        <v>506</v>
      </c>
      <c r="E1683">
        <v>0.655</v>
      </c>
      <c r="F1683">
        <v>8.4237</v>
      </c>
      <c r="G1683" t="s">
        <v>507</v>
      </c>
      <c r="H1683">
        <v>1.781</v>
      </c>
      <c r="I1683">
        <v>106.3918</v>
      </c>
    </row>
    <row r="1684" spans="1:9" ht="12.75">
      <c r="A1684" t="s">
        <v>236</v>
      </c>
      <c r="B1684" s="1">
        <v>36723</v>
      </c>
      <c r="C1684" s="2">
        <v>0.11931712962962963</v>
      </c>
      <c r="D1684" t="s">
        <v>506</v>
      </c>
      <c r="E1684">
        <v>0.66</v>
      </c>
      <c r="F1684">
        <v>8.6551</v>
      </c>
      <c r="G1684" t="s">
        <v>507</v>
      </c>
      <c r="H1684">
        <v>1.786</v>
      </c>
      <c r="I1684">
        <v>102.2457</v>
      </c>
    </row>
    <row r="1685" spans="1:9" ht="12.75">
      <c r="A1685" t="s">
        <v>237</v>
      </c>
      <c r="B1685" s="1">
        <v>36723</v>
      </c>
      <c r="C1685" s="2">
        <v>0.12140046296296296</v>
      </c>
      <c r="D1685" t="s">
        <v>506</v>
      </c>
      <c r="E1685">
        <v>0.655</v>
      </c>
      <c r="F1685">
        <v>7.9847</v>
      </c>
      <c r="G1685" t="s">
        <v>507</v>
      </c>
      <c r="H1685">
        <v>1.781</v>
      </c>
      <c r="I1685">
        <v>107.2529</v>
      </c>
    </row>
    <row r="1686" spans="1:9" ht="12.75">
      <c r="A1686" t="s">
        <v>238</v>
      </c>
      <c r="B1686" s="1">
        <v>36723</v>
      </c>
      <c r="C1686" s="2">
        <v>0.1234837962962963</v>
      </c>
      <c r="D1686" t="s">
        <v>506</v>
      </c>
      <c r="E1686">
        <v>0.655</v>
      </c>
      <c r="F1686">
        <v>8.7631</v>
      </c>
      <c r="G1686" t="s">
        <v>507</v>
      </c>
      <c r="H1686">
        <v>1.781</v>
      </c>
      <c r="I1686">
        <v>104.7799</v>
      </c>
    </row>
    <row r="1687" spans="1:9" ht="12.75">
      <c r="A1687" t="s">
        <v>239</v>
      </c>
      <c r="B1687" s="1">
        <v>36723</v>
      </c>
      <c r="C1687" s="2">
        <v>0.12556712962962963</v>
      </c>
      <c r="D1687" t="s">
        <v>506</v>
      </c>
      <c r="E1687">
        <v>0.655</v>
      </c>
      <c r="F1687">
        <v>8.6075</v>
      </c>
      <c r="G1687" t="s">
        <v>507</v>
      </c>
      <c r="H1687">
        <v>1.783</v>
      </c>
      <c r="I1687">
        <v>104.9633</v>
      </c>
    </row>
    <row r="1688" spans="1:9" ht="12.75">
      <c r="A1688" t="s">
        <v>240</v>
      </c>
      <c r="B1688" s="1">
        <v>36723</v>
      </c>
      <c r="C1688" s="2">
        <v>0.12766203703703705</v>
      </c>
      <c r="D1688" t="s">
        <v>506</v>
      </c>
      <c r="E1688">
        <v>0.655</v>
      </c>
      <c r="F1688">
        <v>8.3894</v>
      </c>
      <c r="G1688" t="s">
        <v>507</v>
      </c>
      <c r="H1688">
        <v>1.783</v>
      </c>
      <c r="I1688">
        <v>102.2399</v>
      </c>
    </row>
    <row r="1689" spans="1:9" ht="12.75">
      <c r="A1689" t="s">
        <v>241</v>
      </c>
      <c r="B1689" s="1">
        <v>36723</v>
      </c>
      <c r="C1689" s="2">
        <v>0.12974537037037037</v>
      </c>
      <c r="D1689" t="s">
        <v>506</v>
      </c>
      <c r="E1689">
        <v>0.655</v>
      </c>
      <c r="F1689">
        <v>8.6341</v>
      </c>
      <c r="G1689" t="s">
        <v>507</v>
      </c>
      <c r="H1689">
        <v>1.783</v>
      </c>
      <c r="I1689">
        <v>105.8567</v>
      </c>
    </row>
    <row r="1690" spans="1:9" ht="12.75">
      <c r="A1690" t="s">
        <v>242</v>
      </c>
      <c r="B1690" s="1">
        <v>36723</v>
      </c>
      <c r="C1690" s="2">
        <v>0.1318287037037037</v>
      </c>
      <c r="D1690" t="s">
        <v>506</v>
      </c>
      <c r="E1690">
        <v>0.655</v>
      </c>
      <c r="F1690">
        <v>8.6997</v>
      </c>
      <c r="G1690" t="s">
        <v>507</v>
      </c>
      <c r="H1690">
        <v>1.783</v>
      </c>
      <c r="I1690">
        <v>101.5485</v>
      </c>
    </row>
    <row r="1691" spans="1:9" ht="12.75">
      <c r="A1691" t="s">
        <v>243</v>
      </c>
      <c r="B1691" s="1">
        <v>36723</v>
      </c>
      <c r="C1691" s="2">
        <v>0.13391203703703705</v>
      </c>
      <c r="D1691" t="s">
        <v>506</v>
      </c>
      <c r="E1691">
        <v>0.655</v>
      </c>
      <c r="F1691">
        <v>8.1147</v>
      </c>
      <c r="G1691" t="s">
        <v>507</v>
      </c>
      <c r="H1691">
        <v>1.781</v>
      </c>
      <c r="I1691">
        <v>103.0913</v>
      </c>
    </row>
    <row r="1692" spans="1:9" ht="12.75">
      <c r="A1692" t="s">
        <v>244</v>
      </c>
      <c r="B1692" s="1">
        <v>36723</v>
      </c>
      <c r="C1692" s="2">
        <v>0.13599537037037038</v>
      </c>
      <c r="D1692" t="s">
        <v>506</v>
      </c>
      <c r="E1692">
        <v>0.656</v>
      </c>
      <c r="F1692">
        <v>9.1195</v>
      </c>
      <c r="G1692" t="s">
        <v>507</v>
      </c>
      <c r="H1692">
        <v>1.785</v>
      </c>
      <c r="I1692">
        <v>100.8535</v>
      </c>
    </row>
    <row r="1693" spans="1:9" ht="12.75">
      <c r="A1693" t="s">
        <v>245</v>
      </c>
      <c r="B1693" s="1">
        <v>36723</v>
      </c>
      <c r="C1693" s="2">
        <v>0.1380787037037037</v>
      </c>
      <c r="D1693" t="s">
        <v>506</v>
      </c>
      <c r="E1693">
        <v>0.655</v>
      </c>
      <c r="F1693">
        <v>8.1377</v>
      </c>
      <c r="G1693" t="s">
        <v>507</v>
      </c>
      <c r="H1693">
        <v>1.783</v>
      </c>
      <c r="I1693">
        <v>107.4572</v>
      </c>
    </row>
    <row r="1694" spans="1:9" ht="12.75">
      <c r="A1694" t="s">
        <v>246</v>
      </c>
      <c r="B1694" s="1">
        <v>36723</v>
      </c>
      <c r="C1694" s="2">
        <v>0.14017361111111112</v>
      </c>
      <c r="D1694" t="s">
        <v>506</v>
      </c>
      <c r="E1694">
        <v>0.655</v>
      </c>
      <c r="F1694">
        <v>8.6755</v>
      </c>
      <c r="G1694" t="s">
        <v>507</v>
      </c>
      <c r="H1694">
        <v>1.783</v>
      </c>
      <c r="I1694">
        <v>104.7698</v>
      </c>
    </row>
    <row r="1695" spans="1:9" ht="12.75">
      <c r="A1695" t="s">
        <v>247</v>
      </c>
      <c r="B1695" s="1">
        <v>36723</v>
      </c>
      <c r="C1695" s="2">
        <v>0.14225694444444445</v>
      </c>
      <c r="D1695" t="s">
        <v>506</v>
      </c>
      <c r="E1695">
        <v>0.655</v>
      </c>
      <c r="F1695">
        <v>8.4647</v>
      </c>
      <c r="G1695" t="s">
        <v>507</v>
      </c>
      <c r="H1695">
        <v>1.783</v>
      </c>
      <c r="I1695">
        <v>106.6616</v>
      </c>
    </row>
    <row r="1696" spans="1:9" ht="12.75">
      <c r="A1696" t="s">
        <v>248</v>
      </c>
      <c r="B1696" s="1">
        <v>36723</v>
      </c>
      <c r="C1696" s="2">
        <v>0.14434027777777778</v>
      </c>
      <c r="D1696" t="s">
        <v>506</v>
      </c>
      <c r="E1696">
        <v>0.656</v>
      </c>
      <c r="F1696">
        <v>8.5492</v>
      </c>
      <c r="G1696" t="s">
        <v>507</v>
      </c>
      <c r="H1696">
        <v>1.783</v>
      </c>
      <c r="I1696">
        <v>101.003</v>
      </c>
    </row>
    <row r="1697" spans="1:9" ht="12.75">
      <c r="A1697" t="s">
        <v>249</v>
      </c>
      <c r="B1697" s="1">
        <v>36723</v>
      </c>
      <c r="C1697" s="2">
        <v>0.1464236111111111</v>
      </c>
      <c r="D1697" t="s">
        <v>506</v>
      </c>
      <c r="E1697">
        <v>0.656</v>
      </c>
      <c r="F1697">
        <v>8.9307</v>
      </c>
      <c r="G1697" t="s">
        <v>507</v>
      </c>
      <c r="H1697">
        <v>1.781</v>
      </c>
      <c r="I1697">
        <v>105.5539</v>
      </c>
    </row>
    <row r="1698" spans="1:9" ht="12.75">
      <c r="A1698" t="s">
        <v>250</v>
      </c>
      <c r="B1698" s="1">
        <v>36723</v>
      </c>
      <c r="C1698" s="2">
        <v>0.14850694444444446</v>
      </c>
      <c r="D1698" t="s">
        <v>506</v>
      </c>
      <c r="E1698">
        <v>0.656</v>
      </c>
      <c r="F1698">
        <v>8.9284</v>
      </c>
      <c r="G1698" t="s">
        <v>507</v>
      </c>
      <c r="H1698">
        <v>1.781</v>
      </c>
      <c r="I1698">
        <v>103.8209</v>
      </c>
    </row>
    <row r="1699" spans="1:9" ht="12.75">
      <c r="A1699" t="s">
        <v>251</v>
      </c>
      <c r="B1699" s="1">
        <v>36723</v>
      </c>
      <c r="C1699" s="2">
        <v>0.15059027777777778</v>
      </c>
      <c r="D1699" t="s">
        <v>506</v>
      </c>
      <c r="E1699">
        <v>0.656</v>
      </c>
      <c r="F1699">
        <v>8.308</v>
      </c>
      <c r="G1699" t="s">
        <v>507</v>
      </c>
      <c r="H1699">
        <v>1.781</v>
      </c>
      <c r="I1699">
        <v>109.8391</v>
      </c>
    </row>
    <row r="1700" spans="1:9" ht="12.75">
      <c r="A1700" t="s">
        <v>252</v>
      </c>
      <c r="B1700" s="1">
        <v>36723</v>
      </c>
      <c r="C1700" s="2">
        <v>0.1526736111111111</v>
      </c>
      <c r="D1700" t="s">
        <v>506</v>
      </c>
      <c r="E1700">
        <v>0.655</v>
      </c>
      <c r="F1700">
        <v>8.8065</v>
      </c>
      <c r="G1700" t="s">
        <v>507</v>
      </c>
      <c r="H1700">
        <v>1.78</v>
      </c>
      <c r="I1700">
        <v>106.4359</v>
      </c>
    </row>
    <row r="1701" spans="1:9" ht="12.75">
      <c r="A1701" t="s">
        <v>253</v>
      </c>
      <c r="B1701" s="1">
        <v>36723</v>
      </c>
      <c r="C1701" s="2">
        <v>0.1547685185185185</v>
      </c>
      <c r="D1701" t="s">
        <v>506</v>
      </c>
      <c r="E1701">
        <v>0.656</v>
      </c>
      <c r="F1701">
        <v>8.2757</v>
      </c>
      <c r="G1701" t="s">
        <v>507</v>
      </c>
      <c r="H1701">
        <v>1.781</v>
      </c>
      <c r="I1701">
        <v>104.6655</v>
      </c>
    </row>
    <row r="1702" spans="1:9" ht="12.75">
      <c r="A1702" t="s">
        <v>254</v>
      </c>
      <c r="B1702" s="1">
        <v>36723</v>
      </c>
      <c r="C1702" s="2">
        <v>0.15685185185185185</v>
      </c>
      <c r="D1702" t="s">
        <v>506</v>
      </c>
      <c r="E1702">
        <v>0.656</v>
      </c>
      <c r="F1702">
        <v>9.2961</v>
      </c>
      <c r="G1702" t="s">
        <v>507</v>
      </c>
      <c r="H1702">
        <v>1.78</v>
      </c>
      <c r="I1702">
        <v>101.5883</v>
      </c>
    </row>
    <row r="1703" spans="1:9" ht="12.75">
      <c r="A1703" t="s">
        <v>255</v>
      </c>
      <c r="B1703" s="1">
        <v>36723</v>
      </c>
      <c r="C1703" s="2">
        <v>0.15893518518518518</v>
      </c>
      <c r="D1703" t="s">
        <v>506</v>
      </c>
      <c r="E1703">
        <v>0.656</v>
      </c>
      <c r="F1703">
        <v>7.9037</v>
      </c>
      <c r="G1703" t="s">
        <v>507</v>
      </c>
      <c r="H1703">
        <v>1.78</v>
      </c>
      <c r="I1703">
        <v>110.0999</v>
      </c>
    </row>
    <row r="1704" spans="1:9" ht="12.75">
      <c r="A1704" t="s">
        <v>256</v>
      </c>
      <c r="B1704" s="1">
        <v>36723</v>
      </c>
      <c r="C1704" s="2">
        <v>0.16101851851851853</v>
      </c>
      <c r="D1704" t="s">
        <v>506</v>
      </c>
      <c r="E1704">
        <v>0.656</v>
      </c>
      <c r="F1704">
        <v>8.7599</v>
      </c>
      <c r="G1704" t="s">
        <v>507</v>
      </c>
      <c r="H1704">
        <v>1.78</v>
      </c>
      <c r="I1704">
        <v>104.7662</v>
      </c>
    </row>
    <row r="1705" spans="1:9" ht="12.75">
      <c r="A1705" t="s">
        <v>257</v>
      </c>
      <c r="B1705" s="1">
        <v>36723</v>
      </c>
      <c r="C1705" s="2">
        <v>0.16310185185185186</v>
      </c>
      <c r="D1705" t="s">
        <v>506</v>
      </c>
      <c r="E1705">
        <v>0.656</v>
      </c>
      <c r="F1705">
        <v>7.8799</v>
      </c>
      <c r="G1705" t="s">
        <v>507</v>
      </c>
      <c r="H1705">
        <v>1.781</v>
      </c>
      <c r="I1705">
        <v>107.4903</v>
      </c>
    </row>
    <row r="1706" spans="1:9" ht="12.75">
      <c r="A1706" t="s">
        <v>258</v>
      </c>
      <c r="B1706" s="1">
        <v>36723</v>
      </c>
      <c r="C1706" s="2">
        <v>0.16518518518518518</v>
      </c>
      <c r="D1706" t="s">
        <v>506</v>
      </c>
      <c r="E1706">
        <v>0.656</v>
      </c>
      <c r="F1706">
        <v>9.1846</v>
      </c>
      <c r="G1706" t="s">
        <v>507</v>
      </c>
      <c r="H1706">
        <v>1.78</v>
      </c>
      <c r="I1706">
        <v>101.0981</v>
      </c>
    </row>
    <row r="1707" spans="1:9" ht="12.75">
      <c r="A1707" t="s">
        <v>259</v>
      </c>
      <c r="B1707" s="1">
        <v>36723</v>
      </c>
      <c r="C1707" s="2">
        <v>0.1672685185185185</v>
      </c>
      <c r="D1707" t="s">
        <v>506</v>
      </c>
      <c r="E1707">
        <v>0.656</v>
      </c>
      <c r="F1707">
        <v>8.3706</v>
      </c>
      <c r="G1707" t="s">
        <v>507</v>
      </c>
      <c r="H1707">
        <v>1.781</v>
      </c>
      <c r="I1707">
        <v>105.117</v>
      </c>
    </row>
    <row r="1708" spans="1:9" ht="12.75">
      <c r="A1708" t="s">
        <v>260</v>
      </c>
      <c r="B1708" s="1">
        <v>36723</v>
      </c>
      <c r="C1708" s="2">
        <v>0.16936342592592593</v>
      </c>
      <c r="D1708" t="s">
        <v>506</v>
      </c>
      <c r="E1708">
        <v>0.655</v>
      </c>
      <c r="F1708">
        <v>8.6784</v>
      </c>
      <c r="G1708" t="s">
        <v>507</v>
      </c>
      <c r="H1708">
        <v>1.78</v>
      </c>
      <c r="I1708">
        <v>100.5626</v>
      </c>
    </row>
    <row r="1709" spans="1:9" ht="12.75">
      <c r="A1709" t="s">
        <v>261</v>
      </c>
      <c r="B1709" s="1">
        <v>36723</v>
      </c>
      <c r="C1709" s="2">
        <v>0.17144675925925926</v>
      </c>
      <c r="D1709" t="s">
        <v>506</v>
      </c>
      <c r="E1709">
        <v>0.655</v>
      </c>
      <c r="F1709">
        <v>8.5838</v>
      </c>
      <c r="G1709" t="s">
        <v>507</v>
      </c>
      <c r="H1709">
        <v>1.781</v>
      </c>
      <c r="I1709">
        <v>103.9503</v>
      </c>
    </row>
    <row r="1710" spans="1:9" ht="12.75">
      <c r="A1710" t="s">
        <v>262</v>
      </c>
      <c r="B1710" s="1">
        <v>36723</v>
      </c>
      <c r="C1710" s="2">
        <v>0.17353009259259258</v>
      </c>
      <c r="D1710" t="s">
        <v>506</v>
      </c>
      <c r="E1710">
        <v>0.656</v>
      </c>
      <c r="F1710">
        <v>9.3154</v>
      </c>
      <c r="G1710" t="s">
        <v>507</v>
      </c>
      <c r="H1710">
        <v>1.781</v>
      </c>
      <c r="I1710">
        <v>99.2629</v>
      </c>
    </row>
    <row r="1711" spans="1:9" ht="12.75">
      <c r="A1711" t="s">
        <v>263</v>
      </c>
      <c r="B1711" s="1">
        <v>36723</v>
      </c>
      <c r="C1711" s="2">
        <v>0.1756134259259259</v>
      </c>
      <c r="D1711" t="s">
        <v>506</v>
      </c>
      <c r="E1711">
        <v>0.656</v>
      </c>
      <c r="F1711">
        <v>8.6617</v>
      </c>
      <c r="G1711" t="s">
        <v>507</v>
      </c>
      <c r="H1711">
        <v>1.781</v>
      </c>
      <c r="I1711">
        <v>105.7233</v>
      </c>
    </row>
    <row r="1712" spans="1:9" ht="12.75">
      <c r="A1712" t="s">
        <v>264</v>
      </c>
      <c r="B1712" s="1">
        <v>36723</v>
      </c>
      <c r="C1712" s="2">
        <v>0.17769675925925923</v>
      </c>
      <c r="D1712" t="s">
        <v>506</v>
      </c>
      <c r="E1712">
        <v>0.655</v>
      </c>
      <c r="F1712">
        <v>9.0432</v>
      </c>
      <c r="G1712" t="s">
        <v>507</v>
      </c>
      <c r="H1712">
        <v>1.78</v>
      </c>
      <c r="I1712">
        <v>153.6116</v>
      </c>
    </row>
    <row r="1713" spans="1:9" ht="12.75">
      <c r="A1713" t="s">
        <v>265</v>
      </c>
      <c r="B1713" s="1">
        <v>36723</v>
      </c>
      <c r="C1713" s="2">
        <v>0.17978009259259262</v>
      </c>
      <c r="D1713" t="s">
        <v>506</v>
      </c>
      <c r="E1713">
        <v>0.655</v>
      </c>
      <c r="F1713">
        <v>8.5366</v>
      </c>
      <c r="G1713" t="s">
        <v>507</v>
      </c>
      <c r="H1713">
        <v>1.781</v>
      </c>
      <c r="I1713">
        <v>106.3535</v>
      </c>
    </row>
    <row r="1714" spans="1:9" ht="12.75">
      <c r="A1714" t="s">
        <v>266</v>
      </c>
      <c r="B1714" s="1">
        <v>36723</v>
      </c>
      <c r="C1714" s="2">
        <v>0.18186342592592594</v>
      </c>
      <c r="D1714" t="s">
        <v>506</v>
      </c>
      <c r="E1714">
        <v>0.655</v>
      </c>
      <c r="F1714">
        <v>9.4314</v>
      </c>
      <c r="G1714" t="s">
        <v>507</v>
      </c>
      <c r="H1714">
        <v>1.781</v>
      </c>
      <c r="I1714">
        <v>96.8966</v>
      </c>
    </row>
    <row r="1715" spans="1:9" ht="12.75">
      <c r="A1715" t="s">
        <v>267</v>
      </c>
      <c r="B1715" s="1">
        <v>36723</v>
      </c>
      <c r="C1715" s="2">
        <v>0.18395833333333333</v>
      </c>
      <c r="D1715" t="s">
        <v>506</v>
      </c>
      <c r="E1715">
        <v>0.655</v>
      </c>
      <c r="F1715">
        <v>8.3063</v>
      </c>
      <c r="G1715" t="s">
        <v>507</v>
      </c>
      <c r="H1715">
        <v>1.781</v>
      </c>
      <c r="I1715">
        <v>100.8126</v>
      </c>
    </row>
    <row r="1716" spans="1:9" ht="12.75">
      <c r="A1716" t="s">
        <v>268</v>
      </c>
      <c r="B1716" s="1">
        <v>36723</v>
      </c>
      <c r="C1716" s="2">
        <v>0.18604166666666666</v>
      </c>
      <c r="D1716" t="s">
        <v>506</v>
      </c>
      <c r="E1716">
        <v>0.655</v>
      </c>
      <c r="F1716">
        <v>8.9517</v>
      </c>
      <c r="G1716" t="s">
        <v>507</v>
      </c>
      <c r="H1716">
        <v>1.781</v>
      </c>
      <c r="I1716">
        <v>100.1992</v>
      </c>
    </row>
    <row r="1717" spans="1:9" ht="12.75">
      <c r="A1717" t="s">
        <v>269</v>
      </c>
      <c r="B1717" s="1">
        <v>36723</v>
      </c>
      <c r="C1717" s="2">
        <v>0.188125</v>
      </c>
      <c r="D1717" t="s">
        <v>506</v>
      </c>
      <c r="E1717">
        <v>0.656</v>
      </c>
      <c r="F1717">
        <v>8.0999</v>
      </c>
      <c r="G1717" t="s">
        <v>507</v>
      </c>
      <c r="H1717">
        <v>1.783</v>
      </c>
      <c r="I1717">
        <v>105.0848</v>
      </c>
    </row>
    <row r="1718" spans="1:9" ht="12.75">
      <c r="A1718" t="s">
        <v>270</v>
      </c>
      <c r="B1718" s="1">
        <v>36723</v>
      </c>
      <c r="C1718" s="2">
        <v>0.1902083333333333</v>
      </c>
      <c r="D1718" t="s">
        <v>506</v>
      </c>
      <c r="E1718">
        <v>0.655</v>
      </c>
      <c r="F1718">
        <v>7.9812</v>
      </c>
      <c r="G1718" t="s">
        <v>507</v>
      </c>
      <c r="H1718">
        <v>1.781</v>
      </c>
      <c r="I1718">
        <v>103.3503</v>
      </c>
    </row>
    <row r="1719" spans="1:9" ht="12.75">
      <c r="A1719" t="s">
        <v>271</v>
      </c>
      <c r="B1719" s="1">
        <v>36723</v>
      </c>
      <c r="C1719" s="2">
        <v>0.19229166666666667</v>
      </c>
      <c r="D1719" t="s">
        <v>506</v>
      </c>
      <c r="E1719">
        <v>0.66</v>
      </c>
      <c r="F1719">
        <v>8.63</v>
      </c>
      <c r="G1719" t="s">
        <v>507</v>
      </c>
      <c r="H1719">
        <v>1.785</v>
      </c>
      <c r="I1719">
        <v>103.2703</v>
      </c>
    </row>
    <row r="1720" spans="1:9" ht="12.75">
      <c r="A1720" t="s">
        <v>272</v>
      </c>
      <c r="B1720" s="1">
        <v>36723</v>
      </c>
      <c r="C1720" s="2">
        <v>0.194375</v>
      </c>
      <c r="D1720" t="s">
        <v>506</v>
      </c>
      <c r="E1720">
        <v>0.655</v>
      </c>
      <c r="F1720">
        <v>8.9717</v>
      </c>
      <c r="G1720" t="s">
        <v>507</v>
      </c>
      <c r="H1720">
        <v>1.781</v>
      </c>
      <c r="I1720">
        <v>100.2297</v>
      </c>
    </row>
    <row r="1721" spans="1:9" ht="12.75">
      <c r="A1721" t="s">
        <v>273</v>
      </c>
      <c r="B1721" s="1">
        <v>36723</v>
      </c>
      <c r="C1721" s="2">
        <v>0.1964699074074074</v>
      </c>
      <c r="D1721" t="s">
        <v>506</v>
      </c>
      <c r="E1721">
        <v>0.655</v>
      </c>
      <c r="F1721">
        <v>8.7233</v>
      </c>
      <c r="G1721" t="s">
        <v>507</v>
      </c>
      <c r="H1721">
        <v>1.781</v>
      </c>
      <c r="I1721">
        <v>101.2176</v>
      </c>
    </row>
    <row r="1722" spans="1:9" ht="12.75">
      <c r="A1722" t="s">
        <v>274</v>
      </c>
      <c r="B1722" s="1">
        <v>36723</v>
      </c>
      <c r="C1722" s="2">
        <v>0.19855324074074074</v>
      </c>
      <c r="D1722" t="s">
        <v>506</v>
      </c>
      <c r="E1722">
        <v>0.656</v>
      </c>
      <c r="F1722">
        <v>8.8413</v>
      </c>
      <c r="G1722" t="s">
        <v>507</v>
      </c>
      <c r="H1722">
        <v>1.781</v>
      </c>
      <c r="I1722">
        <v>98.2859</v>
      </c>
    </row>
    <row r="1723" spans="1:9" ht="12.75">
      <c r="A1723" t="s">
        <v>275</v>
      </c>
      <c r="B1723" s="1">
        <v>36723</v>
      </c>
      <c r="C1723" s="2">
        <v>0.2006365740740741</v>
      </c>
      <c r="D1723" t="s">
        <v>506</v>
      </c>
      <c r="E1723">
        <v>0.655</v>
      </c>
      <c r="F1723">
        <v>8.305</v>
      </c>
      <c r="G1723" t="s">
        <v>507</v>
      </c>
      <c r="H1723">
        <v>1.78</v>
      </c>
      <c r="I1723">
        <v>102.3128</v>
      </c>
    </row>
    <row r="1724" spans="1:9" ht="12.75">
      <c r="A1724" t="s">
        <v>276</v>
      </c>
      <c r="B1724" s="1">
        <v>36723</v>
      </c>
      <c r="C1724" s="2">
        <v>0.20271990740740742</v>
      </c>
      <c r="D1724" t="s">
        <v>506</v>
      </c>
      <c r="E1724">
        <v>0.653</v>
      </c>
      <c r="F1724">
        <v>8.6644</v>
      </c>
      <c r="G1724" t="s">
        <v>507</v>
      </c>
      <c r="H1724">
        <v>1.78</v>
      </c>
      <c r="I1724">
        <v>99.7776</v>
      </c>
    </row>
    <row r="1725" spans="1:9" ht="12.75">
      <c r="A1725" t="s">
        <v>277</v>
      </c>
      <c r="B1725" s="1">
        <v>36723</v>
      </c>
      <c r="C1725" s="2">
        <v>0.20480324074074074</v>
      </c>
      <c r="D1725" t="s">
        <v>506</v>
      </c>
      <c r="E1725">
        <v>0.658</v>
      </c>
      <c r="F1725">
        <v>8.4947</v>
      </c>
      <c r="G1725" t="s">
        <v>507</v>
      </c>
      <c r="H1725">
        <v>1.785</v>
      </c>
      <c r="I1725">
        <v>100.0649</v>
      </c>
    </row>
    <row r="1726" spans="1:9" ht="12.75">
      <c r="A1726" t="s">
        <v>278</v>
      </c>
      <c r="B1726" s="1">
        <v>36723</v>
      </c>
      <c r="C1726" s="2">
        <v>0.20688657407407407</v>
      </c>
      <c r="D1726" t="s">
        <v>506</v>
      </c>
      <c r="E1726">
        <v>0.655</v>
      </c>
      <c r="F1726">
        <v>9.0229</v>
      </c>
      <c r="G1726" t="s">
        <v>507</v>
      </c>
      <c r="H1726">
        <v>1.781</v>
      </c>
      <c r="I1726">
        <v>101.0909</v>
      </c>
    </row>
    <row r="1727" spans="1:9" ht="12.75">
      <c r="A1727" t="s">
        <v>279</v>
      </c>
      <c r="B1727" s="1">
        <v>36723</v>
      </c>
      <c r="C1727" s="2">
        <v>0.2089699074074074</v>
      </c>
      <c r="D1727" t="s">
        <v>506</v>
      </c>
      <c r="E1727">
        <v>0.655</v>
      </c>
      <c r="F1727">
        <v>8.2787</v>
      </c>
      <c r="G1727" t="s">
        <v>507</v>
      </c>
      <c r="H1727">
        <v>1.78</v>
      </c>
      <c r="I1727">
        <v>99.0938</v>
      </c>
    </row>
    <row r="1728" spans="1:9" ht="12.75">
      <c r="A1728" t="s">
        <v>280</v>
      </c>
      <c r="B1728" s="1">
        <v>36723</v>
      </c>
      <c r="C1728" s="2">
        <v>0.2110648148148148</v>
      </c>
      <c r="D1728" t="s">
        <v>506</v>
      </c>
      <c r="E1728">
        <v>0.653</v>
      </c>
      <c r="F1728">
        <v>8.9489</v>
      </c>
      <c r="G1728" t="s">
        <v>507</v>
      </c>
      <c r="H1728">
        <v>1.78</v>
      </c>
      <c r="I1728">
        <v>96.7466</v>
      </c>
    </row>
    <row r="1729" spans="1:9" ht="12.75">
      <c r="A1729" t="s">
        <v>281</v>
      </c>
      <c r="B1729" s="1">
        <v>36723</v>
      </c>
      <c r="C1729" s="2">
        <v>0.21314814814814817</v>
      </c>
      <c r="D1729" t="s">
        <v>506</v>
      </c>
      <c r="E1729">
        <v>0.655</v>
      </c>
      <c r="F1729">
        <v>8.8453</v>
      </c>
      <c r="G1729" t="s">
        <v>507</v>
      </c>
      <c r="H1729">
        <v>1.781</v>
      </c>
      <c r="I1729">
        <v>100.0003</v>
      </c>
    </row>
    <row r="1730" spans="1:9" ht="12.75">
      <c r="A1730" t="s">
        <v>282</v>
      </c>
      <c r="B1730" s="1">
        <v>36723</v>
      </c>
      <c r="C1730" s="2">
        <v>0.2152314814814815</v>
      </c>
      <c r="D1730" t="s">
        <v>506</v>
      </c>
      <c r="E1730">
        <v>0.655</v>
      </c>
      <c r="F1730">
        <v>7.9891</v>
      </c>
      <c r="G1730" t="s">
        <v>507</v>
      </c>
      <c r="H1730">
        <v>1.78</v>
      </c>
      <c r="I1730">
        <v>99.3672</v>
      </c>
    </row>
    <row r="1731" spans="1:9" ht="12.75">
      <c r="A1731" t="s">
        <v>283</v>
      </c>
      <c r="B1731" s="1">
        <v>36723</v>
      </c>
      <c r="C1731" s="2">
        <v>0.21731481481481482</v>
      </c>
      <c r="D1731" t="s">
        <v>506</v>
      </c>
      <c r="E1731">
        <v>0.656</v>
      </c>
      <c r="F1731">
        <v>9.0158</v>
      </c>
      <c r="G1731" t="s">
        <v>507</v>
      </c>
      <c r="H1731">
        <v>1.781</v>
      </c>
      <c r="I1731">
        <v>99.9803</v>
      </c>
    </row>
    <row r="1732" spans="1:9" ht="12.75">
      <c r="A1732" t="s">
        <v>284</v>
      </c>
      <c r="B1732" s="1">
        <v>36723</v>
      </c>
      <c r="C1732" s="2">
        <v>0.21939814814814815</v>
      </c>
      <c r="D1732" t="s">
        <v>506</v>
      </c>
      <c r="E1732">
        <v>0.655</v>
      </c>
      <c r="F1732">
        <v>8.9324</v>
      </c>
      <c r="G1732" t="s">
        <v>507</v>
      </c>
      <c r="H1732">
        <v>1.781</v>
      </c>
      <c r="I1732">
        <v>97.6597</v>
      </c>
    </row>
    <row r="1733" spans="1:9" ht="12.75">
      <c r="A1733" t="s">
        <v>285</v>
      </c>
      <c r="B1733" s="1">
        <v>36723</v>
      </c>
      <c r="C1733" s="2">
        <v>0.22148148148148147</v>
      </c>
      <c r="D1733" t="s">
        <v>506</v>
      </c>
      <c r="E1733">
        <v>0.655</v>
      </c>
      <c r="F1733">
        <v>8.7855</v>
      </c>
      <c r="G1733" t="s">
        <v>507</v>
      </c>
      <c r="H1733">
        <v>1.781</v>
      </c>
      <c r="I1733">
        <v>95.6365</v>
      </c>
    </row>
    <row r="1734" spans="1:9" ht="12.75">
      <c r="A1734" t="s">
        <v>286</v>
      </c>
      <c r="B1734" s="1">
        <v>36723</v>
      </c>
      <c r="C1734" s="2">
        <v>0.22356481481481483</v>
      </c>
      <c r="D1734" t="s">
        <v>506</v>
      </c>
      <c r="E1734">
        <v>0.655</v>
      </c>
      <c r="F1734">
        <v>8.9064</v>
      </c>
      <c r="G1734" t="s">
        <v>507</v>
      </c>
      <c r="H1734">
        <v>1.781</v>
      </c>
      <c r="I1734">
        <v>95.6599</v>
      </c>
    </row>
    <row r="1735" spans="1:9" ht="12.75">
      <c r="A1735" t="s">
        <v>287</v>
      </c>
      <c r="B1735" s="1">
        <v>36723</v>
      </c>
      <c r="C1735" s="2">
        <v>0.22564814814814815</v>
      </c>
      <c r="D1735" t="s">
        <v>506</v>
      </c>
      <c r="E1735">
        <v>0.656</v>
      </c>
      <c r="F1735">
        <v>8.7012</v>
      </c>
      <c r="G1735" t="s">
        <v>507</v>
      </c>
      <c r="H1735">
        <v>1.781</v>
      </c>
      <c r="I1735">
        <v>99.9489</v>
      </c>
    </row>
    <row r="1736" spans="1:9" ht="12.75">
      <c r="A1736" t="s">
        <v>288</v>
      </c>
      <c r="B1736" s="1">
        <v>36723</v>
      </c>
      <c r="C1736" s="2">
        <v>0.22774305555555555</v>
      </c>
      <c r="D1736" t="s">
        <v>506</v>
      </c>
      <c r="E1736">
        <v>0.655</v>
      </c>
      <c r="F1736">
        <v>9.3602</v>
      </c>
      <c r="G1736" t="s">
        <v>507</v>
      </c>
      <c r="H1736">
        <v>1.781</v>
      </c>
      <c r="I1736">
        <v>95.8647</v>
      </c>
    </row>
    <row r="1737" spans="1:9" ht="12.75">
      <c r="A1737" t="s">
        <v>289</v>
      </c>
      <c r="B1737" s="1">
        <v>36723</v>
      </c>
      <c r="C1737" s="2">
        <v>0.22982638888888887</v>
      </c>
      <c r="D1737" t="s">
        <v>506</v>
      </c>
      <c r="E1737">
        <v>0.655</v>
      </c>
      <c r="F1737">
        <v>9.333</v>
      </c>
      <c r="G1737" t="s">
        <v>507</v>
      </c>
      <c r="H1737">
        <v>1.781</v>
      </c>
      <c r="I1737">
        <v>96.9197</v>
      </c>
    </row>
    <row r="1738" spans="1:9" ht="12.75">
      <c r="A1738" t="s">
        <v>290</v>
      </c>
      <c r="B1738" s="1">
        <v>36723</v>
      </c>
      <c r="C1738" s="2">
        <v>0.23190972222222225</v>
      </c>
      <c r="D1738" t="s">
        <v>506</v>
      </c>
      <c r="E1738">
        <v>0.655</v>
      </c>
      <c r="F1738">
        <v>9.4501</v>
      </c>
      <c r="G1738" t="s">
        <v>507</v>
      </c>
      <c r="H1738">
        <v>1.783</v>
      </c>
      <c r="I1738">
        <v>96.1811</v>
      </c>
    </row>
    <row r="1739" spans="1:9" ht="12.75">
      <c r="A1739" t="s">
        <v>291</v>
      </c>
      <c r="B1739" s="1">
        <v>36723</v>
      </c>
      <c r="C1739" s="2">
        <v>0.23399305555555558</v>
      </c>
      <c r="D1739" t="s">
        <v>506</v>
      </c>
      <c r="E1739">
        <v>0.655</v>
      </c>
      <c r="F1739">
        <v>8.7686</v>
      </c>
      <c r="G1739" t="s">
        <v>507</v>
      </c>
      <c r="H1739">
        <v>1.783</v>
      </c>
      <c r="I1739">
        <v>97.3293</v>
      </c>
    </row>
    <row r="1740" spans="1:9" ht="12.75">
      <c r="A1740" t="s">
        <v>292</v>
      </c>
      <c r="B1740" s="1">
        <v>36723</v>
      </c>
      <c r="C1740" s="2">
        <v>0.2360763888888889</v>
      </c>
      <c r="D1740" t="s">
        <v>506</v>
      </c>
      <c r="E1740">
        <v>0.655</v>
      </c>
      <c r="F1740">
        <v>8.8017</v>
      </c>
      <c r="G1740" t="s">
        <v>507</v>
      </c>
      <c r="H1740">
        <v>1.781</v>
      </c>
      <c r="I1740">
        <v>94.9302</v>
      </c>
    </row>
    <row r="1741" spans="1:9" ht="12.75">
      <c r="A1741" t="s">
        <v>293</v>
      </c>
      <c r="B1741" s="1">
        <v>36723</v>
      </c>
      <c r="C1741" s="2">
        <v>0.23815972222222223</v>
      </c>
      <c r="D1741" t="s">
        <v>506</v>
      </c>
      <c r="E1741">
        <v>0.656</v>
      </c>
      <c r="F1741">
        <v>8.2645</v>
      </c>
      <c r="G1741" t="s">
        <v>507</v>
      </c>
      <c r="H1741">
        <v>1.783</v>
      </c>
      <c r="I1741">
        <v>97.1015</v>
      </c>
    </row>
    <row r="1742" spans="1:9" ht="12.75">
      <c r="A1742" t="s">
        <v>294</v>
      </c>
      <c r="B1742" s="1">
        <v>36723</v>
      </c>
      <c r="C1742" s="2">
        <v>0.24024305555555556</v>
      </c>
      <c r="D1742" t="s">
        <v>506</v>
      </c>
      <c r="E1742">
        <v>0.655</v>
      </c>
      <c r="F1742">
        <v>9.2256</v>
      </c>
      <c r="G1742" t="s">
        <v>507</v>
      </c>
      <c r="H1742">
        <v>1.783</v>
      </c>
      <c r="I1742">
        <v>93.8987</v>
      </c>
    </row>
    <row r="1743" spans="1:9" ht="12.75">
      <c r="A1743" t="s">
        <v>295</v>
      </c>
      <c r="B1743" s="1">
        <v>36723</v>
      </c>
      <c r="C1743" s="2">
        <v>0.24233796296296295</v>
      </c>
      <c r="D1743" t="s">
        <v>506</v>
      </c>
      <c r="E1743">
        <v>0.655</v>
      </c>
      <c r="F1743">
        <v>8.8424</v>
      </c>
      <c r="G1743" t="s">
        <v>507</v>
      </c>
      <c r="H1743">
        <v>1.781</v>
      </c>
      <c r="I1743">
        <v>100.0037</v>
      </c>
    </row>
    <row r="1744" spans="1:9" ht="12.75">
      <c r="A1744" t="s">
        <v>296</v>
      </c>
      <c r="B1744" s="1">
        <v>36723</v>
      </c>
      <c r="C1744" s="2">
        <v>0.2444212962962963</v>
      </c>
      <c r="D1744" t="s">
        <v>506</v>
      </c>
      <c r="E1744">
        <v>0.655</v>
      </c>
      <c r="F1744">
        <v>9.1686</v>
      </c>
      <c r="G1744" t="s">
        <v>507</v>
      </c>
      <c r="H1744">
        <v>1.783</v>
      </c>
      <c r="I1744">
        <v>94.7318</v>
      </c>
    </row>
    <row r="1745" spans="1:9" ht="12.75">
      <c r="A1745" t="s">
        <v>297</v>
      </c>
      <c r="B1745" s="1">
        <v>36723</v>
      </c>
      <c r="C1745" s="2">
        <v>0.24650462962962963</v>
      </c>
      <c r="D1745" t="s">
        <v>506</v>
      </c>
      <c r="E1745">
        <v>0.655</v>
      </c>
      <c r="F1745">
        <v>8.4623</v>
      </c>
      <c r="G1745" t="s">
        <v>507</v>
      </c>
      <c r="H1745">
        <v>1.781</v>
      </c>
      <c r="I1745">
        <v>98.2974</v>
      </c>
    </row>
    <row r="1746" spans="1:9" ht="12.75">
      <c r="A1746" t="s">
        <v>298</v>
      </c>
      <c r="B1746" s="1">
        <v>36723</v>
      </c>
      <c r="C1746" s="2">
        <v>0.24858796296296296</v>
      </c>
      <c r="D1746" t="s">
        <v>506</v>
      </c>
      <c r="E1746">
        <v>0.655</v>
      </c>
      <c r="F1746">
        <v>8.7955</v>
      </c>
      <c r="G1746" t="s">
        <v>507</v>
      </c>
      <c r="H1746">
        <v>1.781</v>
      </c>
      <c r="I1746">
        <v>95.7941</v>
      </c>
    </row>
    <row r="1747" spans="1:9" ht="12.75">
      <c r="A1747" t="s">
        <v>299</v>
      </c>
      <c r="B1747" s="1">
        <v>36723</v>
      </c>
      <c r="C1747" s="2">
        <v>0.2506712962962963</v>
      </c>
      <c r="D1747" t="s">
        <v>506</v>
      </c>
      <c r="E1747">
        <v>0.655</v>
      </c>
      <c r="F1747">
        <v>8.4133</v>
      </c>
      <c r="G1747" t="s">
        <v>507</v>
      </c>
      <c r="H1747">
        <v>1.781</v>
      </c>
      <c r="I1747">
        <v>98.8391</v>
      </c>
    </row>
    <row r="1748" spans="1:9" ht="12.75">
      <c r="A1748" t="s">
        <v>300</v>
      </c>
      <c r="B1748" s="1">
        <v>36723</v>
      </c>
      <c r="C1748" s="2">
        <v>0.25275462962962963</v>
      </c>
      <c r="D1748" t="s">
        <v>506</v>
      </c>
      <c r="E1748">
        <v>0.655</v>
      </c>
      <c r="F1748">
        <v>8.3653</v>
      </c>
      <c r="G1748" t="s">
        <v>507</v>
      </c>
      <c r="H1748">
        <v>1.781</v>
      </c>
      <c r="I1748">
        <v>94.3943</v>
      </c>
    </row>
    <row r="1749" spans="1:9" ht="12.75">
      <c r="A1749" t="s">
        <v>301</v>
      </c>
      <c r="B1749" s="1">
        <v>36723</v>
      </c>
      <c r="C1749" s="2">
        <v>0.25484953703703705</v>
      </c>
      <c r="D1749" t="s">
        <v>506</v>
      </c>
      <c r="E1749">
        <v>0.658</v>
      </c>
      <c r="F1749">
        <v>8.6816</v>
      </c>
      <c r="G1749" t="s">
        <v>507</v>
      </c>
      <c r="H1749">
        <v>1.786</v>
      </c>
      <c r="I1749">
        <v>97.1484</v>
      </c>
    </row>
    <row r="1750" spans="1:9" ht="12.75">
      <c r="A1750" t="s">
        <v>302</v>
      </c>
      <c r="B1750" s="1">
        <v>36723</v>
      </c>
      <c r="C1750" s="2">
        <v>0.2569328703703704</v>
      </c>
      <c r="D1750" t="s">
        <v>506</v>
      </c>
      <c r="E1750">
        <v>0.655</v>
      </c>
      <c r="F1750">
        <v>8.4833</v>
      </c>
      <c r="G1750" t="s">
        <v>507</v>
      </c>
      <c r="H1750">
        <v>1.781</v>
      </c>
      <c r="I1750">
        <v>93.58</v>
      </c>
    </row>
    <row r="1751" spans="1:9" ht="12.75">
      <c r="A1751" t="s">
        <v>303</v>
      </c>
      <c r="B1751" s="1">
        <v>36723</v>
      </c>
      <c r="C1751" s="2">
        <v>0.2590162037037037</v>
      </c>
      <c r="D1751" t="s">
        <v>506</v>
      </c>
      <c r="E1751">
        <v>0.655</v>
      </c>
      <c r="F1751">
        <v>8.6288</v>
      </c>
      <c r="G1751" t="s">
        <v>507</v>
      </c>
      <c r="H1751">
        <v>1.783</v>
      </c>
      <c r="I1751">
        <v>94.9641</v>
      </c>
    </row>
    <row r="1752" spans="1:9" ht="12.75">
      <c r="A1752" t="s">
        <v>304</v>
      </c>
      <c r="B1752" s="1">
        <v>36723</v>
      </c>
      <c r="C1752" s="2">
        <v>0.26109953703703703</v>
      </c>
      <c r="D1752" t="s">
        <v>506</v>
      </c>
      <c r="E1752">
        <v>0.655</v>
      </c>
      <c r="F1752">
        <v>9.0973</v>
      </c>
      <c r="G1752" t="s">
        <v>507</v>
      </c>
      <c r="H1752">
        <v>1.781</v>
      </c>
      <c r="I1752">
        <v>94.053</v>
      </c>
    </row>
    <row r="1753" spans="1:9" ht="12.75">
      <c r="A1753" t="s">
        <v>305</v>
      </c>
      <c r="B1753" s="1">
        <v>36723</v>
      </c>
      <c r="C1753" s="2">
        <v>0.26318287037037036</v>
      </c>
      <c r="D1753" t="s">
        <v>506</v>
      </c>
      <c r="E1753">
        <v>0.655</v>
      </c>
      <c r="F1753">
        <v>8.8283</v>
      </c>
      <c r="G1753" t="s">
        <v>507</v>
      </c>
      <c r="H1753">
        <v>1.783</v>
      </c>
      <c r="I1753">
        <v>95.0906</v>
      </c>
    </row>
    <row r="1754" spans="1:9" ht="12.75">
      <c r="A1754" t="s">
        <v>306</v>
      </c>
      <c r="B1754" s="1">
        <v>36723</v>
      </c>
      <c r="C1754" s="2">
        <v>0.26526620370370374</v>
      </c>
      <c r="D1754" t="s">
        <v>506</v>
      </c>
      <c r="E1754">
        <v>0.655</v>
      </c>
      <c r="F1754">
        <v>9.3787</v>
      </c>
      <c r="G1754" t="s">
        <v>507</v>
      </c>
      <c r="H1754">
        <v>1.781</v>
      </c>
      <c r="I1754">
        <v>94.2255</v>
      </c>
    </row>
    <row r="1755" spans="1:9" ht="12.75">
      <c r="A1755" t="s">
        <v>307</v>
      </c>
      <c r="B1755" s="1">
        <v>36723</v>
      </c>
      <c r="C1755" s="2">
        <v>0.26734953703703707</v>
      </c>
      <c r="D1755" t="s">
        <v>506</v>
      </c>
      <c r="E1755">
        <v>0.656</v>
      </c>
      <c r="F1755">
        <v>8.5716</v>
      </c>
      <c r="G1755" t="s">
        <v>507</v>
      </c>
      <c r="H1755">
        <v>1.785</v>
      </c>
      <c r="I1755">
        <v>94.912</v>
      </c>
    </row>
    <row r="1756" spans="1:9" ht="12.75">
      <c r="A1756" t="s">
        <v>308</v>
      </c>
      <c r="B1756" s="1">
        <v>36723</v>
      </c>
      <c r="C1756" s="2">
        <v>0.2694328703703704</v>
      </c>
      <c r="D1756" t="s">
        <v>506</v>
      </c>
      <c r="E1756">
        <v>0.655</v>
      </c>
      <c r="F1756">
        <v>9.1837</v>
      </c>
      <c r="G1756" t="s">
        <v>507</v>
      </c>
      <c r="H1756">
        <v>1.783</v>
      </c>
      <c r="I1756">
        <v>93.7402</v>
      </c>
    </row>
    <row r="1757" spans="1:9" ht="12.75">
      <c r="A1757" t="s">
        <v>309</v>
      </c>
      <c r="B1757" s="1">
        <v>36723</v>
      </c>
      <c r="C1757" s="2">
        <v>0.27152777777777776</v>
      </c>
      <c r="D1757" t="s">
        <v>506</v>
      </c>
      <c r="E1757">
        <v>0.655</v>
      </c>
      <c r="F1757">
        <v>8.5485</v>
      </c>
      <c r="G1757" t="s">
        <v>507</v>
      </c>
      <c r="H1757">
        <v>1.783</v>
      </c>
      <c r="I1757">
        <v>94.5623</v>
      </c>
    </row>
    <row r="1758" spans="1:9" ht="12.75">
      <c r="A1758" t="s">
        <v>310</v>
      </c>
      <c r="B1758" s="1">
        <v>36723</v>
      </c>
      <c r="C1758" s="2">
        <v>0.2736111111111111</v>
      </c>
      <c r="D1758" t="s">
        <v>506</v>
      </c>
      <c r="E1758">
        <v>0.655</v>
      </c>
      <c r="F1758">
        <v>9.1189</v>
      </c>
      <c r="G1758" t="s">
        <v>507</v>
      </c>
      <c r="H1758">
        <v>1.783</v>
      </c>
      <c r="I1758">
        <v>95.638</v>
      </c>
    </row>
    <row r="1759" spans="1:9" ht="12.75">
      <c r="A1759" t="s">
        <v>311</v>
      </c>
      <c r="B1759" s="1">
        <v>36723</v>
      </c>
      <c r="C1759" s="2">
        <v>0.27569444444444446</v>
      </c>
      <c r="D1759" t="s">
        <v>506</v>
      </c>
      <c r="E1759">
        <v>0.656</v>
      </c>
      <c r="F1759">
        <v>9.1822</v>
      </c>
      <c r="G1759" t="s">
        <v>507</v>
      </c>
      <c r="H1759">
        <v>1.783</v>
      </c>
      <c r="I1759">
        <v>94.3692</v>
      </c>
    </row>
    <row r="1760" spans="1:9" ht="12.75">
      <c r="A1760" t="s">
        <v>312</v>
      </c>
      <c r="B1760" s="1">
        <v>36723</v>
      </c>
      <c r="C1760" s="2">
        <v>0.2777777777777778</v>
      </c>
      <c r="D1760" t="s">
        <v>506</v>
      </c>
      <c r="E1760">
        <v>0.656</v>
      </c>
      <c r="F1760">
        <v>8.8496</v>
      </c>
      <c r="G1760" t="s">
        <v>507</v>
      </c>
      <c r="H1760">
        <v>1.783</v>
      </c>
      <c r="I1760">
        <v>93.2781</v>
      </c>
    </row>
    <row r="1761" spans="1:9" ht="12.75">
      <c r="A1761" t="s">
        <v>313</v>
      </c>
      <c r="B1761" s="1">
        <v>36723</v>
      </c>
      <c r="C1761" s="2">
        <v>0.2798611111111111</v>
      </c>
      <c r="D1761" t="s">
        <v>506</v>
      </c>
      <c r="E1761">
        <v>0.655</v>
      </c>
      <c r="F1761">
        <v>8.7369</v>
      </c>
      <c r="G1761" t="s">
        <v>507</v>
      </c>
      <c r="H1761">
        <v>1.78</v>
      </c>
      <c r="I1761">
        <v>93.6656</v>
      </c>
    </row>
    <row r="1762" spans="1:9" ht="12.75">
      <c r="A1762" t="s">
        <v>314</v>
      </c>
      <c r="B1762" s="1">
        <v>36723</v>
      </c>
      <c r="C1762" s="2">
        <v>0.28194444444444444</v>
      </c>
      <c r="D1762" t="s">
        <v>506</v>
      </c>
      <c r="E1762">
        <v>0.655</v>
      </c>
      <c r="F1762">
        <v>9.1956</v>
      </c>
      <c r="G1762" t="s">
        <v>507</v>
      </c>
      <c r="H1762">
        <v>1.778</v>
      </c>
      <c r="I1762">
        <v>92.0019</v>
      </c>
    </row>
    <row r="1763" spans="1:9" ht="12.75">
      <c r="A1763" t="s">
        <v>315</v>
      </c>
      <c r="B1763" s="1">
        <v>36723</v>
      </c>
      <c r="C1763" s="2">
        <v>0.28403935185185186</v>
      </c>
      <c r="D1763" t="s">
        <v>506</v>
      </c>
      <c r="E1763">
        <v>0.655</v>
      </c>
      <c r="F1763">
        <v>9.1984</v>
      </c>
      <c r="G1763" t="s">
        <v>507</v>
      </c>
      <c r="H1763">
        <v>1.778</v>
      </c>
      <c r="I1763">
        <v>101.7632</v>
      </c>
    </row>
    <row r="1764" spans="1:9" ht="12.75">
      <c r="A1764" t="s">
        <v>316</v>
      </c>
      <c r="B1764" s="1">
        <v>36723</v>
      </c>
      <c r="C1764" s="2">
        <v>0.2861226851851852</v>
      </c>
      <c r="D1764" t="s">
        <v>506</v>
      </c>
      <c r="E1764">
        <v>0.655</v>
      </c>
      <c r="F1764">
        <v>8.8098</v>
      </c>
      <c r="G1764" t="s">
        <v>507</v>
      </c>
      <c r="H1764">
        <v>1.775</v>
      </c>
      <c r="I1764">
        <v>120.3572</v>
      </c>
    </row>
    <row r="1765" spans="1:9" ht="12.75">
      <c r="A1765" t="s">
        <v>317</v>
      </c>
      <c r="B1765" s="1">
        <v>36723</v>
      </c>
      <c r="C1765" s="2">
        <v>0.2882060185185185</v>
      </c>
      <c r="D1765" t="s">
        <v>506</v>
      </c>
      <c r="E1765">
        <v>0.656</v>
      </c>
      <c r="F1765">
        <v>8.3115</v>
      </c>
      <c r="G1765" t="s">
        <v>507</v>
      </c>
      <c r="H1765">
        <v>1.776</v>
      </c>
      <c r="I1765">
        <v>96.2377</v>
      </c>
    </row>
    <row r="1766" spans="1:9" ht="12.75">
      <c r="A1766" t="s">
        <v>318</v>
      </c>
      <c r="B1766" s="1">
        <v>36723</v>
      </c>
      <c r="C1766" s="2">
        <v>0.29028935185185184</v>
      </c>
      <c r="D1766" t="s">
        <v>506</v>
      </c>
      <c r="E1766">
        <v>0.655</v>
      </c>
      <c r="F1766">
        <v>8.894</v>
      </c>
      <c r="G1766" t="s">
        <v>507</v>
      </c>
      <c r="H1766">
        <v>1.775</v>
      </c>
      <c r="I1766">
        <v>95.0708</v>
      </c>
    </row>
    <row r="1767" spans="1:9" ht="12.75">
      <c r="A1767" t="s">
        <v>319</v>
      </c>
      <c r="B1767" s="1">
        <v>36723</v>
      </c>
      <c r="C1767" s="2">
        <v>0.29237268518518517</v>
      </c>
      <c r="D1767" t="s">
        <v>506</v>
      </c>
      <c r="E1767">
        <v>0.653</v>
      </c>
      <c r="F1767">
        <v>8.394</v>
      </c>
      <c r="G1767" t="s">
        <v>507</v>
      </c>
      <c r="H1767">
        <v>1.771</v>
      </c>
      <c r="I1767">
        <v>97.707</v>
      </c>
    </row>
    <row r="1768" spans="1:9" ht="12.75">
      <c r="A1768" t="s">
        <v>320</v>
      </c>
      <c r="B1768" s="1">
        <v>36723</v>
      </c>
      <c r="C1768" s="2">
        <v>0.2944560185185185</v>
      </c>
      <c r="D1768" t="s">
        <v>506</v>
      </c>
      <c r="E1768">
        <v>0.655</v>
      </c>
      <c r="F1768">
        <v>9.3632</v>
      </c>
      <c r="G1768" t="s">
        <v>507</v>
      </c>
      <c r="H1768">
        <v>1.771</v>
      </c>
      <c r="I1768">
        <v>92.1705</v>
      </c>
    </row>
    <row r="1769" spans="1:9" ht="12.75">
      <c r="A1769" t="s">
        <v>321</v>
      </c>
      <c r="B1769" s="1">
        <v>36723</v>
      </c>
      <c r="C1769" s="2">
        <v>0.2965393518518518</v>
      </c>
      <c r="D1769" t="s">
        <v>506</v>
      </c>
      <c r="E1769">
        <v>0.653</v>
      </c>
      <c r="F1769">
        <v>8.423</v>
      </c>
      <c r="G1769" t="s">
        <v>507</v>
      </c>
      <c r="H1769">
        <v>1.77</v>
      </c>
      <c r="I1769">
        <v>98.549</v>
      </c>
    </row>
    <row r="1770" spans="1:9" ht="12.75">
      <c r="A1770" t="s">
        <v>322</v>
      </c>
      <c r="B1770" s="1">
        <v>36723</v>
      </c>
      <c r="C1770" s="2">
        <v>0.2986226851851852</v>
      </c>
      <c r="D1770" t="s">
        <v>506</v>
      </c>
      <c r="E1770">
        <v>0.653</v>
      </c>
      <c r="F1770">
        <v>8.8311</v>
      </c>
      <c r="G1770" t="s">
        <v>507</v>
      </c>
      <c r="H1770">
        <v>1.77</v>
      </c>
      <c r="I1770">
        <v>95.2969</v>
      </c>
    </row>
    <row r="1771" spans="1:9" ht="12.75">
      <c r="A1771" t="s">
        <v>323</v>
      </c>
      <c r="B1771" s="1">
        <v>36723</v>
      </c>
      <c r="C1771" s="2">
        <v>0.3007175925925926</v>
      </c>
      <c r="D1771" t="s">
        <v>506</v>
      </c>
      <c r="E1771">
        <v>0.651</v>
      </c>
      <c r="F1771">
        <v>8.2908</v>
      </c>
      <c r="G1771" t="s">
        <v>507</v>
      </c>
      <c r="H1771">
        <v>1.768</v>
      </c>
      <c r="I1771">
        <v>99.5194</v>
      </c>
    </row>
    <row r="1772" spans="1:9" ht="12.75">
      <c r="A1772" t="s">
        <v>324</v>
      </c>
      <c r="B1772" s="1">
        <v>36723</v>
      </c>
      <c r="C1772" s="2">
        <v>0.30280092592592595</v>
      </c>
      <c r="D1772" t="s">
        <v>506</v>
      </c>
      <c r="E1772">
        <v>0.653</v>
      </c>
      <c r="F1772">
        <v>8.399</v>
      </c>
      <c r="G1772" t="s">
        <v>507</v>
      </c>
      <c r="H1772">
        <v>1.77</v>
      </c>
      <c r="I1772">
        <v>96.0176</v>
      </c>
    </row>
    <row r="1773" spans="1:9" ht="12.75">
      <c r="A1773" t="s">
        <v>325</v>
      </c>
      <c r="B1773" s="1">
        <v>36723</v>
      </c>
      <c r="C1773" s="2">
        <v>0.30488425925925927</v>
      </c>
      <c r="D1773" t="s">
        <v>506</v>
      </c>
      <c r="E1773">
        <v>0.655</v>
      </c>
      <c r="F1773">
        <v>8.1242</v>
      </c>
      <c r="G1773" t="s">
        <v>507</v>
      </c>
      <c r="H1773">
        <v>1.773</v>
      </c>
      <c r="I1773">
        <v>96.8788</v>
      </c>
    </row>
    <row r="1774" spans="1:9" ht="12.75">
      <c r="A1774" t="s">
        <v>326</v>
      </c>
      <c r="B1774" s="1">
        <v>36723</v>
      </c>
      <c r="C1774" s="2">
        <v>0.3069675925925926</v>
      </c>
      <c r="D1774" t="s">
        <v>506</v>
      </c>
      <c r="E1774">
        <v>0.653</v>
      </c>
      <c r="F1774">
        <v>8.6191</v>
      </c>
      <c r="G1774" t="s">
        <v>507</v>
      </c>
      <c r="H1774">
        <v>1.771</v>
      </c>
      <c r="I1774">
        <v>93.2131</v>
      </c>
    </row>
    <row r="1775" spans="1:9" ht="12.75">
      <c r="A1775" t="s">
        <v>327</v>
      </c>
      <c r="B1775" s="1">
        <v>36723</v>
      </c>
      <c r="C1775" s="2">
        <v>0.3090509259259259</v>
      </c>
      <c r="D1775" t="s">
        <v>506</v>
      </c>
      <c r="E1775">
        <v>0.653</v>
      </c>
      <c r="F1775">
        <v>8.9474</v>
      </c>
      <c r="G1775" t="s">
        <v>507</v>
      </c>
      <c r="H1775">
        <v>1.771</v>
      </c>
      <c r="I1775">
        <v>95.6925</v>
      </c>
    </row>
    <row r="1776" spans="1:9" ht="12.75">
      <c r="A1776" t="s">
        <v>328</v>
      </c>
      <c r="B1776" s="1">
        <v>36723</v>
      </c>
      <c r="C1776" s="2">
        <v>0.31113425925925925</v>
      </c>
      <c r="D1776" t="s">
        <v>506</v>
      </c>
      <c r="E1776">
        <v>0.651</v>
      </c>
      <c r="F1776">
        <v>8.9189</v>
      </c>
      <c r="G1776" t="s">
        <v>507</v>
      </c>
      <c r="H1776">
        <v>1.77</v>
      </c>
      <c r="I1776">
        <v>95.9896</v>
      </c>
    </row>
    <row r="1777" spans="1:9" ht="12.75">
      <c r="A1777" t="s">
        <v>329</v>
      </c>
      <c r="B1777" s="1">
        <v>36723</v>
      </c>
      <c r="C1777" s="2">
        <v>0.3132175925925926</v>
      </c>
      <c r="D1777" t="s">
        <v>506</v>
      </c>
      <c r="E1777">
        <v>0.651</v>
      </c>
      <c r="F1777">
        <v>8.4191</v>
      </c>
      <c r="G1777" t="s">
        <v>507</v>
      </c>
      <c r="H1777">
        <v>1.77</v>
      </c>
      <c r="I1777">
        <v>94.313</v>
      </c>
    </row>
    <row r="1778" spans="1:9" ht="12.75">
      <c r="A1778" t="s">
        <v>330</v>
      </c>
      <c r="B1778" s="1">
        <v>36723</v>
      </c>
      <c r="C1778" s="2">
        <v>0.3153125</v>
      </c>
      <c r="D1778" t="s">
        <v>506</v>
      </c>
      <c r="E1778">
        <v>0.655</v>
      </c>
      <c r="F1778">
        <v>8.7134</v>
      </c>
      <c r="G1778" t="s">
        <v>507</v>
      </c>
      <c r="H1778">
        <v>1.771</v>
      </c>
      <c r="I1778">
        <v>97.1043</v>
      </c>
    </row>
    <row r="1779" spans="1:9" ht="12.75">
      <c r="A1779" t="s">
        <v>331</v>
      </c>
      <c r="B1779" s="1">
        <v>36723</v>
      </c>
      <c r="C1779" s="2">
        <v>0.3173958333333333</v>
      </c>
      <c r="D1779" t="s">
        <v>506</v>
      </c>
      <c r="E1779">
        <v>0.653</v>
      </c>
      <c r="F1779">
        <v>8.5071</v>
      </c>
      <c r="G1779" t="s">
        <v>507</v>
      </c>
      <c r="H1779">
        <v>1.768</v>
      </c>
      <c r="I1779">
        <v>95.3897</v>
      </c>
    </row>
    <row r="1780" spans="1:9" ht="12.75">
      <c r="A1780" t="s">
        <v>332</v>
      </c>
      <c r="B1780" s="1">
        <v>36723</v>
      </c>
      <c r="C1780" s="2">
        <v>0.3194791666666667</v>
      </c>
      <c r="D1780" t="s">
        <v>506</v>
      </c>
      <c r="E1780">
        <v>0.653</v>
      </c>
      <c r="F1780">
        <v>8.861</v>
      </c>
      <c r="G1780" t="s">
        <v>507</v>
      </c>
      <c r="H1780">
        <v>1.766</v>
      </c>
      <c r="I1780">
        <v>96.3792</v>
      </c>
    </row>
    <row r="1781" spans="1:9" ht="12.75">
      <c r="A1781" t="s">
        <v>333</v>
      </c>
      <c r="B1781" s="1">
        <v>36723</v>
      </c>
      <c r="C1781" s="2">
        <v>0.3215625</v>
      </c>
      <c r="D1781" t="s">
        <v>506</v>
      </c>
      <c r="E1781">
        <v>0.651</v>
      </c>
      <c r="F1781">
        <v>8.5828</v>
      </c>
      <c r="G1781" t="s">
        <v>507</v>
      </c>
      <c r="H1781">
        <v>1.765</v>
      </c>
      <c r="I1781">
        <v>96.3635</v>
      </c>
    </row>
    <row r="1782" spans="1:9" ht="12.75">
      <c r="A1782" t="s">
        <v>334</v>
      </c>
      <c r="B1782" s="1">
        <v>36723</v>
      </c>
      <c r="C1782" s="2">
        <v>0.32364583333333335</v>
      </c>
      <c r="D1782" t="s">
        <v>506</v>
      </c>
      <c r="E1782">
        <v>0.653</v>
      </c>
      <c r="F1782">
        <v>8.6983</v>
      </c>
      <c r="G1782" t="s">
        <v>507</v>
      </c>
      <c r="H1782">
        <v>1.766</v>
      </c>
      <c r="I1782">
        <v>93.9283</v>
      </c>
    </row>
    <row r="1783" spans="1:9" ht="12.75">
      <c r="A1783" t="s">
        <v>335</v>
      </c>
      <c r="B1783" s="1">
        <v>36723</v>
      </c>
      <c r="C1783" s="2">
        <v>0.3257291666666667</v>
      </c>
      <c r="D1783" t="s">
        <v>506</v>
      </c>
      <c r="E1783">
        <v>0.653</v>
      </c>
      <c r="F1783">
        <v>8.9953</v>
      </c>
      <c r="G1783" t="s">
        <v>507</v>
      </c>
      <c r="H1783">
        <v>1.766</v>
      </c>
      <c r="I1783">
        <v>96.4592</v>
      </c>
    </row>
    <row r="1784" spans="1:9" ht="12.75">
      <c r="A1784" t="s">
        <v>336</v>
      </c>
      <c r="B1784" s="1">
        <v>36723</v>
      </c>
      <c r="C1784" s="2">
        <v>0.32782407407407405</v>
      </c>
      <c r="D1784" t="s">
        <v>506</v>
      </c>
      <c r="E1784">
        <v>0.653</v>
      </c>
      <c r="F1784">
        <v>8.9125</v>
      </c>
      <c r="G1784" t="s">
        <v>507</v>
      </c>
      <c r="H1784">
        <v>1.765</v>
      </c>
      <c r="I1784">
        <v>96.1282</v>
      </c>
    </row>
    <row r="1785" spans="1:9" ht="12.75">
      <c r="A1785" t="s">
        <v>337</v>
      </c>
      <c r="B1785" s="1">
        <v>36723</v>
      </c>
      <c r="C1785" s="2">
        <v>0.32990740740740737</v>
      </c>
      <c r="D1785" t="s">
        <v>506</v>
      </c>
      <c r="E1785">
        <v>0.653</v>
      </c>
      <c r="F1785">
        <v>8.3442</v>
      </c>
      <c r="G1785" t="s">
        <v>507</v>
      </c>
      <c r="H1785">
        <v>1.765</v>
      </c>
      <c r="I1785">
        <v>97.8665</v>
      </c>
    </row>
    <row r="1786" spans="1:9" ht="12.75">
      <c r="A1786" t="s">
        <v>338</v>
      </c>
      <c r="B1786" s="1">
        <v>36723</v>
      </c>
      <c r="C1786" s="2">
        <v>0.33199074074074075</v>
      </c>
      <c r="D1786" t="s">
        <v>506</v>
      </c>
      <c r="E1786">
        <v>0.651</v>
      </c>
      <c r="F1786">
        <v>8.9486</v>
      </c>
      <c r="G1786" t="s">
        <v>507</v>
      </c>
      <c r="H1786">
        <v>1.765</v>
      </c>
      <c r="I1786">
        <v>97.4055</v>
      </c>
    </row>
    <row r="1787" spans="1:9" ht="12.75">
      <c r="A1787" t="s">
        <v>339</v>
      </c>
      <c r="B1787" s="1">
        <v>36723</v>
      </c>
      <c r="C1787" s="2">
        <v>0.334074074074074</v>
      </c>
      <c r="D1787" t="s">
        <v>506</v>
      </c>
      <c r="E1787">
        <v>0.651</v>
      </c>
      <c r="F1787">
        <v>8.9142</v>
      </c>
      <c r="G1787" t="s">
        <v>507</v>
      </c>
      <c r="H1787">
        <v>1.763</v>
      </c>
      <c r="I1787">
        <v>95.9383</v>
      </c>
    </row>
    <row r="1788" spans="1:9" ht="12.75">
      <c r="A1788" t="s">
        <v>340</v>
      </c>
      <c r="B1788" s="1">
        <v>36723</v>
      </c>
      <c r="C1788" s="2">
        <v>0.3361574074074074</v>
      </c>
      <c r="D1788" t="s">
        <v>506</v>
      </c>
      <c r="E1788">
        <v>0.651</v>
      </c>
      <c r="F1788">
        <v>9.0457</v>
      </c>
      <c r="G1788" t="s">
        <v>507</v>
      </c>
      <c r="H1788">
        <v>1.765</v>
      </c>
      <c r="I1788">
        <v>99.5269</v>
      </c>
    </row>
    <row r="1789" spans="1:9" ht="12.75">
      <c r="A1789" t="s">
        <v>341</v>
      </c>
      <c r="B1789" s="1">
        <v>36723</v>
      </c>
      <c r="C1789" s="2">
        <v>0.3382407407407408</v>
      </c>
      <c r="D1789" t="s">
        <v>506</v>
      </c>
      <c r="E1789">
        <v>0.653</v>
      </c>
      <c r="F1789">
        <v>8.8284</v>
      </c>
      <c r="G1789" t="s">
        <v>507</v>
      </c>
      <c r="H1789">
        <v>1.763</v>
      </c>
      <c r="I1789">
        <v>97.0686</v>
      </c>
    </row>
    <row r="1790" spans="1:9" ht="12.75">
      <c r="A1790" t="s">
        <v>342</v>
      </c>
      <c r="B1790" s="1">
        <v>36723</v>
      </c>
      <c r="C1790" s="2">
        <v>0.34032407407407406</v>
      </c>
      <c r="D1790" t="s">
        <v>506</v>
      </c>
      <c r="E1790">
        <v>0.653</v>
      </c>
      <c r="F1790">
        <v>8.7382</v>
      </c>
      <c r="G1790" t="s">
        <v>507</v>
      </c>
      <c r="H1790">
        <v>1.765</v>
      </c>
      <c r="I1790">
        <v>98.1811</v>
      </c>
    </row>
    <row r="1791" spans="1:9" ht="12.75">
      <c r="A1791" t="s">
        <v>343</v>
      </c>
      <c r="B1791" s="1">
        <v>36723</v>
      </c>
      <c r="C1791" s="2">
        <v>0.34240740740740744</v>
      </c>
      <c r="D1791" t="s">
        <v>506</v>
      </c>
      <c r="E1791">
        <v>0.653</v>
      </c>
      <c r="F1791">
        <v>9.0704</v>
      </c>
      <c r="G1791" t="s">
        <v>507</v>
      </c>
      <c r="H1791">
        <v>1.763</v>
      </c>
      <c r="I1791">
        <v>99.6341</v>
      </c>
    </row>
    <row r="1792" spans="1:9" ht="12.75">
      <c r="A1792" t="s">
        <v>344</v>
      </c>
      <c r="B1792" s="1">
        <v>36723</v>
      </c>
      <c r="C1792" s="2">
        <v>0.3445023148148148</v>
      </c>
      <c r="D1792" t="s">
        <v>506</v>
      </c>
      <c r="E1792">
        <v>0.651</v>
      </c>
      <c r="F1792">
        <v>8.7752</v>
      </c>
      <c r="G1792" t="s">
        <v>507</v>
      </c>
      <c r="H1792">
        <v>1.763</v>
      </c>
      <c r="I1792">
        <v>100.8665</v>
      </c>
    </row>
    <row r="1793" spans="1:9" ht="12.75">
      <c r="A1793" t="s">
        <v>345</v>
      </c>
      <c r="B1793" s="1">
        <v>36723</v>
      </c>
      <c r="C1793" s="2">
        <v>0.3465856481481482</v>
      </c>
      <c r="D1793" t="s">
        <v>506</v>
      </c>
      <c r="E1793">
        <v>0.651</v>
      </c>
      <c r="F1793">
        <v>8.6409</v>
      </c>
      <c r="G1793" t="s">
        <v>507</v>
      </c>
      <c r="H1793">
        <v>1.763</v>
      </c>
      <c r="I1793">
        <v>97.6942</v>
      </c>
    </row>
    <row r="1794" spans="1:9" ht="12.75">
      <c r="A1794" t="s">
        <v>346</v>
      </c>
      <c r="B1794" s="1">
        <v>36723</v>
      </c>
      <c r="C1794" s="2">
        <v>0.34866898148148145</v>
      </c>
      <c r="D1794" t="s">
        <v>506</v>
      </c>
      <c r="E1794">
        <v>0.651</v>
      </c>
      <c r="F1794">
        <v>8.8953</v>
      </c>
      <c r="G1794" t="s">
        <v>507</v>
      </c>
      <c r="H1794">
        <v>1.765</v>
      </c>
      <c r="I1794">
        <v>100.6697</v>
      </c>
    </row>
    <row r="1795" spans="1:9" ht="12.75">
      <c r="A1795" t="s">
        <v>347</v>
      </c>
      <c r="B1795" s="1">
        <v>36723</v>
      </c>
      <c r="C1795" s="2">
        <v>0.35075231481481484</v>
      </c>
      <c r="D1795" t="s">
        <v>506</v>
      </c>
      <c r="E1795">
        <v>0.651</v>
      </c>
      <c r="F1795">
        <v>9.2076</v>
      </c>
      <c r="G1795" t="s">
        <v>507</v>
      </c>
      <c r="H1795">
        <v>1.765</v>
      </c>
      <c r="I1795">
        <v>98.7816</v>
      </c>
    </row>
    <row r="1796" spans="1:9" ht="12.75">
      <c r="A1796" t="s">
        <v>348</v>
      </c>
      <c r="B1796" s="1">
        <v>36723</v>
      </c>
      <c r="C1796" s="2">
        <v>0.3528356481481481</v>
      </c>
      <c r="D1796" t="s">
        <v>506</v>
      </c>
      <c r="E1796">
        <v>0.65</v>
      </c>
      <c r="F1796">
        <v>8.737</v>
      </c>
      <c r="G1796" t="s">
        <v>507</v>
      </c>
      <c r="H1796">
        <v>1.763</v>
      </c>
      <c r="I1796">
        <v>100.2533</v>
      </c>
    </row>
    <row r="1797" spans="1:9" ht="12.75">
      <c r="A1797" t="s">
        <v>349</v>
      </c>
      <c r="B1797" s="1">
        <v>36723</v>
      </c>
      <c r="C1797" s="2">
        <v>0.3549189814814815</v>
      </c>
      <c r="D1797" t="s">
        <v>506</v>
      </c>
      <c r="E1797">
        <v>0.651</v>
      </c>
      <c r="F1797">
        <v>8.8647</v>
      </c>
      <c r="G1797" t="s">
        <v>507</v>
      </c>
      <c r="H1797">
        <v>1.765</v>
      </c>
      <c r="I1797">
        <v>101.2556</v>
      </c>
    </row>
    <row r="1798" spans="1:9" ht="12.75">
      <c r="A1798" t="s">
        <v>350</v>
      </c>
      <c r="B1798" s="1">
        <v>36723</v>
      </c>
      <c r="C1798" s="2">
        <v>0.3570138888888889</v>
      </c>
      <c r="D1798" t="s">
        <v>506</v>
      </c>
      <c r="E1798">
        <v>0.651</v>
      </c>
      <c r="F1798">
        <v>8.7175</v>
      </c>
      <c r="G1798" t="s">
        <v>507</v>
      </c>
      <c r="H1798">
        <v>1.765</v>
      </c>
      <c r="I1798">
        <v>100.764</v>
      </c>
    </row>
    <row r="1799" spans="1:9" ht="12.75">
      <c r="A1799" t="s">
        <v>351</v>
      </c>
      <c r="B1799" s="1">
        <v>36723</v>
      </c>
      <c r="C1799" s="2">
        <v>0.35909722222222223</v>
      </c>
      <c r="D1799" t="s">
        <v>506</v>
      </c>
      <c r="E1799">
        <v>0.651</v>
      </c>
      <c r="F1799">
        <v>8.9755</v>
      </c>
      <c r="G1799" t="s">
        <v>507</v>
      </c>
      <c r="H1799">
        <v>1.763</v>
      </c>
      <c r="I1799">
        <v>102.767</v>
      </c>
    </row>
    <row r="1800" spans="1:9" ht="12.75">
      <c r="A1800" t="s">
        <v>352</v>
      </c>
      <c r="B1800" s="1">
        <v>36723</v>
      </c>
      <c r="C1800" s="2">
        <v>0.36118055555555556</v>
      </c>
      <c r="D1800" t="s">
        <v>506</v>
      </c>
      <c r="E1800">
        <v>0.651</v>
      </c>
      <c r="F1800">
        <v>8.4503</v>
      </c>
      <c r="G1800" t="s">
        <v>507</v>
      </c>
      <c r="H1800">
        <v>1.761</v>
      </c>
      <c r="I1800">
        <v>99.0804</v>
      </c>
    </row>
    <row r="1801" spans="1:9" ht="12.75">
      <c r="A1801" t="s">
        <v>353</v>
      </c>
      <c r="B1801" s="1">
        <v>36723</v>
      </c>
      <c r="C1801" s="2">
        <v>0.3632638888888889</v>
      </c>
      <c r="D1801" t="s">
        <v>506</v>
      </c>
      <c r="E1801">
        <v>0.651</v>
      </c>
      <c r="F1801">
        <v>8.9201</v>
      </c>
      <c r="G1801" t="s">
        <v>507</v>
      </c>
      <c r="H1801">
        <v>1.761</v>
      </c>
      <c r="I1801">
        <v>100.297</v>
      </c>
    </row>
    <row r="1802" spans="1:9" ht="12.75">
      <c r="A1802" t="s">
        <v>354</v>
      </c>
      <c r="B1802" s="1">
        <v>36723</v>
      </c>
      <c r="C1802" s="2">
        <v>0.3653472222222222</v>
      </c>
      <c r="D1802" t="s">
        <v>506</v>
      </c>
      <c r="E1802">
        <v>0.651</v>
      </c>
      <c r="F1802">
        <v>9.1235</v>
      </c>
      <c r="G1802" t="s">
        <v>507</v>
      </c>
      <c r="H1802">
        <v>1.761</v>
      </c>
      <c r="I1802">
        <v>99.689</v>
      </c>
    </row>
    <row r="1803" spans="1:9" ht="12.75">
      <c r="A1803" t="s">
        <v>355</v>
      </c>
      <c r="B1803" s="1">
        <v>36723</v>
      </c>
      <c r="C1803" s="2">
        <v>0.36743055555555554</v>
      </c>
      <c r="D1803" t="s">
        <v>506</v>
      </c>
      <c r="E1803">
        <v>0.651</v>
      </c>
      <c r="F1803">
        <v>9.7091</v>
      </c>
      <c r="G1803" t="s">
        <v>507</v>
      </c>
      <c r="H1803">
        <v>1.761</v>
      </c>
      <c r="I1803">
        <v>100.5731</v>
      </c>
    </row>
    <row r="1804" spans="1:9" ht="12.75">
      <c r="A1804" t="s">
        <v>356</v>
      </c>
      <c r="B1804" s="1">
        <v>36723</v>
      </c>
      <c r="C1804" s="2">
        <v>0.3695138888888889</v>
      </c>
      <c r="D1804" t="s">
        <v>506</v>
      </c>
      <c r="E1804">
        <v>0.653</v>
      </c>
      <c r="F1804">
        <v>9.2756</v>
      </c>
      <c r="G1804" t="s">
        <v>507</v>
      </c>
      <c r="H1804">
        <v>1.763</v>
      </c>
      <c r="I1804">
        <v>102.2163</v>
      </c>
    </row>
    <row r="1805" spans="1:9" ht="12.75">
      <c r="A1805" t="s">
        <v>357</v>
      </c>
      <c r="B1805" s="1">
        <v>36723</v>
      </c>
      <c r="C1805" s="2">
        <v>0.37160879629629634</v>
      </c>
      <c r="D1805" t="s">
        <v>506</v>
      </c>
      <c r="E1805">
        <v>0.651</v>
      </c>
      <c r="F1805">
        <v>9.0542</v>
      </c>
      <c r="G1805" t="s">
        <v>507</v>
      </c>
      <c r="H1805">
        <v>1.761</v>
      </c>
      <c r="I1805">
        <v>102.5097</v>
      </c>
    </row>
    <row r="1806" spans="1:9" ht="12.75">
      <c r="A1806" t="s">
        <v>358</v>
      </c>
      <c r="B1806" s="1">
        <v>36723</v>
      </c>
      <c r="C1806" s="2">
        <v>0.3736921296296296</v>
      </c>
      <c r="D1806" t="s">
        <v>506</v>
      </c>
      <c r="E1806">
        <v>0.651</v>
      </c>
      <c r="F1806">
        <v>9.3004</v>
      </c>
      <c r="G1806" t="s">
        <v>507</v>
      </c>
      <c r="H1806">
        <v>1.763</v>
      </c>
      <c r="I1806">
        <v>102.4601</v>
      </c>
    </row>
    <row r="1807" spans="1:9" ht="12.75">
      <c r="A1807" t="s">
        <v>359</v>
      </c>
      <c r="B1807" s="1">
        <v>36723</v>
      </c>
      <c r="C1807" s="2">
        <v>0.375775462962963</v>
      </c>
      <c r="D1807" t="s">
        <v>506</v>
      </c>
      <c r="E1807">
        <v>0.651</v>
      </c>
      <c r="F1807">
        <v>9.2744</v>
      </c>
      <c r="G1807" t="s">
        <v>507</v>
      </c>
      <c r="H1807">
        <v>1.763</v>
      </c>
      <c r="I1807">
        <v>102.3502</v>
      </c>
    </row>
    <row r="1808" spans="1:9" ht="12.75">
      <c r="A1808" t="s">
        <v>360</v>
      </c>
      <c r="B1808" s="1">
        <v>36723</v>
      </c>
      <c r="C1808" s="2">
        <v>0.37785879629629626</v>
      </c>
      <c r="D1808" t="s">
        <v>506</v>
      </c>
      <c r="E1808">
        <v>0.651</v>
      </c>
      <c r="F1808">
        <v>8.7932</v>
      </c>
      <c r="G1808" t="s">
        <v>507</v>
      </c>
      <c r="H1808">
        <v>1.763</v>
      </c>
      <c r="I1808">
        <v>102.6737</v>
      </c>
    </row>
    <row r="1809" spans="1:9" ht="12.75">
      <c r="A1809" t="s">
        <v>361</v>
      </c>
      <c r="B1809" s="1">
        <v>36723</v>
      </c>
      <c r="C1809" s="2">
        <v>0.37994212962962964</v>
      </c>
      <c r="D1809" t="s">
        <v>506</v>
      </c>
      <c r="E1809">
        <v>0.651</v>
      </c>
      <c r="F1809">
        <v>8.7533</v>
      </c>
      <c r="G1809" t="s">
        <v>507</v>
      </c>
      <c r="H1809">
        <v>1.763</v>
      </c>
      <c r="I1809">
        <v>104.6389</v>
      </c>
    </row>
    <row r="1810" spans="1:9" ht="12.75">
      <c r="A1810" t="s">
        <v>362</v>
      </c>
      <c r="B1810" s="1">
        <v>36723</v>
      </c>
      <c r="C1810" s="2">
        <v>0.38202546296296297</v>
      </c>
      <c r="D1810" t="s">
        <v>506</v>
      </c>
      <c r="E1810">
        <v>0.653</v>
      </c>
      <c r="F1810">
        <v>8.8277</v>
      </c>
      <c r="G1810" t="s">
        <v>507</v>
      </c>
      <c r="H1810">
        <v>1.763</v>
      </c>
      <c r="I1810">
        <v>104.5123</v>
      </c>
    </row>
    <row r="1811" spans="1:9" ht="12.75">
      <c r="A1811" t="s">
        <v>363</v>
      </c>
      <c r="B1811" s="1">
        <v>36723</v>
      </c>
      <c r="C1811" s="2">
        <v>0.3841087962962963</v>
      </c>
      <c r="D1811" t="s">
        <v>506</v>
      </c>
      <c r="E1811">
        <v>0.651</v>
      </c>
      <c r="F1811">
        <v>9.4831</v>
      </c>
      <c r="G1811" t="s">
        <v>507</v>
      </c>
      <c r="H1811">
        <v>1.763</v>
      </c>
      <c r="I1811">
        <v>103.5766</v>
      </c>
    </row>
    <row r="1812" spans="1:9" ht="12.75">
      <c r="A1812" t="s">
        <v>364</v>
      </c>
      <c r="B1812" s="1">
        <v>36723</v>
      </c>
      <c r="C1812" s="2">
        <v>0.3861921296296296</v>
      </c>
      <c r="D1812" t="s">
        <v>506</v>
      </c>
      <c r="E1812">
        <v>0.651</v>
      </c>
      <c r="F1812">
        <v>8.7313</v>
      </c>
      <c r="G1812" t="s">
        <v>507</v>
      </c>
      <c r="H1812">
        <v>1.761</v>
      </c>
      <c r="I1812">
        <v>105.168</v>
      </c>
    </row>
    <row r="1813" spans="1:9" ht="12.75">
      <c r="A1813" t="s">
        <v>365</v>
      </c>
      <c r="B1813" s="1">
        <v>36723</v>
      </c>
      <c r="C1813" s="2">
        <v>0.38828703703703704</v>
      </c>
      <c r="D1813" t="s">
        <v>506</v>
      </c>
      <c r="E1813">
        <v>0.651</v>
      </c>
      <c r="F1813">
        <v>9.3415</v>
      </c>
      <c r="G1813" t="s">
        <v>507</v>
      </c>
      <c r="H1813">
        <v>1.763</v>
      </c>
      <c r="I1813">
        <v>104.3976</v>
      </c>
    </row>
    <row r="1814" spans="1:9" ht="12.75">
      <c r="A1814" t="s">
        <v>366</v>
      </c>
      <c r="B1814" s="1">
        <v>36723</v>
      </c>
      <c r="C1814" s="2">
        <v>0.3903703703703704</v>
      </c>
      <c r="D1814" t="s">
        <v>506</v>
      </c>
      <c r="E1814">
        <v>0.651</v>
      </c>
      <c r="F1814">
        <v>9.0772</v>
      </c>
      <c r="G1814" t="s">
        <v>507</v>
      </c>
      <c r="H1814">
        <v>1.761</v>
      </c>
      <c r="I1814">
        <v>104.2915</v>
      </c>
    </row>
    <row r="1815" spans="1:9" ht="12.75">
      <c r="A1815" t="s">
        <v>367</v>
      </c>
      <c r="B1815" s="1">
        <v>36723</v>
      </c>
      <c r="C1815" s="2">
        <v>0.3924537037037037</v>
      </c>
      <c r="D1815" t="s">
        <v>506</v>
      </c>
      <c r="E1815">
        <v>0.651</v>
      </c>
      <c r="F1815">
        <v>9.4265</v>
      </c>
      <c r="G1815" t="s">
        <v>507</v>
      </c>
      <c r="H1815">
        <v>1.763</v>
      </c>
      <c r="I1815">
        <v>103.4344</v>
      </c>
    </row>
    <row r="1816" spans="1:9" ht="12.75">
      <c r="A1816" t="s">
        <v>368</v>
      </c>
      <c r="B1816" s="1">
        <v>36723</v>
      </c>
      <c r="C1816" s="2">
        <v>0.3945370370370371</v>
      </c>
      <c r="D1816" t="s">
        <v>506</v>
      </c>
      <c r="E1816">
        <v>0.651</v>
      </c>
      <c r="F1816">
        <v>9.5968</v>
      </c>
      <c r="G1816" t="s">
        <v>507</v>
      </c>
      <c r="H1816">
        <v>1.763</v>
      </c>
      <c r="I1816">
        <v>100.9878</v>
      </c>
    </row>
    <row r="1817" spans="1:9" ht="12.75">
      <c r="A1817" t="s">
        <v>369</v>
      </c>
      <c r="B1817" s="1">
        <v>36723</v>
      </c>
      <c r="C1817" s="2">
        <v>0.39662037037037035</v>
      </c>
      <c r="D1817" t="s">
        <v>506</v>
      </c>
      <c r="E1817">
        <v>0.65</v>
      </c>
      <c r="F1817">
        <v>9.7626</v>
      </c>
      <c r="G1817" t="s">
        <v>507</v>
      </c>
      <c r="H1817">
        <v>1.761</v>
      </c>
      <c r="I1817">
        <v>104.57</v>
      </c>
    </row>
    <row r="1818" spans="1:9" ht="12.75">
      <c r="A1818" t="s">
        <v>370</v>
      </c>
      <c r="B1818" s="1">
        <v>36723</v>
      </c>
      <c r="C1818" s="2">
        <v>0.39871527777777777</v>
      </c>
      <c r="D1818" t="s">
        <v>506</v>
      </c>
      <c r="E1818">
        <v>0.65</v>
      </c>
      <c r="F1818">
        <v>8.904</v>
      </c>
      <c r="G1818" t="s">
        <v>507</v>
      </c>
      <c r="H1818">
        <v>1.763</v>
      </c>
      <c r="I1818">
        <v>103.0719</v>
      </c>
    </row>
    <row r="1819" spans="1:9" ht="12.75">
      <c r="A1819" t="s">
        <v>371</v>
      </c>
      <c r="B1819" s="1">
        <v>36723</v>
      </c>
      <c r="C1819" s="2">
        <v>0.40078703703703705</v>
      </c>
      <c r="D1819" t="s">
        <v>506</v>
      </c>
      <c r="E1819">
        <v>0.651</v>
      </c>
      <c r="F1819">
        <v>8.9252</v>
      </c>
      <c r="G1819" t="s">
        <v>507</v>
      </c>
      <c r="H1819">
        <v>1.763</v>
      </c>
      <c r="I1819">
        <v>102.7301</v>
      </c>
    </row>
    <row r="1820" spans="1:9" ht="12.75">
      <c r="A1820" t="s">
        <v>372</v>
      </c>
      <c r="B1820" s="1">
        <v>36723</v>
      </c>
      <c r="C1820" s="2">
        <v>0.4028819444444445</v>
      </c>
      <c r="D1820" t="s">
        <v>506</v>
      </c>
      <c r="E1820">
        <v>0.651</v>
      </c>
      <c r="F1820">
        <v>9.0144</v>
      </c>
      <c r="G1820" t="s">
        <v>507</v>
      </c>
      <c r="H1820">
        <v>1.761</v>
      </c>
      <c r="I1820">
        <v>102.7831</v>
      </c>
    </row>
    <row r="1821" spans="1:9" ht="12.75">
      <c r="A1821" t="s">
        <v>373</v>
      </c>
      <c r="B1821" s="1">
        <v>36723</v>
      </c>
      <c r="C1821" s="2">
        <v>0.40496527777777774</v>
      </c>
      <c r="D1821" t="s">
        <v>506</v>
      </c>
      <c r="E1821">
        <v>0.651</v>
      </c>
      <c r="F1821">
        <v>8.9693</v>
      </c>
      <c r="G1821" t="s">
        <v>507</v>
      </c>
      <c r="H1821">
        <v>1.761</v>
      </c>
      <c r="I1821">
        <v>102.0132</v>
      </c>
    </row>
    <row r="1822" spans="1:9" ht="12.75">
      <c r="A1822" t="s">
        <v>374</v>
      </c>
      <c r="B1822" s="1">
        <v>36723</v>
      </c>
      <c r="C1822" s="2">
        <v>0.4070486111111111</v>
      </c>
      <c r="D1822" t="s">
        <v>506</v>
      </c>
      <c r="E1822">
        <v>0.651</v>
      </c>
      <c r="F1822">
        <v>9.1463</v>
      </c>
      <c r="G1822" t="s">
        <v>507</v>
      </c>
      <c r="H1822">
        <v>1.761</v>
      </c>
      <c r="I1822">
        <v>102.9825</v>
      </c>
    </row>
    <row r="1823" spans="1:9" ht="12.75">
      <c r="A1823" t="s">
        <v>375</v>
      </c>
      <c r="B1823" s="1">
        <v>36723</v>
      </c>
      <c r="C1823" s="2">
        <v>0.4091319444444444</v>
      </c>
      <c r="D1823" t="s">
        <v>506</v>
      </c>
      <c r="E1823">
        <v>0.651</v>
      </c>
      <c r="F1823">
        <v>9.6252</v>
      </c>
      <c r="G1823" t="s">
        <v>507</v>
      </c>
      <c r="H1823">
        <v>1.761</v>
      </c>
      <c r="I1823">
        <v>103.2074</v>
      </c>
    </row>
    <row r="1824" spans="1:9" ht="12.75">
      <c r="A1824" t="s">
        <v>376</v>
      </c>
      <c r="B1824" s="1">
        <v>36723</v>
      </c>
      <c r="C1824" s="2">
        <v>0.4112152777777778</v>
      </c>
      <c r="D1824" t="s">
        <v>506</v>
      </c>
      <c r="E1824">
        <v>0.653</v>
      </c>
      <c r="F1824">
        <v>9.0156</v>
      </c>
      <c r="G1824" t="s">
        <v>507</v>
      </c>
      <c r="H1824">
        <v>1.761</v>
      </c>
      <c r="I1824">
        <v>104.3837</v>
      </c>
    </row>
    <row r="1825" spans="1:9" ht="12.75">
      <c r="A1825" t="s">
        <v>377</v>
      </c>
      <c r="B1825" s="1">
        <v>36723</v>
      </c>
      <c r="C1825" s="2">
        <v>0.41329861111111116</v>
      </c>
      <c r="D1825" t="s">
        <v>506</v>
      </c>
      <c r="E1825">
        <v>0.651</v>
      </c>
      <c r="F1825">
        <v>9.1984</v>
      </c>
      <c r="G1825" t="s">
        <v>507</v>
      </c>
      <c r="H1825">
        <v>1.761</v>
      </c>
      <c r="I1825">
        <v>105.8666</v>
      </c>
    </row>
    <row r="1826" spans="1:9" ht="12.75">
      <c r="A1826" t="s">
        <v>378</v>
      </c>
      <c r="B1826" s="1">
        <v>36723</v>
      </c>
      <c r="C1826" s="2">
        <v>0.4153935185185185</v>
      </c>
      <c r="D1826" t="s">
        <v>506</v>
      </c>
      <c r="E1826">
        <v>0.651</v>
      </c>
      <c r="F1826">
        <v>9.0454</v>
      </c>
      <c r="G1826" t="s">
        <v>507</v>
      </c>
      <c r="H1826">
        <v>1.761</v>
      </c>
      <c r="I1826">
        <v>104.6828</v>
      </c>
    </row>
    <row r="1827" spans="1:9" ht="12.75">
      <c r="A1827" t="s">
        <v>379</v>
      </c>
      <c r="B1827" s="1">
        <v>36723</v>
      </c>
      <c r="C1827" s="2">
        <v>0.41747685185185185</v>
      </c>
      <c r="D1827" t="s">
        <v>506</v>
      </c>
      <c r="E1827">
        <v>0.651</v>
      </c>
      <c r="F1827">
        <v>9.2021</v>
      </c>
      <c r="G1827" t="s">
        <v>507</v>
      </c>
      <c r="H1827">
        <v>1.761</v>
      </c>
      <c r="I1827">
        <v>100.6895</v>
      </c>
    </row>
    <row r="1828" spans="1:6" ht="12.75">
      <c r="A1828" t="s">
        <v>380</v>
      </c>
      <c r="B1828" s="1">
        <v>36723</v>
      </c>
      <c r="C1828" s="2">
        <v>0.4195601851851852</v>
      </c>
      <c r="D1828" t="s">
        <v>507</v>
      </c>
      <c r="E1828">
        <v>1.763</v>
      </c>
      <c r="F1828">
        <v>68.4526</v>
      </c>
    </row>
    <row r="1829" spans="1:6" ht="12.75">
      <c r="A1829" t="s">
        <v>381</v>
      </c>
      <c r="B1829" s="1">
        <v>36723</v>
      </c>
      <c r="C1829" s="2">
        <v>0.4216435185185185</v>
      </c>
      <c r="D1829" t="s">
        <v>507</v>
      </c>
      <c r="E1829">
        <v>1.761</v>
      </c>
      <c r="F1829">
        <v>67.438</v>
      </c>
    </row>
    <row r="1830" spans="1:6" ht="12.75">
      <c r="A1830" t="s">
        <v>382</v>
      </c>
      <c r="B1830" s="1">
        <v>36723</v>
      </c>
      <c r="C1830" s="2">
        <v>0.4237268518518518</v>
      </c>
      <c r="D1830" t="s">
        <v>507</v>
      </c>
      <c r="E1830">
        <v>1.761</v>
      </c>
      <c r="F1830">
        <v>66.5925</v>
      </c>
    </row>
    <row r="1831" spans="1:6" ht="12.75">
      <c r="A1831" t="s">
        <v>383</v>
      </c>
      <c r="B1831" s="1">
        <v>36723</v>
      </c>
      <c r="C1831" s="2">
        <v>0.4258101851851852</v>
      </c>
      <c r="D1831" t="s">
        <v>507</v>
      </c>
      <c r="E1831">
        <v>1.763</v>
      </c>
      <c r="F1831">
        <v>66.5402</v>
      </c>
    </row>
    <row r="1832" spans="1:9" ht="12.75">
      <c r="A1832" t="s">
        <v>384</v>
      </c>
      <c r="B1832" s="1">
        <v>36723</v>
      </c>
      <c r="C1832" s="2">
        <v>0.4278935185185185</v>
      </c>
      <c r="D1832" t="s">
        <v>506</v>
      </c>
      <c r="E1832">
        <v>0.651</v>
      </c>
      <c r="F1832">
        <v>9.3661</v>
      </c>
      <c r="G1832" t="s">
        <v>507</v>
      </c>
      <c r="H1832">
        <v>1.76</v>
      </c>
      <c r="I1832">
        <v>101.5053</v>
      </c>
    </row>
    <row r="1833" spans="1:9" ht="12.75">
      <c r="A1833" t="s">
        <v>385</v>
      </c>
      <c r="B1833" s="1">
        <v>36723</v>
      </c>
      <c r="C1833" s="2">
        <v>0.4299884259259259</v>
      </c>
      <c r="D1833" t="s">
        <v>506</v>
      </c>
      <c r="E1833">
        <v>0.651</v>
      </c>
      <c r="F1833">
        <v>9.2691</v>
      </c>
      <c r="G1833" t="s">
        <v>507</v>
      </c>
      <c r="H1833">
        <v>1.76</v>
      </c>
      <c r="I1833">
        <v>99.9872</v>
      </c>
    </row>
    <row r="1834" spans="1:9" ht="12.75">
      <c r="A1834" t="s">
        <v>386</v>
      </c>
      <c r="B1834" s="1">
        <v>36723</v>
      </c>
      <c r="C1834" s="2">
        <v>0.4320717592592593</v>
      </c>
      <c r="D1834" t="s">
        <v>506</v>
      </c>
      <c r="E1834">
        <v>0.651</v>
      </c>
      <c r="F1834">
        <v>9.7414</v>
      </c>
      <c r="G1834" t="s">
        <v>507</v>
      </c>
      <c r="H1834">
        <v>1.76</v>
      </c>
      <c r="I1834">
        <v>96.3442</v>
      </c>
    </row>
    <row r="1835" spans="1:9" ht="12.75">
      <c r="A1835" t="s">
        <v>387</v>
      </c>
      <c r="B1835" s="1">
        <v>36723</v>
      </c>
      <c r="C1835" s="2">
        <v>0.4341550925925926</v>
      </c>
      <c r="D1835" t="s">
        <v>506</v>
      </c>
      <c r="E1835">
        <v>0.651</v>
      </c>
      <c r="F1835">
        <v>9.2553</v>
      </c>
      <c r="G1835" t="s">
        <v>507</v>
      </c>
      <c r="H1835">
        <v>1.761</v>
      </c>
      <c r="I1835">
        <v>100.3178</v>
      </c>
    </row>
    <row r="1836" spans="1:9" ht="12.75">
      <c r="A1836" t="s">
        <v>388</v>
      </c>
      <c r="B1836" s="1">
        <v>36723</v>
      </c>
      <c r="C1836" s="2">
        <v>0.43623842592592593</v>
      </c>
      <c r="D1836" t="s">
        <v>506</v>
      </c>
      <c r="E1836">
        <v>0.651</v>
      </c>
      <c r="F1836">
        <v>9.5193</v>
      </c>
      <c r="G1836" t="s">
        <v>507</v>
      </c>
      <c r="H1836">
        <v>1.76</v>
      </c>
      <c r="I1836">
        <v>99.8967</v>
      </c>
    </row>
    <row r="1837" spans="1:9" ht="12.75">
      <c r="A1837" t="s">
        <v>389</v>
      </c>
      <c r="B1837" s="1">
        <v>36723</v>
      </c>
      <c r="C1837" s="2">
        <v>0.43832175925925926</v>
      </c>
      <c r="D1837" t="s">
        <v>506</v>
      </c>
      <c r="E1837">
        <v>0.651</v>
      </c>
      <c r="F1837">
        <v>8.8974</v>
      </c>
      <c r="G1837" t="s">
        <v>507</v>
      </c>
      <c r="H1837">
        <v>1.76</v>
      </c>
      <c r="I1837">
        <v>100.873</v>
      </c>
    </row>
    <row r="1838" spans="1:9" ht="12.75">
      <c r="A1838" t="s">
        <v>390</v>
      </c>
      <c r="B1838" s="1">
        <v>36723</v>
      </c>
      <c r="C1838" s="2">
        <v>0.4404050925925926</v>
      </c>
      <c r="D1838" t="s">
        <v>506</v>
      </c>
      <c r="E1838">
        <v>0.651</v>
      </c>
      <c r="F1838">
        <v>8.7676</v>
      </c>
      <c r="G1838" t="s">
        <v>507</v>
      </c>
      <c r="H1838">
        <v>1.76</v>
      </c>
      <c r="I1838">
        <v>97.8098</v>
      </c>
    </row>
    <row r="1839" spans="1:9" ht="12.75">
      <c r="A1839" t="s">
        <v>391</v>
      </c>
      <c r="B1839" s="1">
        <v>36723</v>
      </c>
      <c r="C1839" s="2">
        <v>0.4424884259259259</v>
      </c>
      <c r="D1839" t="s">
        <v>506</v>
      </c>
      <c r="E1839">
        <v>0.651</v>
      </c>
      <c r="F1839">
        <v>9.1264</v>
      </c>
      <c r="G1839" t="s">
        <v>507</v>
      </c>
      <c r="H1839">
        <v>1.761</v>
      </c>
      <c r="I1839">
        <v>96.644</v>
      </c>
    </row>
    <row r="1840" spans="1:9" ht="12.75">
      <c r="A1840" t="s">
        <v>392</v>
      </c>
      <c r="B1840" s="1">
        <v>36723</v>
      </c>
      <c r="C1840" s="2">
        <v>0.4445717592592593</v>
      </c>
      <c r="D1840" t="s">
        <v>506</v>
      </c>
      <c r="E1840">
        <v>0.651</v>
      </c>
      <c r="F1840">
        <v>8.7964</v>
      </c>
      <c r="G1840" t="s">
        <v>507</v>
      </c>
      <c r="H1840">
        <v>1.76</v>
      </c>
      <c r="I1840">
        <v>100.1913</v>
      </c>
    </row>
    <row r="1841" spans="1:9" ht="12.75">
      <c r="A1841" t="s">
        <v>393</v>
      </c>
      <c r="B1841" s="1">
        <v>36723</v>
      </c>
      <c r="C1841" s="2">
        <v>0.4466666666666667</v>
      </c>
      <c r="D1841" t="s">
        <v>506</v>
      </c>
      <c r="E1841">
        <v>0.651</v>
      </c>
      <c r="F1841">
        <v>9.2583</v>
      </c>
      <c r="G1841" t="s">
        <v>507</v>
      </c>
      <c r="H1841">
        <v>1.761</v>
      </c>
      <c r="I1841">
        <v>97.3747</v>
      </c>
    </row>
    <row r="1842" spans="1:9" ht="12.75">
      <c r="A1842" t="s">
        <v>394</v>
      </c>
      <c r="B1842" s="1">
        <v>36723</v>
      </c>
      <c r="C1842" s="2">
        <v>0.44875</v>
      </c>
      <c r="D1842" t="s">
        <v>506</v>
      </c>
      <c r="E1842">
        <v>0.653</v>
      </c>
      <c r="F1842">
        <v>9.1104</v>
      </c>
      <c r="G1842" t="s">
        <v>507</v>
      </c>
      <c r="H1842">
        <v>1.765</v>
      </c>
      <c r="I1842">
        <v>97.8423</v>
      </c>
    </row>
    <row r="1843" spans="1:9" ht="12.75">
      <c r="A1843" t="s">
        <v>395</v>
      </c>
      <c r="B1843" s="1">
        <v>36723</v>
      </c>
      <c r="C1843" s="2">
        <v>0.45083333333333336</v>
      </c>
      <c r="D1843" t="s">
        <v>506</v>
      </c>
      <c r="E1843">
        <v>0.65</v>
      </c>
      <c r="F1843">
        <v>9.1389</v>
      </c>
      <c r="G1843" t="s">
        <v>507</v>
      </c>
      <c r="H1843">
        <v>1.761</v>
      </c>
      <c r="I1843">
        <v>98.153</v>
      </c>
    </row>
    <row r="1844" spans="1:9" ht="12.75">
      <c r="A1844" t="s">
        <v>396</v>
      </c>
      <c r="B1844" s="1">
        <v>36723</v>
      </c>
      <c r="C1844" s="2">
        <v>0.45291666666666663</v>
      </c>
      <c r="D1844" t="s">
        <v>506</v>
      </c>
      <c r="E1844">
        <v>0.653</v>
      </c>
      <c r="F1844">
        <v>9.1772</v>
      </c>
      <c r="G1844" t="s">
        <v>507</v>
      </c>
      <c r="H1844">
        <v>1.763</v>
      </c>
      <c r="I1844">
        <v>92.52</v>
      </c>
    </row>
    <row r="1845" spans="1:9" ht="12.75">
      <c r="A1845" t="s">
        <v>397</v>
      </c>
      <c r="B1845" s="1">
        <v>36723</v>
      </c>
      <c r="C1845" s="2">
        <v>0.455</v>
      </c>
      <c r="D1845" t="s">
        <v>506</v>
      </c>
      <c r="E1845">
        <v>0.651</v>
      </c>
      <c r="F1845">
        <v>9.265</v>
      </c>
      <c r="G1845" t="s">
        <v>507</v>
      </c>
      <c r="H1845">
        <v>1.763</v>
      </c>
      <c r="I1845">
        <v>99.0857</v>
      </c>
    </row>
    <row r="1846" spans="1:9" ht="12.75">
      <c r="A1846" t="s">
        <v>398</v>
      </c>
      <c r="B1846" s="1">
        <v>36723</v>
      </c>
      <c r="C1846" s="2">
        <v>0.45708333333333334</v>
      </c>
      <c r="D1846" t="s">
        <v>506</v>
      </c>
      <c r="E1846">
        <v>0.65</v>
      </c>
      <c r="F1846">
        <v>9.0319</v>
      </c>
      <c r="G1846" t="s">
        <v>507</v>
      </c>
      <c r="H1846">
        <v>1.761</v>
      </c>
      <c r="I1846">
        <v>88.6324</v>
      </c>
    </row>
    <row r="1847" spans="1:9" ht="12.75">
      <c r="A1847" t="s">
        <v>399</v>
      </c>
      <c r="B1847" s="1">
        <v>36723</v>
      </c>
      <c r="C1847" s="2">
        <v>0.45916666666666667</v>
      </c>
      <c r="D1847" t="s">
        <v>506</v>
      </c>
      <c r="E1847">
        <v>0.65</v>
      </c>
      <c r="F1847">
        <v>9.2087</v>
      </c>
      <c r="G1847" t="s">
        <v>507</v>
      </c>
      <c r="H1847">
        <v>1.761</v>
      </c>
      <c r="I1847">
        <v>91.6019</v>
      </c>
    </row>
    <row r="1848" spans="1:9" ht="12.75">
      <c r="A1848" t="s">
        <v>400</v>
      </c>
      <c r="B1848" s="1">
        <v>36723</v>
      </c>
      <c r="C1848" s="2">
        <v>0.46126157407407403</v>
      </c>
      <c r="D1848" t="s">
        <v>506</v>
      </c>
      <c r="E1848">
        <v>0.651</v>
      </c>
      <c r="F1848">
        <v>9.292</v>
      </c>
      <c r="G1848" t="s">
        <v>507</v>
      </c>
      <c r="H1848">
        <v>1.761</v>
      </c>
      <c r="I1848">
        <v>91.5443</v>
      </c>
    </row>
    <row r="1849" spans="1:9" ht="12.75">
      <c r="A1849" t="s">
        <v>401</v>
      </c>
      <c r="B1849" s="1">
        <v>36723</v>
      </c>
      <c r="C1849" s="2">
        <v>0.4633449074074074</v>
      </c>
      <c r="D1849" t="s">
        <v>506</v>
      </c>
      <c r="E1849">
        <v>0.65</v>
      </c>
      <c r="F1849">
        <v>9.1561</v>
      </c>
      <c r="G1849" t="s">
        <v>507</v>
      </c>
      <c r="H1849">
        <v>1.763</v>
      </c>
      <c r="I1849">
        <v>94.5581</v>
      </c>
    </row>
    <row r="1850" spans="1:9" ht="12.75">
      <c r="A1850" t="s">
        <v>402</v>
      </c>
      <c r="B1850" s="1">
        <v>36723</v>
      </c>
      <c r="C1850" s="2">
        <v>0.4654282407407408</v>
      </c>
      <c r="D1850" t="s">
        <v>506</v>
      </c>
      <c r="E1850">
        <v>0.651</v>
      </c>
      <c r="F1850">
        <v>9.3482</v>
      </c>
      <c r="G1850" t="s">
        <v>507</v>
      </c>
      <c r="H1850">
        <v>1.761</v>
      </c>
      <c r="I1850">
        <v>94.7763</v>
      </c>
    </row>
    <row r="1851" spans="1:9" ht="12.75">
      <c r="A1851" t="s">
        <v>403</v>
      </c>
      <c r="B1851" s="1">
        <v>36723</v>
      </c>
      <c r="C1851" s="2">
        <v>0.46751157407407407</v>
      </c>
      <c r="D1851" t="s">
        <v>506</v>
      </c>
      <c r="E1851">
        <v>0.651</v>
      </c>
      <c r="F1851">
        <v>9.1193</v>
      </c>
      <c r="G1851" t="s">
        <v>507</v>
      </c>
      <c r="H1851">
        <v>1.761</v>
      </c>
      <c r="I1851">
        <v>93.9456</v>
      </c>
    </row>
    <row r="1852" spans="1:9" ht="12.75">
      <c r="A1852" t="s">
        <v>404</v>
      </c>
      <c r="B1852" s="1">
        <v>36723</v>
      </c>
      <c r="C1852" s="2">
        <v>0.46959490740740745</v>
      </c>
      <c r="D1852" t="s">
        <v>506</v>
      </c>
      <c r="E1852">
        <v>0.651</v>
      </c>
      <c r="F1852">
        <v>9.2169</v>
      </c>
      <c r="G1852" t="s">
        <v>507</v>
      </c>
      <c r="H1852">
        <v>1.761</v>
      </c>
      <c r="I1852">
        <v>92.8967</v>
      </c>
    </row>
    <row r="1853" spans="1:9" ht="12.75">
      <c r="A1853" t="s">
        <v>405</v>
      </c>
      <c r="B1853" s="1">
        <v>36723</v>
      </c>
      <c r="C1853" s="2">
        <v>0.4716782407407407</v>
      </c>
      <c r="D1853" t="s">
        <v>506</v>
      </c>
      <c r="E1853">
        <v>0.651</v>
      </c>
      <c r="F1853">
        <v>9.1974</v>
      </c>
      <c r="G1853" t="s">
        <v>507</v>
      </c>
      <c r="H1853">
        <v>1.763</v>
      </c>
      <c r="I1853">
        <v>94.179</v>
      </c>
    </row>
    <row r="1854" spans="1:9" ht="12.75">
      <c r="A1854" t="s">
        <v>406</v>
      </c>
      <c r="B1854" s="1">
        <v>36723</v>
      </c>
      <c r="C1854" s="2">
        <v>0.47377314814814814</v>
      </c>
      <c r="D1854" t="s">
        <v>506</v>
      </c>
      <c r="E1854">
        <v>0.65</v>
      </c>
      <c r="F1854">
        <v>9.3261</v>
      </c>
      <c r="G1854" t="s">
        <v>507</v>
      </c>
      <c r="H1854">
        <v>1.761</v>
      </c>
      <c r="I1854">
        <v>93.5411</v>
      </c>
    </row>
    <row r="1855" spans="1:9" ht="12.75">
      <c r="A1855" t="s">
        <v>407</v>
      </c>
      <c r="B1855" s="1">
        <v>36723</v>
      </c>
      <c r="C1855" s="2">
        <v>0.47585648148148146</v>
      </c>
      <c r="D1855" t="s">
        <v>506</v>
      </c>
      <c r="E1855">
        <v>0.651</v>
      </c>
      <c r="F1855">
        <v>9.072</v>
      </c>
      <c r="G1855" t="s">
        <v>507</v>
      </c>
      <c r="H1855">
        <v>1.761</v>
      </c>
      <c r="I1855">
        <v>93.7672</v>
      </c>
    </row>
    <row r="1856" spans="1:9" ht="12.75">
      <c r="A1856" t="s">
        <v>408</v>
      </c>
      <c r="B1856" s="1">
        <v>36723</v>
      </c>
      <c r="C1856" s="2">
        <v>0.47793981481481485</v>
      </c>
      <c r="D1856" t="s">
        <v>506</v>
      </c>
      <c r="E1856">
        <v>0.651</v>
      </c>
      <c r="F1856">
        <v>9.1085</v>
      </c>
      <c r="G1856" t="s">
        <v>507</v>
      </c>
      <c r="H1856">
        <v>1.76</v>
      </c>
      <c r="I1856">
        <v>93.3685</v>
      </c>
    </row>
    <row r="1857" spans="1:9" ht="12.75">
      <c r="A1857" t="s">
        <v>409</v>
      </c>
      <c r="B1857" s="1">
        <v>36723</v>
      </c>
      <c r="C1857" s="2">
        <v>0.4800231481481481</v>
      </c>
      <c r="D1857" t="s">
        <v>506</v>
      </c>
      <c r="E1857">
        <v>0.65</v>
      </c>
      <c r="F1857">
        <v>8.8656</v>
      </c>
      <c r="G1857" t="s">
        <v>507</v>
      </c>
      <c r="H1857">
        <v>1.761</v>
      </c>
      <c r="I1857">
        <v>92.7026</v>
      </c>
    </row>
    <row r="1858" spans="1:9" ht="12.75">
      <c r="A1858" t="s">
        <v>410</v>
      </c>
      <c r="B1858" s="1">
        <v>36723</v>
      </c>
      <c r="C1858" s="2">
        <v>0.4821064814814815</v>
      </c>
      <c r="D1858" t="s">
        <v>506</v>
      </c>
      <c r="E1858">
        <v>0.651</v>
      </c>
      <c r="F1858">
        <v>8.4716</v>
      </c>
      <c r="G1858" t="s">
        <v>507</v>
      </c>
      <c r="H1858">
        <v>1.763</v>
      </c>
      <c r="I1858">
        <v>95.0299</v>
      </c>
    </row>
    <row r="1859" spans="1:9" ht="12.75">
      <c r="A1859" t="s">
        <v>411</v>
      </c>
      <c r="B1859" s="1">
        <v>36723</v>
      </c>
      <c r="C1859" s="2">
        <v>0.48418981481481477</v>
      </c>
      <c r="D1859" t="s">
        <v>506</v>
      </c>
      <c r="E1859">
        <v>0.651</v>
      </c>
      <c r="F1859">
        <v>9.5783</v>
      </c>
      <c r="G1859" t="s">
        <v>507</v>
      </c>
      <c r="H1859">
        <v>1.761</v>
      </c>
      <c r="I1859">
        <v>94.3197</v>
      </c>
    </row>
    <row r="1860" spans="1:9" ht="12.75">
      <c r="A1860" t="s">
        <v>412</v>
      </c>
      <c r="B1860" s="1">
        <v>36723</v>
      </c>
      <c r="C1860" s="2">
        <v>0.48627314814814815</v>
      </c>
      <c r="D1860" t="s">
        <v>506</v>
      </c>
      <c r="E1860">
        <v>0.651</v>
      </c>
      <c r="F1860">
        <v>9.2708</v>
      </c>
      <c r="G1860" t="s">
        <v>507</v>
      </c>
      <c r="H1860">
        <v>1.761</v>
      </c>
      <c r="I1860">
        <v>91.1147</v>
      </c>
    </row>
    <row r="1861" spans="1:9" ht="12.75">
      <c r="A1861" t="s">
        <v>413</v>
      </c>
      <c r="B1861" s="1">
        <v>36723</v>
      </c>
      <c r="C1861" s="2">
        <v>0.48836805555555557</v>
      </c>
      <c r="D1861" t="s">
        <v>506</v>
      </c>
      <c r="E1861">
        <v>0.651</v>
      </c>
      <c r="F1861">
        <v>9.3034</v>
      </c>
      <c r="G1861" t="s">
        <v>507</v>
      </c>
      <c r="H1861">
        <v>1.761</v>
      </c>
      <c r="I1861">
        <v>90.5241</v>
      </c>
    </row>
    <row r="1862" spans="1:9" ht="12.75">
      <c r="A1862" t="s">
        <v>414</v>
      </c>
      <c r="B1862" s="1">
        <v>36723</v>
      </c>
      <c r="C1862" s="2">
        <v>0.4904513888888889</v>
      </c>
      <c r="D1862" t="s">
        <v>506</v>
      </c>
      <c r="E1862">
        <v>0.651</v>
      </c>
      <c r="F1862">
        <v>9.0409</v>
      </c>
      <c r="G1862" t="s">
        <v>507</v>
      </c>
      <c r="H1862">
        <v>1.761</v>
      </c>
      <c r="I1862">
        <v>91.4929</v>
      </c>
    </row>
    <row r="1863" spans="1:9" ht="12.75">
      <c r="A1863" t="s">
        <v>415</v>
      </c>
      <c r="B1863" s="1">
        <v>36723</v>
      </c>
      <c r="C1863" s="2">
        <v>0.4925347222222222</v>
      </c>
      <c r="D1863" t="s">
        <v>506</v>
      </c>
      <c r="E1863">
        <v>0.651</v>
      </c>
      <c r="F1863">
        <v>9.0076</v>
      </c>
      <c r="G1863" t="s">
        <v>507</v>
      </c>
      <c r="H1863">
        <v>1.763</v>
      </c>
      <c r="I1863">
        <v>92.8847</v>
      </c>
    </row>
    <row r="1864" spans="1:9" ht="12.75">
      <c r="A1864" t="s">
        <v>416</v>
      </c>
      <c r="B1864" s="1">
        <v>36723</v>
      </c>
      <c r="C1864" s="2">
        <v>0.49461805555555555</v>
      </c>
      <c r="D1864" t="s">
        <v>506</v>
      </c>
      <c r="E1864">
        <v>0.65</v>
      </c>
      <c r="F1864">
        <v>8.5354</v>
      </c>
      <c r="G1864" t="s">
        <v>507</v>
      </c>
      <c r="H1864">
        <v>1.761</v>
      </c>
      <c r="I1864">
        <v>84.6829</v>
      </c>
    </row>
    <row r="1865" spans="1:9" ht="12.75">
      <c r="A1865" t="s">
        <v>417</v>
      </c>
      <c r="B1865" s="1">
        <v>36723</v>
      </c>
      <c r="C1865" s="2">
        <v>0.4967013888888889</v>
      </c>
      <c r="D1865" t="s">
        <v>506</v>
      </c>
      <c r="E1865">
        <v>0.651</v>
      </c>
      <c r="F1865">
        <v>9.4947</v>
      </c>
      <c r="G1865" t="s">
        <v>507</v>
      </c>
      <c r="H1865">
        <v>1.761</v>
      </c>
      <c r="I1865">
        <v>87.2295</v>
      </c>
    </row>
    <row r="1866" spans="1:9" ht="12.75">
      <c r="A1866" t="s">
        <v>418</v>
      </c>
      <c r="B1866" s="1">
        <v>36723</v>
      </c>
      <c r="C1866" s="2">
        <v>0.4987847222222222</v>
      </c>
      <c r="D1866" t="s">
        <v>506</v>
      </c>
      <c r="E1866">
        <v>0.651</v>
      </c>
      <c r="F1866">
        <v>9.0264</v>
      </c>
      <c r="G1866" t="s">
        <v>507</v>
      </c>
      <c r="H1866">
        <v>1.761</v>
      </c>
      <c r="I1866">
        <v>85.2588</v>
      </c>
    </row>
    <row r="1867" spans="1:9" ht="12.75">
      <c r="A1867" t="s">
        <v>419</v>
      </c>
      <c r="B1867" s="1">
        <v>36723</v>
      </c>
      <c r="C1867" s="2">
        <v>0.5008680555555556</v>
      </c>
      <c r="D1867" t="s">
        <v>506</v>
      </c>
      <c r="E1867">
        <v>0.651</v>
      </c>
      <c r="F1867">
        <v>9.3778</v>
      </c>
      <c r="G1867" t="s">
        <v>507</v>
      </c>
      <c r="H1867">
        <v>1.761</v>
      </c>
      <c r="I1867">
        <v>88.7707</v>
      </c>
    </row>
    <row r="1868" spans="1:9" ht="12.75">
      <c r="A1868" t="s">
        <v>420</v>
      </c>
      <c r="B1868" s="1">
        <v>36723</v>
      </c>
      <c r="C1868" s="2">
        <v>0.502962962962963</v>
      </c>
      <c r="D1868" t="s">
        <v>506</v>
      </c>
      <c r="E1868">
        <v>0.65</v>
      </c>
      <c r="F1868">
        <v>9.1236</v>
      </c>
      <c r="G1868" t="s">
        <v>507</v>
      </c>
      <c r="H1868">
        <v>1.763</v>
      </c>
      <c r="I1868">
        <v>91.4442</v>
      </c>
    </row>
    <row r="1869" spans="1:9" ht="12.75">
      <c r="A1869" t="s">
        <v>421</v>
      </c>
      <c r="B1869" s="1">
        <v>36723</v>
      </c>
      <c r="C1869" s="2">
        <v>0.5050462962962963</v>
      </c>
      <c r="D1869" t="s">
        <v>506</v>
      </c>
      <c r="E1869">
        <v>0.651</v>
      </c>
      <c r="F1869">
        <v>9.1793</v>
      </c>
      <c r="G1869" t="s">
        <v>507</v>
      </c>
      <c r="H1869">
        <v>1.761</v>
      </c>
      <c r="I1869">
        <v>97.5842</v>
      </c>
    </row>
    <row r="1870" spans="1:9" ht="12.75">
      <c r="A1870" t="s">
        <v>422</v>
      </c>
      <c r="B1870" s="1">
        <v>36723</v>
      </c>
      <c r="C1870" s="2">
        <v>0.5071296296296296</v>
      </c>
      <c r="D1870" t="s">
        <v>506</v>
      </c>
      <c r="E1870">
        <v>0.651</v>
      </c>
      <c r="F1870">
        <v>9.0646</v>
      </c>
      <c r="G1870" t="s">
        <v>507</v>
      </c>
      <c r="H1870">
        <v>1.761</v>
      </c>
      <c r="I1870">
        <v>96.3804</v>
      </c>
    </row>
    <row r="1871" spans="1:9" ht="12.75">
      <c r="A1871" t="s">
        <v>423</v>
      </c>
      <c r="B1871" s="1">
        <v>36723</v>
      </c>
      <c r="C1871" s="2">
        <v>0.509212962962963</v>
      </c>
      <c r="D1871" t="s">
        <v>506</v>
      </c>
      <c r="E1871">
        <v>0.651</v>
      </c>
      <c r="F1871">
        <v>8.5207</v>
      </c>
      <c r="G1871" t="s">
        <v>507</v>
      </c>
      <c r="H1871">
        <v>1.76</v>
      </c>
      <c r="I1871">
        <v>101.0933</v>
      </c>
    </row>
    <row r="1872" spans="1:9" ht="12.75">
      <c r="A1872" t="s">
        <v>424</v>
      </c>
      <c r="B1872" s="1">
        <v>36723</v>
      </c>
      <c r="C1872" s="2">
        <v>0.5112962962962962</v>
      </c>
      <c r="D1872" t="s">
        <v>506</v>
      </c>
      <c r="E1872">
        <v>0.651</v>
      </c>
      <c r="F1872">
        <v>8.7224</v>
      </c>
      <c r="G1872" t="s">
        <v>507</v>
      </c>
      <c r="H1872">
        <v>1.763</v>
      </c>
      <c r="I1872">
        <v>98.1709</v>
      </c>
    </row>
    <row r="1873" spans="1:9" ht="12.75">
      <c r="A1873" t="s">
        <v>425</v>
      </c>
      <c r="B1873" s="1">
        <v>36723</v>
      </c>
      <c r="C1873" s="2">
        <v>0.5133796296296297</v>
      </c>
      <c r="D1873" t="s">
        <v>506</v>
      </c>
      <c r="E1873">
        <v>0.651</v>
      </c>
      <c r="F1873">
        <v>9.1649</v>
      </c>
      <c r="G1873" t="s">
        <v>507</v>
      </c>
      <c r="H1873">
        <v>1.763</v>
      </c>
      <c r="I1873">
        <v>100.5121</v>
      </c>
    </row>
    <row r="1874" spans="1:9" ht="12.75">
      <c r="A1874" t="s">
        <v>426</v>
      </c>
      <c r="B1874" s="1">
        <v>36723</v>
      </c>
      <c r="C1874" s="2">
        <v>0.515474537037037</v>
      </c>
      <c r="D1874" t="s">
        <v>506</v>
      </c>
      <c r="E1874">
        <v>0.65</v>
      </c>
      <c r="F1874">
        <v>8.5477</v>
      </c>
      <c r="G1874" t="s">
        <v>507</v>
      </c>
      <c r="H1874">
        <v>1.76</v>
      </c>
      <c r="I1874">
        <v>97.5552</v>
      </c>
    </row>
    <row r="1875" spans="1:9" ht="12.75">
      <c r="A1875" t="s">
        <v>427</v>
      </c>
      <c r="B1875" s="1">
        <v>36723</v>
      </c>
      <c r="C1875" s="2">
        <v>0.5175578703703704</v>
      </c>
      <c r="D1875" t="s">
        <v>506</v>
      </c>
      <c r="E1875">
        <v>0.651</v>
      </c>
      <c r="F1875">
        <v>9.2886</v>
      </c>
      <c r="G1875" t="s">
        <v>507</v>
      </c>
      <c r="H1875">
        <v>1.76</v>
      </c>
      <c r="I1875">
        <v>99.1726</v>
      </c>
    </row>
    <row r="1876" spans="1:9" ht="12.75">
      <c r="A1876" t="s">
        <v>428</v>
      </c>
      <c r="B1876" s="1">
        <v>36723</v>
      </c>
      <c r="C1876" s="2">
        <v>0.5196412037037037</v>
      </c>
      <c r="D1876" t="s">
        <v>506</v>
      </c>
      <c r="E1876">
        <v>0.651</v>
      </c>
      <c r="F1876">
        <v>9.0302</v>
      </c>
      <c r="G1876" t="s">
        <v>507</v>
      </c>
      <c r="H1876">
        <v>1.761</v>
      </c>
      <c r="I1876">
        <v>97.4121</v>
      </c>
    </row>
    <row r="1877" spans="1:9" ht="12.75">
      <c r="A1877" t="s">
        <v>429</v>
      </c>
      <c r="B1877" s="1">
        <v>36723</v>
      </c>
      <c r="C1877" s="2">
        <v>0.521724537037037</v>
      </c>
      <c r="D1877" t="s">
        <v>506</v>
      </c>
      <c r="E1877">
        <v>0.651</v>
      </c>
      <c r="F1877">
        <v>8.9795</v>
      </c>
      <c r="G1877" t="s">
        <v>507</v>
      </c>
      <c r="H1877">
        <v>1.763</v>
      </c>
      <c r="I1877">
        <v>97.1685</v>
      </c>
    </row>
    <row r="1878" spans="1:9" ht="12.75">
      <c r="A1878" t="s">
        <v>430</v>
      </c>
      <c r="B1878" s="1">
        <v>36723</v>
      </c>
      <c r="C1878" s="2">
        <v>0.5238078703703704</v>
      </c>
      <c r="D1878" t="s">
        <v>506</v>
      </c>
      <c r="E1878">
        <v>0.651</v>
      </c>
      <c r="F1878">
        <v>8.7305</v>
      </c>
      <c r="G1878" t="s">
        <v>507</v>
      </c>
      <c r="H1878">
        <v>1.763</v>
      </c>
      <c r="I1878">
        <v>96.2529</v>
      </c>
    </row>
    <row r="1879" spans="1:9" ht="12.75">
      <c r="A1879" t="s">
        <v>431</v>
      </c>
      <c r="B1879" s="1">
        <v>36723</v>
      </c>
      <c r="C1879" s="2">
        <v>0.5258912037037037</v>
      </c>
      <c r="D1879" t="s">
        <v>506</v>
      </c>
      <c r="E1879">
        <v>0.651</v>
      </c>
      <c r="F1879">
        <v>9.1804</v>
      </c>
      <c r="G1879" t="s">
        <v>507</v>
      </c>
      <c r="H1879">
        <v>1.761</v>
      </c>
      <c r="I1879">
        <v>93.8183</v>
      </c>
    </row>
    <row r="1880" spans="1:9" ht="12.75">
      <c r="A1880" t="s">
        <v>432</v>
      </c>
      <c r="B1880" s="1">
        <v>36723</v>
      </c>
      <c r="C1880" s="2">
        <v>0.527974537037037</v>
      </c>
      <c r="D1880" t="s">
        <v>506</v>
      </c>
      <c r="E1880">
        <v>0.651</v>
      </c>
      <c r="F1880">
        <v>9.6017</v>
      </c>
      <c r="G1880" t="s">
        <v>507</v>
      </c>
      <c r="H1880">
        <v>1.76</v>
      </c>
      <c r="I1880">
        <v>94.1145</v>
      </c>
    </row>
    <row r="1881" spans="1:9" ht="12.75">
      <c r="A1881" t="s">
        <v>433</v>
      </c>
      <c r="B1881" s="1">
        <v>36723</v>
      </c>
      <c r="C1881" s="2">
        <v>0.5300578703703703</v>
      </c>
      <c r="D1881" t="s">
        <v>506</v>
      </c>
      <c r="E1881">
        <v>0.65</v>
      </c>
      <c r="F1881">
        <v>8.8182</v>
      </c>
      <c r="G1881" t="s">
        <v>507</v>
      </c>
      <c r="H1881">
        <v>1.761</v>
      </c>
      <c r="I1881">
        <v>91.5887</v>
      </c>
    </row>
    <row r="1882" spans="1:9" ht="12.75">
      <c r="A1882" t="s">
        <v>434</v>
      </c>
      <c r="B1882" s="1">
        <v>36723</v>
      </c>
      <c r="C1882" s="2">
        <v>0.5321527777777778</v>
      </c>
      <c r="D1882" t="s">
        <v>506</v>
      </c>
      <c r="E1882">
        <v>0.651</v>
      </c>
      <c r="F1882">
        <v>8.9431</v>
      </c>
      <c r="G1882" t="s">
        <v>507</v>
      </c>
      <c r="H1882">
        <v>1.763</v>
      </c>
      <c r="I1882">
        <v>91.5516</v>
      </c>
    </row>
    <row r="1883" spans="1:9" ht="12.75">
      <c r="A1883" t="s">
        <v>435</v>
      </c>
      <c r="B1883" s="1">
        <v>36723</v>
      </c>
      <c r="C1883" s="2">
        <v>0.5342361111111111</v>
      </c>
      <c r="D1883" t="s">
        <v>506</v>
      </c>
      <c r="E1883">
        <v>0.651</v>
      </c>
      <c r="F1883">
        <v>9.6149</v>
      </c>
      <c r="G1883" t="s">
        <v>507</v>
      </c>
      <c r="H1883">
        <v>1.763</v>
      </c>
      <c r="I1883">
        <v>91.0026</v>
      </c>
    </row>
    <row r="1884" spans="1:9" ht="12.75">
      <c r="A1884" t="s">
        <v>436</v>
      </c>
      <c r="B1884" s="1">
        <v>36723</v>
      </c>
      <c r="C1884" s="2">
        <v>0.5363194444444445</v>
      </c>
      <c r="D1884" t="s">
        <v>506</v>
      </c>
      <c r="E1884">
        <v>0.651</v>
      </c>
      <c r="F1884">
        <v>9.0634</v>
      </c>
      <c r="G1884" t="s">
        <v>507</v>
      </c>
      <c r="H1884">
        <v>1.761</v>
      </c>
      <c r="I1884">
        <v>91.7157</v>
      </c>
    </row>
    <row r="1885" spans="1:9" ht="12.75">
      <c r="A1885" t="s">
        <v>437</v>
      </c>
      <c r="B1885" s="1">
        <v>36723</v>
      </c>
      <c r="C1885" s="2">
        <v>0.5384027777777778</v>
      </c>
      <c r="D1885" t="s">
        <v>506</v>
      </c>
      <c r="E1885">
        <v>0.651</v>
      </c>
      <c r="F1885">
        <v>9.0079</v>
      </c>
      <c r="G1885" t="s">
        <v>507</v>
      </c>
      <c r="H1885">
        <v>1.761</v>
      </c>
      <c r="I1885">
        <v>87.8769</v>
      </c>
    </row>
    <row r="1886" spans="1:9" ht="12.75">
      <c r="A1886" t="s">
        <v>438</v>
      </c>
      <c r="B1886" s="1">
        <v>36723</v>
      </c>
      <c r="C1886" s="2">
        <v>0.5404861111111111</v>
      </c>
      <c r="D1886" t="s">
        <v>506</v>
      </c>
      <c r="E1886">
        <v>0.651</v>
      </c>
      <c r="F1886">
        <v>9.1499</v>
      </c>
      <c r="G1886" t="s">
        <v>507</v>
      </c>
      <c r="H1886">
        <v>1.761</v>
      </c>
      <c r="I1886">
        <v>92.0525</v>
      </c>
    </row>
    <row r="1887" spans="1:9" ht="12.75">
      <c r="A1887" t="s">
        <v>439</v>
      </c>
      <c r="B1887" s="1">
        <v>36723</v>
      </c>
      <c r="C1887" s="2">
        <v>0.5425694444444444</v>
      </c>
      <c r="D1887" t="s">
        <v>506</v>
      </c>
      <c r="E1887">
        <v>0.651</v>
      </c>
      <c r="F1887">
        <v>9.1785</v>
      </c>
      <c r="G1887" t="s">
        <v>507</v>
      </c>
      <c r="H1887">
        <v>1.763</v>
      </c>
      <c r="I1887">
        <v>91.8641</v>
      </c>
    </row>
    <row r="1888" spans="1:9" ht="12.75">
      <c r="A1888" t="s">
        <v>440</v>
      </c>
      <c r="B1888" s="1">
        <v>36723</v>
      </c>
      <c r="C1888" s="2">
        <v>0.5446643518518518</v>
      </c>
      <c r="D1888" t="s">
        <v>506</v>
      </c>
      <c r="E1888">
        <v>0.651</v>
      </c>
      <c r="F1888">
        <v>8.7904</v>
      </c>
      <c r="G1888" t="s">
        <v>507</v>
      </c>
      <c r="H1888">
        <v>1.761</v>
      </c>
      <c r="I1888">
        <v>89.1867</v>
      </c>
    </row>
    <row r="1889" spans="1:9" ht="12.75">
      <c r="A1889" t="s">
        <v>441</v>
      </c>
      <c r="B1889" s="1">
        <v>36723</v>
      </c>
      <c r="C1889" s="2">
        <v>0.5467476851851852</v>
      </c>
      <c r="D1889" t="s">
        <v>506</v>
      </c>
      <c r="E1889">
        <v>0.651</v>
      </c>
      <c r="F1889">
        <v>8.9274</v>
      </c>
      <c r="G1889" t="s">
        <v>507</v>
      </c>
      <c r="H1889">
        <v>1.761</v>
      </c>
      <c r="I1889">
        <v>92.0848</v>
      </c>
    </row>
    <row r="1890" spans="1:9" ht="12.75">
      <c r="A1890" t="s">
        <v>442</v>
      </c>
      <c r="B1890" s="1">
        <v>36723</v>
      </c>
      <c r="C1890" s="2">
        <v>0.5488310185185185</v>
      </c>
      <c r="D1890" t="s">
        <v>506</v>
      </c>
      <c r="E1890">
        <v>0.651</v>
      </c>
      <c r="F1890">
        <v>8.957</v>
      </c>
      <c r="G1890" t="s">
        <v>507</v>
      </c>
      <c r="H1890">
        <v>1.763</v>
      </c>
      <c r="I1890">
        <v>88.264</v>
      </c>
    </row>
    <row r="1891" spans="1:9" ht="12.75">
      <c r="A1891" t="s">
        <v>443</v>
      </c>
      <c r="B1891" s="1">
        <v>36723</v>
      </c>
      <c r="C1891" s="2">
        <v>0.5509143518518519</v>
      </c>
      <c r="D1891" t="s">
        <v>506</v>
      </c>
      <c r="E1891">
        <v>0.651</v>
      </c>
      <c r="F1891">
        <v>8.8969</v>
      </c>
      <c r="G1891" t="s">
        <v>507</v>
      </c>
      <c r="H1891">
        <v>1.761</v>
      </c>
      <c r="I1891">
        <v>91.4795</v>
      </c>
    </row>
    <row r="1892" spans="1:9" ht="12.75">
      <c r="A1892" t="s">
        <v>444</v>
      </c>
      <c r="B1892" s="1">
        <v>36723</v>
      </c>
      <c r="C1892" s="2">
        <v>0.5529976851851852</v>
      </c>
      <c r="D1892" t="s">
        <v>506</v>
      </c>
      <c r="E1892">
        <v>0.651</v>
      </c>
      <c r="F1892">
        <v>8.7473</v>
      </c>
      <c r="G1892" t="s">
        <v>507</v>
      </c>
      <c r="H1892">
        <v>1.761</v>
      </c>
      <c r="I1892">
        <v>88.0441</v>
      </c>
    </row>
    <row r="1893" spans="1:9" ht="12.75">
      <c r="A1893" t="s">
        <v>445</v>
      </c>
      <c r="B1893" s="1">
        <v>36723</v>
      </c>
      <c r="C1893" s="2">
        <v>0.5550810185185185</v>
      </c>
      <c r="D1893" t="s">
        <v>506</v>
      </c>
      <c r="E1893">
        <v>0.651</v>
      </c>
      <c r="F1893">
        <v>9.3639</v>
      </c>
      <c r="G1893" t="s">
        <v>507</v>
      </c>
      <c r="H1893">
        <v>1.76</v>
      </c>
      <c r="I1893">
        <v>90.8398</v>
      </c>
    </row>
    <row r="1894" spans="1:9" ht="12.75">
      <c r="A1894" t="s">
        <v>446</v>
      </c>
      <c r="B1894" s="1">
        <v>36723</v>
      </c>
      <c r="C1894" s="2">
        <v>0.5571759259259259</v>
      </c>
      <c r="D1894" t="s">
        <v>506</v>
      </c>
      <c r="E1894">
        <v>0.651</v>
      </c>
      <c r="F1894">
        <v>9.0894</v>
      </c>
      <c r="G1894" t="s">
        <v>507</v>
      </c>
      <c r="H1894">
        <v>1.76</v>
      </c>
      <c r="I1894">
        <v>90.0862</v>
      </c>
    </row>
    <row r="1895" spans="1:9" ht="12.75">
      <c r="A1895" t="s">
        <v>447</v>
      </c>
      <c r="B1895" s="1">
        <v>36723</v>
      </c>
      <c r="C1895" s="2">
        <v>0.5592476851851852</v>
      </c>
      <c r="D1895" t="s">
        <v>506</v>
      </c>
      <c r="E1895">
        <v>0.65</v>
      </c>
      <c r="F1895">
        <v>8.7112</v>
      </c>
      <c r="G1895" t="s">
        <v>507</v>
      </c>
      <c r="H1895">
        <v>1.761</v>
      </c>
      <c r="I1895">
        <v>88.3234</v>
      </c>
    </row>
    <row r="1896" spans="1:9" ht="12.75">
      <c r="A1896" t="s">
        <v>448</v>
      </c>
      <c r="B1896" s="1">
        <v>36723</v>
      </c>
      <c r="C1896" s="2">
        <v>0.5613425925925926</v>
      </c>
      <c r="D1896" t="s">
        <v>506</v>
      </c>
      <c r="E1896">
        <v>0.653</v>
      </c>
      <c r="F1896">
        <v>9.2774</v>
      </c>
      <c r="G1896" t="s">
        <v>507</v>
      </c>
      <c r="H1896">
        <v>1.765</v>
      </c>
      <c r="I1896">
        <v>89.3235</v>
      </c>
    </row>
    <row r="1897" spans="1:9" ht="12.75">
      <c r="A1897" t="s">
        <v>449</v>
      </c>
      <c r="B1897" s="1">
        <v>36723</v>
      </c>
      <c r="C1897" s="2">
        <v>0.5634259259259259</v>
      </c>
      <c r="D1897" t="s">
        <v>506</v>
      </c>
      <c r="E1897">
        <v>0.651</v>
      </c>
      <c r="F1897">
        <v>8.8233</v>
      </c>
      <c r="G1897" t="s">
        <v>507</v>
      </c>
      <c r="H1897">
        <v>1.761</v>
      </c>
      <c r="I1897">
        <v>87.1782</v>
      </c>
    </row>
    <row r="1898" spans="1:9" ht="12.75">
      <c r="A1898" t="s">
        <v>450</v>
      </c>
      <c r="B1898" s="1">
        <v>36723</v>
      </c>
      <c r="C1898" s="2">
        <v>0.5655092592592593</v>
      </c>
      <c r="D1898" t="s">
        <v>506</v>
      </c>
      <c r="E1898">
        <v>0.651</v>
      </c>
      <c r="F1898">
        <v>9.4067</v>
      </c>
      <c r="G1898" t="s">
        <v>507</v>
      </c>
      <c r="H1898">
        <v>1.761</v>
      </c>
      <c r="I1898">
        <v>80.897</v>
      </c>
    </row>
    <row r="1899" spans="1:9" ht="12.75">
      <c r="A1899" t="s">
        <v>451</v>
      </c>
      <c r="B1899" s="1">
        <v>36723</v>
      </c>
      <c r="C1899" s="2">
        <v>0.5675925925925925</v>
      </c>
      <c r="D1899" t="s">
        <v>506</v>
      </c>
      <c r="E1899">
        <v>0.65</v>
      </c>
      <c r="F1899">
        <v>8.6035</v>
      </c>
      <c r="G1899" t="s">
        <v>507</v>
      </c>
      <c r="H1899">
        <v>1.76</v>
      </c>
      <c r="I1899">
        <v>80.8685</v>
      </c>
    </row>
    <row r="1900" spans="1:9" ht="12.75">
      <c r="A1900" t="s">
        <v>452</v>
      </c>
      <c r="B1900" s="1">
        <v>36723</v>
      </c>
      <c r="C1900" s="2">
        <v>0.569675925925926</v>
      </c>
      <c r="D1900" t="s">
        <v>506</v>
      </c>
      <c r="E1900">
        <v>0.65</v>
      </c>
      <c r="F1900">
        <v>9.0609</v>
      </c>
      <c r="G1900" t="s">
        <v>507</v>
      </c>
      <c r="H1900">
        <v>1.761</v>
      </c>
      <c r="I1900">
        <v>85.4681</v>
      </c>
    </row>
    <row r="1901" spans="1:9" ht="12.75">
      <c r="A1901" t="s">
        <v>453</v>
      </c>
      <c r="B1901" s="1">
        <v>36723</v>
      </c>
      <c r="C1901" s="2">
        <v>0.5717592592592592</v>
      </c>
      <c r="D1901" t="s">
        <v>506</v>
      </c>
      <c r="E1901">
        <v>0.651</v>
      </c>
      <c r="F1901">
        <v>8.9563</v>
      </c>
      <c r="G1901" t="s">
        <v>507</v>
      </c>
      <c r="H1901">
        <v>1.761</v>
      </c>
      <c r="I1901">
        <v>89.4343</v>
      </c>
    </row>
    <row r="1902" spans="1:9" ht="12.75">
      <c r="A1902" t="s">
        <v>454</v>
      </c>
      <c r="B1902" s="1">
        <v>36723</v>
      </c>
      <c r="C1902" s="2">
        <v>0.5738425925925926</v>
      </c>
      <c r="D1902" t="s">
        <v>506</v>
      </c>
      <c r="E1902">
        <v>0.651</v>
      </c>
      <c r="F1902">
        <v>9.2051</v>
      </c>
      <c r="G1902" t="s">
        <v>507</v>
      </c>
      <c r="H1902">
        <v>1.761</v>
      </c>
      <c r="I1902">
        <v>85.6898</v>
      </c>
    </row>
    <row r="1903" spans="1:9" ht="12.75">
      <c r="A1903" t="s">
        <v>455</v>
      </c>
      <c r="B1903" s="1">
        <v>36723</v>
      </c>
      <c r="C1903" s="2">
        <v>0.5759375</v>
      </c>
      <c r="D1903" t="s">
        <v>506</v>
      </c>
      <c r="E1903">
        <v>0.651</v>
      </c>
      <c r="F1903">
        <v>9.5853</v>
      </c>
      <c r="G1903" t="s">
        <v>507</v>
      </c>
      <c r="H1903">
        <v>1.763</v>
      </c>
      <c r="I1903">
        <v>87.9142</v>
      </c>
    </row>
    <row r="1904" spans="1:9" ht="12.75">
      <c r="A1904" t="s">
        <v>456</v>
      </c>
      <c r="B1904" s="1">
        <v>36723</v>
      </c>
      <c r="C1904" s="2">
        <v>0.5780208333333333</v>
      </c>
      <c r="D1904" t="s">
        <v>506</v>
      </c>
      <c r="E1904">
        <v>0.651</v>
      </c>
      <c r="F1904">
        <v>9.2037</v>
      </c>
      <c r="G1904" t="s">
        <v>507</v>
      </c>
      <c r="H1904">
        <v>1.763</v>
      </c>
      <c r="I1904">
        <v>82.8104</v>
      </c>
    </row>
    <row r="1905" spans="1:9" ht="12.75">
      <c r="A1905" t="s">
        <v>457</v>
      </c>
      <c r="B1905" s="1">
        <v>36723</v>
      </c>
      <c r="C1905" s="2">
        <v>0.5801041666666666</v>
      </c>
      <c r="D1905" t="s">
        <v>506</v>
      </c>
      <c r="E1905">
        <v>0.65</v>
      </c>
      <c r="F1905">
        <v>9.0171</v>
      </c>
      <c r="G1905" t="s">
        <v>507</v>
      </c>
      <c r="H1905">
        <v>1.761</v>
      </c>
      <c r="I1905">
        <v>85.8128</v>
      </c>
    </row>
    <row r="1906" spans="1:9" ht="12.75">
      <c r="A1906" t="s">
        <v>458</v>
      </c>
      <c r="B1906" s="1">
        <v>36723</v>
      </c>
      <c r="C1906" s="2">
        <v>0.5821875</v>
      </c>
      <c r="D1906" t="s">
        <v>506</v>
      </c>
      <c r="E1906">
        <v>0.651</v>
      </c>
      <c r="F1906">
        <v>8.6364</v>
      </c>
      <c r="G1906" t="s">
        <v>507</v>
      </c>
      <c r="H1906">
        <v>1.761</v>
      </c>
      <c r="I1906">
        <v>87.3471</v>
      </c>
    </row>
    <row r="1907" spans="1:9" ht="12.75">
      <c r="A1907" t="s">
        <v>459</v>
      </c>
      <c r="B1907" s="1">
        <v>36723</v>
      </c>
      <c r="C1907" s="2">
        <v>0.5842708333333334</v>
      </c>
      <c r="D1907" t="s">
        <v>506</v>
      </c>
      <c r="E1907">
        <v>0.653</v>
      </c>
      <c r="F1907">
        <v>8.8502</v>
      </c>
      <c r="G1907" t="s">
        <v>507</v>
      </c>
      <c r="H1907">
        <v>1.763</v>
      </c>
      <c r="I1907">
        <v>86.347</v>
      </c>
    </row>
    <row r="1908" spans="1:9" ht="12.75">
      <c r="A1908" t="s">
        <v>460</v>
      </c>
      <c r="B1908" s="1">
        <v>36723</v>
      </c>
      <c r="C1908" s="2">
        <v>0.5863541666666666</v>
      </c>
      <c r="D1908" t="s">
        <v>506</v>
      </c>
      <c r="E1908">
        <v>0.651</v>
      </c>
      <c r="F1908">
        <v>8.9133</v>
      </c>
      <c r="G1908" t="s">
        <v>507</v>
      </c>
      <c r="H1908">
        <v>1.763</v>
      </c>
      <c r="I1908">
        <v>89.3157</v>
      </c>
    </row>
    <row r="1909" spans="1:9" ht="12.75">
      <c r="A1909" t="s">
        <v>461</v>
      </c>
      <c r="B1909" s="1">
        <v>36723</v>
      </c>
      <c r="C1909" s="2">
        <v>0.5884490740740741</v>
      </c>
      <c r="D1909" t="s">
        <v>506</v>
      </c>
      <c r="E1909">
        <v>0.655</v>
      </c>
      <c r="F1909">
        <v>9.411</v>
      </c>
      <c r="G1909" t="s">
        <v>507</v>
      </c>
      <c r="H1909">
        <v>1.766</v>
      </c>
      <c r="I1909">
        <v>86.296</v>
      </c>
    </row>
    <row r="1910" spans="1:9" ht="12.75">
      <c r="A1910" t="s">
        <v>462</v>
      </c>
      <c r="B1910" s="1">
        <v>36723</v>
      </c>
      <c r="C1910" s="2">
        <v>0.5905208333333333</v>
      </c>
      <c r="D1910" t="s">
        <v>506</v>
      </c>
      <c r="E1910">
        <v>0.65</v>
      </c>
      <c r="F1910">
        <v>9.2147</v>
      </c>
      <c r="G1910" t="s">
        <v>507</v>
      </c>
      <c r="H1910">
        <v>1.761</v>
      </c>
      <c r="I1910">
        <v>85.9512</v>
      </c>
    </row>
    <row r="1911" spans="1:9" ht="12.75">
      <c r="A1911" t="s">
        <v>463</v>
      </c>
      <c r="B1911" s="1">
        <v>36723</v>
      </c>
      <c r="C1911" s="2">
        <v>0.5926157407407407</v>
      </c>
      <c r="D1911" t="s">
        <v>506</v>
      </c>
      <c r="E1911">
        <v>0.651</v>
      </c>
      <c r="F1911">
        <v>8.8233</v>
      </c>
      <c r="G1911" t="s">
        <v>507</v>
      </c>
      <c r="H1911">
        <v>1.763</v>
      </c>
      <c r="I1911">
        <v>83.7977</v>
      </c>
    </row>
    <row r="1912" spans="1:9" ht="12.75">
      <c r="A1912" t="s">
        <v>464</v>
      </c>
      <c r="B1912" s="1">
        <v>36723</v>
      </c>
      <c r="C1912" s="2">
        <v>0.5946990740740741</v>
      </c>
      <c r="D1912" t="s">
        <v>506</v>
      </c>
      <c r="E1912">
        <v>0.651</v>
      </c>
      <c r="F1912">
        <v>9.2217</v>
      </c>
      <c r="G1912" t="s">
        <v>507</v>
      </c>
      <c r="H1912">
        <v>1.763</v>
      </c>
      <c r="I1912">
        <v>82.9838</v>
      </c>
    </row>
    <row r="1913" spans="1:9" ht="12.75">
      <c r="A1913" t="s">
        <v>465</v>
      </c>
      <c r="B1913" s="1">
        <v>36723</v>
      </c>
      <c r="C1913" s="2">
        <v>0.5967824074074074</v>
      </c>
      <c r="D1913" t="s">
        <v>506</v>
      </c>
      <c r="E1913">
        <v>0.651</v>
      </c>
      <c r="F1913">
        <v>9.3907</v>
      </c>
      <c r="G1913" t="s">
        <v>507</v>
      </c>
      <c r="H1913">
        <v>1.765</v>
      </c>
      <c r="I1913">
        <v>81.0929</v>
      </c>
    </row>
    <row r="1914" spans="1:9" ht="12.75">
      <c r="A1914" t="s">
        <v>466</v>
      </c>
      <c r="B1914" s="1">
        <v>36723</v>
      </c>
      <c r="C1914" s="2">
        <v>0.5988657407407407</v>
      </c>
      <c r="D1914" t="s">
        <v>506</v>
      </c>
      <c r="E1914">
        <v>0.653</v>
      </c>
      <c r="F1914">
        <v>9.0604</v>
      </c>
      <c r="G1914" t="s">
        <v>507</v>
      </c>
      <c r="H1914">
        <v>1.765</v>
      </c>
      <c r="I1914">
        <v>80.6177</v>
      </c>
    </row>
    <row r="1915" spans="1:9" ht="12.75">
      <c r="A1915" t="s">
        <v>467</v>
      </c>
      <c r="B1915" s="1">
        <v>36723</v>
      </c>
      <c r="C1915" s="2">
        <v>0.600949074074074</v>
      </c>
      <c r="D1915" t="s">
        <v>506</v>
      </c>
      <c r="E1915">
        <v>0.651</v>
      </c>
      <c r="F1915">
        <v>8.7982</v>
      </c>
      <c r="G1915" t="s">
        <v>507</v>
      </c>
      <c r="H1915">
        <v>1.761</v>
      </c>
      <c r="I1915">
        <v>84.4464</v>
      </c>
    </row>
    <row r="1916" spans="1:9" ht="12.75">
      <c r="A1916" t="s">
        <v>468</v>
      </c>
      <c r="B1916" s="1">
        <v>36723</v>
      </c>
      <c r="C1916" s="2">
        <v>0.6030324074074074</v>
      </c>
      <c r="D1916" t="s">
        <v>506</v>
      </c>
      <c r="E1916">
        <v>0.651</v>
      </c>
      <c r="F1916">
        <v>8.988</v>
      </c>
      <c r="G1916" t="s">
        <v>507</v>
      </c>
      <c r="H1916">
        <v>1.763</v>
      </c>
      <c r="I1916">
        <v>85.7535</v>
      </c>
    </row>
    <row r="1917" spans="1:9" ht="12.75">
      <c r="A1917" t="s">
        <v>469</v>
      </c>
      <c r="B1917" s="1">
        <v>36723</v>
      </c>
      <c r="C1917" s="2">
        <v>0.6051273148148147</v>
      </c>
      <c r="D1917" t="s">
        <v>506</v>
      </c>
      <c r="E1917">
        <v>0.651</v>
      </c>
      <c r="F1917">
        <v>9.2912</v>
      </c>
      <c r="G1917" t="s">
        <v>507</v>
      </c>
      <c r="H1917">
        <v>1.765</v>
      </c>
      <c r="I1917">
        <v>85.2249</v>
      </c>
    </row>
    <row r="1918" spans="1:9" ht="12.75">
      <c r="A1918" t="s">
        <v>470</v>
      </c>
      <c r="B1918" s="1">
        <v>36723</v>
      </c>
      <c r="C1918" s="2">
        <v>0.6072106481481482</v>
      </c>
      <c r="D1918" t="s">
        <v>506</v>
      </c>
      <c r="E1918">
        <v>0.651</v>
      </c>
      <c r="F1918">
        <v>8.9811</v>
      </c>
      <c r="G1918" t="s">
        <v>507</v>
      </c>
      <c r="H1918">
        <v>1.763</v>
      </c>
      <c r="I1918">
        <v>85.5628</v>
      </c>
    </row>
    <row r="1919" spans="1:9" ht="12.75">
      <c r="A1919" t="s">
        <v>471</v>
      </c>
      <c r="B1919" s="1">
        <v>36723</v>
      </c>
      <c r="C1919" s="2">
        <v>0.6092939814814815</v>
      </c>
      <c r="D1919" t="s">
        <v>506</v>
      </c>
      <c r="E1919">
        <v>0.651</v>
      </c>
      <c r="F1919">
        <v>9.2857</v>
      </c>
      <c r="G1919" t="s">
        <v>507</v>
      </c>
      <c r="H1919">
        <v>1.763</v>
      </c>
      <c r="I1919">
        <v>85.7412</v>
      </c>
    </row>
    <row r="1920" spans="1:9" ht="12.75">
      <c r="A1920" t="s">
        <v>472</v>
      </c>
      <c r="B1920" s="1">
        <v>36723</v>
      </c>
      <c r="C1920" s="2">
        <v>0.6113773148148148</v>
      </c>
      <c r="D1920" t="s">
        <v>506</v>
      </c>
      <c r="E1920">
        <v>0.651</v>
      </c>
      <c r="F1920">
        <v>9.3626</v>
      </c>
      <c r="G1920" t="s">
        <v>507</v>
      </c>
      <c r="H1920">
        <v>1.763</v>
      </c>
      <c r="I1920">
        <v>83.0802</v>
      </c>
    </row>
    <row r="1921" spans="1:9" ht="12.75">
      <c r="A1921" t="s">
        <v>473</v>
      </c>
      <c r="B1921" s="1">
        <v>36723</v>
      </c>
      <c r="C1921" s="2">
        <v>0.6134606481481482</v>
      </c>
      <c r="D1921" t="s">
        <v>506</v>
      </c>
      <c r="E1921">
        <v>0.651</v>
      </c>
      <c r="F1921">
        <v>9.0776</v>
      </c>
      <c r="G1921" t="s">
        <v>507</v>
      </c>
      <c r="H1921">
        <v>1.763</v>
      </c>
      <c r="I1921">
        <v>81.5986</v>
      </c>
    </row>
    <row r="1922" spans="1:9" ht="12.75">
      <c r="A1922" t="s">
        <v>474</v>
      </c>
      <c r="B1922" s="1">
        <v>36723</v>
      </c>
      <c r="C1922" s="2">
        <v>0.6155439814814815</v>
      </c>
      <c r="D1922" t="s">
        <v>506</v>
      </c>
      <c r="E1922">
        <v>0.651</v>
      </c>
      <c r="F1922">
        <v>9.1816</v>
      </c>
      <c r="G1922" t="s">
        <v>507</v>
      </c>
      <c r="H1922">
        <v>1.765</v>
      </c>
      <c r="I1922">
        <v>82.8053</v>
      </c>
    </row>
    <row r="1923" spans="1:9" ht="12.75">
      <c r="A1923" t="s">
        <v>475</v>
      </c>
      <c r="B1923" s="1">
        <v>36723</v>
      </c>
      <c r="C1923" s="2">
        <v>0.617638888888889</v>
      </c>
      <c r="D1923" t="s">
        <v>506</v>
      </c>
      <c r="E1923">
        <v>0.651</v>
      </c>
      <c r="F1923">
        <v>8.8389</v>
      </c>
      <c r="G1923" t="s">
        <v>507</v>
      </c>
      <c r="H1923">
        <v>1.763</v>
      </c>
      <c r="I1923">
        <v>82.2851</v>
      </c>
    </row>
    <row r="1924" spans="1:9" ht="12.75">
      <c r="A1924" t="s">
        <v>476</v>
      </c>
      <c r="B1924" s="1">
        <v>36723</v>
      </c>
      <c r="C1924" s="2">
        <v>0.6197222222222222</v>
      </c>
      <c r="D1924" t="s">
        <v>506</v>
      </c>
      <c r="E1924">
        <v>0.651</v>
      </c>
      <c r="F1924">
        <v>8.7488</v>
      </c>
      <c r="G1924" t="s">
        <v>507</v>
      </c>
      <c r="H1924">
        <v>1.761</v>
      </c>
      <c r="I1924">
        <v>80.2399</v>
      </c>
    </row>
    <row r="1925" spans="1:9" ht="12.75">
      <c r="A1925" t="s">
        <v>477</v>
      </c>
      <c r="B1925" s="1">
        <v>36723</v>
      </c>
      <c r="C1925" s="2">
        <v>0.6218055555555556</v>
      </c>
      <c r="D1925" t="s">
        <v>506</v>
      </c>
      <c r="E1925">
        <v>0.653</v>
      </c>
      <c r="F1925">
        <v>9.2506</v>
      </c>
      <c r="G1925" t="s">
        <v>507</v>
      </c>
      <c r="H1925">
        <v>1.763</v>
      </c>
      <c r="I1925">
        <v>81.563</v>
      </c>
    </row>
    <row r="1926" spans="1:9" ht="12.75">
      <c r="A1926" t="s">
        <v>478</v>
      </c>
      <c r="B1926" s="1">
        <v>36723</v>
      </c>
      <c r="C1926" s="2">
        <v>0.6238888888888888</v>
      </c>
      <c r="D1926" t="s">
        <v>506</v>
      </c>
      <c r="E1926">
        <v>0.651</v>
      </c>
      <c r="F1926">
        <v>8.9577</v>
      </c>
      <c r="G1926" t="s">
        <v>507</v>
      </c>
      <c r="H1926">
        <v>1.765</v>
      </c>
      <c r="I1926">
        <v>76.3613</v>
      </c>
    </row>
    <row r="1927" spans="1:9" ht="12.75">
      <c r="A1927" t="s">
        <v>479</v>
      </c>
      <c r="B1927" s="1">
        <v>36723</v>
      </c>
      <c r="C1927" s="2">
        <v>0.6259722222222223</v>
      </c>
      <c r="D1927" t="s">
        <v>506</v>
      </c>
      <c r="E1927">
        <v>0.651</v>
      </c>
      <c r="F1927">
        <v>9.4453</v>
      </c>
      <c r="G1927" t="s">
        <v>507</v>
      </c>
      <c r="H1927">
        <v>1.763</v>
      </c>
      <c r="I1927">
        <v>78.7607</v>
      </c>
    </row>
    <row r="1928" spans="1:9" ht="12.75">
      <c r="A1928" t="s">
        <v>480</v>
      </c>
      <c r="B1928" s="1">
        <v>36723</v>
      </c>
      <c r="C1928" s="2">
        <v>0.6280555555555556</v>
      </c>
      <c r="D1928" t="s">
        <v>506</v>
      </c>
      <c r="E1928">
        <v>0.651</v>
      </c>
      <c r="F1928">
        <v>9.1822</v>
      </c>
      <c r="G1928" t="s">
        <v>507</v>
      </c>
      <c r="H1928">
        <v>1.761</v>
      </c>
      <c r="I1928">
        <v>78.1639</v>
      </c>
    </row>
    <row r="1929" spans="1:9" ht="12.75">
      <c r="A1929" t="s">
        <v>481</v>
      </c>
      <c r="B1929" s="1">
        <v>36723</v>
      </c>
      <c r="C1929" s="2">
        <v>0.630150462962963</v>
      </c>
      <c r="D1929" t="s">
        <v>506</v>
      </c>
      <c r="E1929">
        <v>0.651</v>
      </c>
      <c r="F1929">
        <v>9.9853</v>
      </c>
      <c r="G1929" t="s">
        <v>507</v>
      </c>
      <c r="H1929">
        <v>1.763</v>
      </c>
      <c r="I1929">
        <v>78.0982</v>
      </c>
    </row>
    <row r="1930" spans="1:9" ht="12.75">
      <c r="A1930" t="s">
        <v>482</v>
      </c>
      <c r="B1930" s="1">
        <v>36723</v>
      </c>
      <c r="C1930" s="2">
        <v>0.6322222222222222</v>
      </c>
      <c r="D1930" t="s">
        <v>506</v>
      </c>
      <c r="E1930">
        <v>0.651</v>
      </c>
      <c r="F1930">
        <v>9.2595</v>
      </c>
      <c r="G1930" t="s">
        <v>507</v>
      </c>
      <c r="H1930">
        <v>1.765</v>
      </c>
      <c r="I1930">
        <v>76.857</v>
      </c>
    </row>
    <row r="1931" spans="1:9" ht="12.75">
      <c r="A1931" t="s">
        <v>483</v>
      </c>
      <c r="B1931" s="1">
        <v>36723</v>
      </c>
      <c r="C1931" s="2">
        <v>0.6343171296296296</v>
      </c>
      <c r="D1931" t="s">
        <v>506</v>
      </c>
      <c r="E1931">
        <v>0.651</v>
      </c>
      <c r="F1931">
        <v>9.8453</v>
      </c>
      <c r="G1931" t="s">
        <v>507</v>
      </c>
      <c r="H1931">
        <v>1.765</v>
      </c>
      <c r="I1931">
        <v>78.7712</v>
      </c>
    </row>
    <row r="1932" spans="1:9" ht="12.75">
      <c r="A1932" t="s">
        <v>484</v>
      </c>
      <c r="B1932" s="1">
        <v>36723</v>
      </c>
      <c r="C1932" s="2">
        <v>0.6364004629629629</v>
      </c>
      <c r="D1932" t="s">
        <v>506</v>
      </c>
      <c r="E1932">
        <v>0.653</v>
      </c>
      <c r="F1932">
        <v>8.8932</v>
      </c>
      <c r="G1932" t="s">
        <v>507</v>
      </c>
      <c r="H1932">
        <v>1.765</v>
      </c>
      <c r="I1932">
        <v>77.0118</v>
      </c>
    </row>
    <row r="1933" spans="1:9" ht="12.75">
      <c r="A1933" t="s">
        <v>485</v>
      </c>
      <c r="B1933" s="1">
        <v>36723</v>
      </c>
      <c r="C1933" s="2">
        <v>0.6384837962962963</v>
      </c>
      <c r="D1933" t="s">
        <v>506</v>
      </c>
      <c r="E1933">
        <v>0.651</v>
      </c>
      <c r="F1933">
        <v>9.5651</v>
      </c>
      <c r="G1933" t="s">
        <v>507</v>
      </c>
      <c r="H1933">
        <v>1.765</v>
      </c>
      <c r="I1933">
        <v>79.9488</v>
      </c>
    </row>
    <row r="1934" spans="1:9" ht="12.75">
      <c r="A1934" t="s">
        <v>486</v>
      </c>
      <c r="B1934" s="1">
        <v>36723</v>
      </c>
      <c r="C1934" s="2">
        <v>0.6405671296296297</v>
      </c>
      <c r="D1934" t="s">
        <v>506</v>
      </c>
      <c r="E1934">
        <v>0.651</v>
      </c>
      <c r="F1934">
        <v>8.8252</v>
      </c>
      <c r="G1934" t="s">
        <v>507</v>
      </c>
      <c r="H1934">
        <v>1.763</v>
      </c>
      <c r="I1934">
        <v>77.8797</v>
      </c>
    </row>
    <row r="1935" spans="1:9" ht="12.75">
      <c r="A1935" t="s">
        <v>487</v>
      </c>
      <c r="B1935" s="1">
        <v>36723</v>
      </c>
      <c r="C1935" s="2">
        <v>0.6426504629629629</v>
      </c>
      <c r="D1935" t="s">
        <v>506</v>
      </c>
      <c r="E1935">
        <v>0.651</v>
      </c>
      <c r="F1935">
        <v>9.4537</v>
      </c>
      <c r="G1935" t="s">
        <v>507</v>
      </c>
      <c r="H1935">
        <v>1.765</v>
      </c>
      <c r="I1935">
        <v>77.2017</v>
      </c>
    </row>
    <row r="1936" spans="1:9" ht="12.75">
      <c r="A1936" t="s">
        <v>488</v>
      </c>
      <c r="B1936" s="1">
        <v>36723</v>
      </c>
      <c r="C1936" s="2">
        <v>0.6447337962962963</v>
      </c>
      <c r="D1936" t="s">
        <v>506</v>
      </c>
      <c r="E1936">
        <v>0.651</v>
      </c>
      <c r="F1936">
        <v>8.7292</v>
      </c>
      <c r="G1936" t="s">
        <v>507</v>
      </c>
      <c r="H1936">
        <v>1.766</v>
      </c>
      <c r="I1936">
        <v>79.5924</v>
      </c>
    </row>
    <row r="1937" spans="1:9" ht="12.75">
      <c r="A1937" t="s">
        <v>489</v>
      </c>
      <c r="B1937" s="1">
        <v>36723</v>
      </c>
      <c r="C1937" s="2">
        <v>0.6468171296296296</v>
      </c>
      <c r="D1937" t="s">
        <v>506</v>
      </c>
      <c r="E1937">
        <v>0.651</v>
      </c>
      <c r="F1937">
        <v>9.6106</v>
      </c>
      <c r="G1937" t="s">
        <v>507</v>
      </c>
      <c r="H1937">
        <v>1.763</v>
      </c>
      <c r="I1937">
        <v>76.4617</v>
      </c>
    </row>
    <row r="1938" spans="1:9" ht="12.75">
      <c r="A1938" t="s">
        <v>490</v>
      </c>
      <c r="B1938" s="1">
        <v>36723</v>
      </c>
      <c r="C1938" s="2">
        <v>0.648912037037037</v>
      </c>
      <c r="D1938" t="s">
        <v>506</v>
      </c>
      <c r="E1938">
        <v>0.651</v>
      </c>
      <c r="F1938">
        <v>9.2338</v>
      </c>
      <c r="G1938" t="s">
        <v>507</v>
      </c>
      <c r="H1938">
        <v>1.765</v>
      </c>
      <c r="I1938">
        <v>82.0848</v>
      </c>
    </row>
    <row r="1939" spans="1:9" ht="12.75">
      <c r="A1939" t="s">
        <v>491</v>
      </c>
      <c r="B1939" s="1">
        <v>36723</v>
      </c>
      <c r="C1939" s="2">
        <v>0.6509953703703704</v>
      </c>
      <c r="D1939" t="s">
        <v>506</v>
      </c>
      <c r="E1939">
        <v>0.651</v>
      </c>
      <c r="F1939">
        <v>10.6369</v>
      </c>
      <c r="G1939" t="s">
        <v>507</v>
      </c>
      <c r="H1939">
        <v>1.763</v>
      </c>
      <c r="I1939">
        <v>77.1587</v>
      </c>
    </row>
    <row r="1940" spans="1:9" ht="12.75">
      <c r="A1940" t="s">
        <v>492</v>
      </c>
      <c r="B1940" s="1">
        <v>36723</v>
      </c>
      <c r="C1940" s="2">
        <v>0.6530787037037037</v>
      </c>
      <c r="D1940" t="s">
        <v>506</v>
      </c>
      <c r="E1940">
        <v>0.651</v>
      </c>
      <c r="F1940">
        <v>9.1032</v>
      </c>
      <c r="G1940" t="s">
        <v>507</v>
      </c>
      <c r="H1940">
        <v>1.761</v>
      </c>
      <c r="I1940">
        <v>79.4211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Meth and sassafras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J. Youker</dc:creator>
  <cp:keywords/>
  <dc:description/>
  <cp:lastModifiedBy>Valued Gateway Customer</cp:lastModifiedBy>
  <dcterms:created xsi:type="dcterms:W3CDTF">1999-09-08T19:21:53Z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