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491" windowWidth="11055" windowHeight="6555" activeTab="3"/>
  </bookViews>
  <sheets>
    <sheet name="000910" sheetId="1" r:id="rId1"/>
    <sheet name="000909" sheetId="2" r:id="rId2"/>
    <sheet name="000908" sheetId="3" r:id="rId3"/>
    <sheet name="000907" sheetId="4" r:id="rId4"/>
    <sheet name="raw" sheetId="5" r:id="rId5"/>
  </sheets>
  <definedNames/>
  <calcPr fullCalcOnLoad="1"/>
</workbook>
</file>

<file path=xl/sharedStrings.xml><?xml version="1.0" encoding="utf-8"?>
<sst xmlns="http://schemas.openxmlformats.org/spreadsheetml/2006/main" count="11748" uniqueCount="2162">
  <si>
    <t>c:\data\co\000906\fld1217</t>
  </si>
  <si>
    <t>c:\data\co\000906\fld1218</t>
  </si>
  <si>
    <t>c:\data\co\000906\fld1219</t>
  </si>
  <si>
    <t>c:\data\co\000906\fld1220</t>
  </si>
  <si>
    <t>c:\data\co\000906\fld1221</t>
  </si>
  <si>
    <t>c:\data\co\000906\fld1222</t>
  </si>
  <si>
    <t>c:\data\co\000906\fld1223</t>
  </si>
  <si>
    <t>c:\data\co\000906\fld1224</t>
  </si>
  <si>
    <t>c:\data\co\000906\fld1225</t>
  </si>
  <si>
    <t>c:\data\co\000906\fld1226</t>
  </si>
  <si>
    <t>c:\data\co\000906\fld1227</t>
  </si>
  <si>
    <t>c:\data\co\000906\fld1228</t>
  </si>
  <si>
    <t>c:\data\co\000906\fld1229</t>
  </si>
  <si>
    <t>c:\data\co\000906\fld1230</t>
  </si>
  <si>
    <t>c:\data\co\000906\fld1231</t>
  </si>
  <si>
    <t>c:\data\co\000906\fld1232</t>
  </si>
  <si>
    <t>c:\data\co\000906\fld1233</t>
  </si>
  <si>
    <t>c:\data\co\000906\fld1234</t>
  </si>
  <si>
    <t>c:\data\co\000906\fld1235</t>
  </si>
  <si>
    <t>c:\data\co\000906\fld1236</t>
  </si>
  <si>
    <t>c:\data\co\000906\fld1237</t>
  </si>
  <si>
    <t>c:\data\co\000906\fld1238</t>
  </si>
  <si>
    <t>c:\data\co\000906\fld1239</t>
  </si>
  <si>
    <t>c:\data\co\000906\fld1240</t>
  </si>
  <si>
    <t>c:\data\co\000906\fld1241</t>
  </si>
  <si>
    <t>c:\data\co\000906\fld1242</t>
  </si>
  <si>
    <t>c:\data\co\000906\fld1243</t>
  </si>
  <si>
    <t>c:\data\co\000906\fld1244</t>
  </si>
  <si>
    <t>c:\data\co\000906\fld1245</t>
  </si>
  <si>
    <t>c:\data\co\000906\fld1246</t>
  </si>
  <si>
    <t>c:\data\co\000906\fld1247</t>
  </si>
  <si>
    <t>c:\data\co\000906\fld1248</t>
  </si>
  <si>
    <t>c:\data\co\000906\fld1249</t>
  </si>
  <si>
    <t>c:\data\co\000906\fld1250</t>
  </si>
  <si>
    <t>c:\data\co\000906\fld1251</t>
  </si>
  <si>
    <t>c:\data\co\000906\fld1252</t>
  </si>
  <si>
    <t>c:\data\co\000906\fld1253</t>
  </si>
  <si>
    <t>c:\data\co\000906\fld1254</t>
  </si>
  <si>
    <t>c:\data\co\000906\fld1255</t>
  </si>
  <si>
    <t>c:\data\co\000906\fld1256</t>
  </si>
  <si>
    <t>c:\data\co\000906\fld1257</t>
  </si>
  <si>
    <t>c:\data\co\000906\fld1258</t>
  </si>
  <si>
    <t>c:\data\co\000906\fld1259</t>
  </si>
  <si>
    <t>c:\data\co\000906\fld1260</t>
  </si>
  <si>
    <t>c:\data\co\000906\fld1261</t>
  </si>
  <si>
    <t>c:\data\co\000906\fld1262</t>
  </si>
  <si>
    <t>c:\data\co\000906\fld1263</t>
  </si>
  <si>
    <t>c:\data\co\000906\fld1264</t>
  </si>
  <si>
    <t>c:\data\co\000906\fld1265</t>
  </si>
  <si>
    <t>c:\data\co\000906\fld1266</t>
  </si>
  <si>
    <t>c:\data\co\000906\fld1267</t>
  </si>
  <si>
    <t>c:\data\co\000906\fld1268</t>
  </si>
  <si>
    <t>c:\data\co\000906\fld1269</t>
  </si>
  <si>
    <t>c:\data\co\000906\fld1270</t>
  </si>
  <si>
    <t>c:\data\co\000906\fld1271</t>
  </si>
  <si>
    <t>c:\data\co\000906\fld1272</t>
  </si>
  <si>
    <t>c:\data\co\000906\fld1273</t>
  </si>
  <si>
    <t>c:\data\co\000906\fld1274</t>
  </si>
  <si>
    <t>c:\data\co\000906\fld1275</t>
  </si>
  <si>
    <t>c:\data\co\000906\fld1276</t>
  </si>
  <si>
    <t>c:\data\co\000906\fld1277</t>
  </si>
  <si>
    <t>c:\data\co\000906\fld1278</t>
  </si>
  <si>
    <t>c:\data\co\000906\fld1279</t>
  </si>
  <si>
    <t>c:\data\co\000906\fld1280</t>
  </si>
  <si>
    <t>c:\data\co\000906\fld1281</t>
  </si>
  <si>
    <t>c:\data\co\000906\fld1282</t>
  </si>
  <si>
    <t>c:\data\co\000906\fld1283</t>
  </si>
  <si>
    <t>c:\data\co\000906\fld1284</t>
  </si>
  <si>
    <t>c:\data\co\000906\fld1285</t>
  </si>
  <si>
    <t>c:\data\co\000906\fld1286</t>
  </si>
  <si>
    <t>c:\data\co\000906\fld1287</t>
  </si>
  <si>
    <t>c:\data\co\000906\fld1288</t>
  </si>
  <si>
    <t>c:\data\co\000906\fld1289</t>
  </si>
  <si>
    <t>c:\data\co\000906\fld1290</t>
  </si>
  <si>
    <t>c:\data\co\000906\fld1291</t>
  </si>
  <si>
    <t>c:\data\co\000906\fld1292</t>
  </si>
  <si>
    <t>c:\data\co\000906\fld1293</t>
  </si>
  <si>
    <t>c:\data\co\000906\fld1294</t>
  </si>
  <si>
    <t>c:\data\co\000906\fld1295</t>
  </si>
  <si>
    <t>c:\data\co\000906\fld1296</t>
  </si>
  <si>
    <t>c:\data\co\000906\fld1297</t>
  </si>
  <si>
    <t>c:\data\co\000906\fld1298</t>
  </si>
  <si>
    <t>c:\data\co\000906\fld1299</t>
  </si>
  <si>
    <t>c:\data\co\000906\fld1300</t>
  </si>
  <si>
    <t>c:\data\co\000906\fld1301</t>
  </si>
  <si>
    <t>c:\data\co\000906\fld1302</t>
  </si>
  <si>
    <t>c:\data\co\000906\fld1303</t>
  </si>
  <si>
    <t>c:\data\co\000906\fld1304</t>
  </si>
  <si>
    <t>c:\data\co\000906\fld1305</t>
  </si>
  <si>
    <t>c:\data\co\000906\fld1306</t>
  </si>
  <si>
    <t>c:\data\co\000906\fld1307</t>
  </si>
  <si>
    <t>c:\data\co\000906\fld1308</t>
  </si>
  <si>
    <t>c:\data\co\000906\fld1309</t>
  </si>
  <si>
    <t>c:\data\co\000906\fld1310</t>
  </si>
  <si>
    <t>c:\data\co\000906\fld1311</t>
  </si>
  <si>
    <t>c:\data\co\000906\fld1312</t>
  </si>
  <si>
    <t>c:\data\co\000906\fld1313</t>
  </si>
  <si>
    <t>c:\data\co\000906\fld1314</t>
  </si>
  <si>
    <t>c:\data\co\000906\fld1315</t>
  </si>
  <si>
    <t>c:\data\co\000906\fld1316</t>
  </si>
  <si>
    <t>c:\data\co\000906\fld1317</t>
  </si>
  <si>
    <t>c:\data\co\000906\fld1318</t>
  </si>
  <si>
    <t>c:\data\co\000906\fld1319</t>
  </si>
  <si>
    <t>c:\data\co\000906\fld1320</t>
  </si>
  <si>
    <t>c:\data\co\000906\fld1321</t>
  </si>
  <si>
    <t>c:\data\co\000906\fld1322</t>
  </si>
  <si>
    <t>c:\data\co\000906\fld1323</t>
  </si>
  <si>
    <t>c:\data\co\000906\fld1324</t>
  </si>
  <si>
    <t>c:\data\co\000906\fld1325</t>
  </si>
  <si>
    <t>c:\data\co\000906\fld1326</t>
  </si>
  <si>
    <t>c:\data\co\000906\fld1327</t>
  </si>
  <si>
    <t>c:\data\co\000906\fld1328</t>
  </si>
  <si>
    <t>c:\data\co\000906\fld1329</t>
  </si>
  <si>
    <t>c:\data\co\000906\fld1330</t>
  </si>
  <si>
    <t>c:\data\co\000906\fld1331</t>
  </si>
  <si>
    <t>c:\data\co\000906\fld1332</t>
  </si>
  <si>
    <t>c:\data\co\000906\fld1333</t>
  </si>
  <si>
    <t>c:\data\co\000906\fld1334</t>
  </si>
  <si>
    <t>c:\data\co\000906\fld1335</t>
  </si>
  <si>
    <t>c:\data\co\000906\fld1336</t>
  </si>
  <si>
    <t>c:\data\co\000906\fld1337</t>
  </si>
  <si>
    <t>c:\data\co\000906\fld1338</t>
  </si>
  <si>
    <t>c:\data\co\000906\fld1339</t>
  </si>
  <si>
    <t>c:\data\co\000906\fld1340</t>
  </si>
  <si>
    <t>c:\data\co\000906\fld1341</t>
  </si>
  <si>
    <t>c:\data\co\000906\fld1342</t>
  </si>
  <si>
    <t>c:\data\co\000906\fld1343</t>
  </si>
  <si>
    <t>c:\data\co\000906\fld1344</t>
  </si>
  <si>
    <t>c:\data\co\000906\fld1345</t>
  </si>
  <si>
    <t>c:\data\co\000906\fld1346</t>
  </si>
  <si>
    <t>c:\data\co\000906\fld1347</t>
  </si>
  <si>
    <t>c:\data\co\000906\fld1348</t>
  </si>
  <si>
    <t>c:\data\co\000906\fld1349</t>
  </si>
  <si>
    <t>c:\data\co\000906\fld1350</t>
  </si>
  <si>
    <t>c:\data\co\000906\fld1351</t>
  </si>
  <si>
    <t>c:\data\co\000906\fld1352</t>
  </si>
  <si>
    <t>c:\data\co\000906\fld1353</t>
  </si>
  <si>
    <t>c:\data\co\000906\fld1354</t>
  </si>
  <si>
    <t>c:\data\co\000906\fld1355</t>
  </si>
  <si>
    <t>c:\data\co\000906\fld1356</t>
  </si>
  <si>
    <t>c:\data\co\000906\fld1357</t>
  </si>
  <si>
    <t>c:\data\co\000906\fld1358</t>
  </si>
  <si>
    <t>c:\data\co\000906\fld1359</t>
  </si>
  <si>
    <t>c:\data\co\000906\fld1360</t>
  </si>
  <si>
    <t>c:\data\co\000906\fld1361</t>
  </si>
  <si>
    <t>c:\data\co\000906\fld1362</t>
  </si>
  <si>
    <t>c:\data\co\000906\fld1363</t>
  </si>
  <si>
    <t>c:\data\co\000906\fld1364</t>
  </si>
  <si>
    <t>c:\data\co\000906\fld1365</t>
  </si>
  <si>
    <t>c:\data\co\000906\fld1366</t>
  </si>
  <si>
    <t>c:\data\co\000906\fld1367</t>
  </si>
  <si>
    <t>c:\data\co\000906\fld1368</t>
  </si>
  <si>
    <t>c:\data\co\000906\fld1369</t>
  </si>
  <si>
    <t>c:\data\co\000906\fld1370</t>
  </si>
  <si>
    <t>c:\data\co\000906\fld1371</t>
  </si>
  <si>
    <t>c:\data\co\000906\fld1372</t>
  </si>
  <si>
    <t>c:\data\co\000906\fld1373</t>
  </si>
  <si>
    <t>c:\data\co\000906\fld1374</t>
  </si>
  <si>
    <t>c:\data\co\000906\fld1375</t>
  </si>
  <si>
    <t>c:\data\co\000906\fld1376</t>
  </si>
  <si>
    <t>c:\data\co\000906\fld1377</t>
  </si>
  <si>
    <t>c:\data\co\000906\fld1378</t>
  </si>
  <si>
    <t>c:\data\co\000906\fld1379</t>
  </si>
  <si>
    <t>c:\data\co\000906\fld1380</t>
  </si>
  <si>
    <t>c:\data\co\000906\fld1381</t>
  </si>
  <si>
    <t>c:\data\co\000906\fld1382</t>
  </si>
  <si>
    <t>c:\data\co\000906\fld1383</t>
  </si>
  <si>
    <t>c:\data\co\000906\fld1384</t>
  </si>
  <si>
    <t>c:\data\co\000906\fld1385</t>
  </si>
  <si>
    <t>c:\data\co\000906\fld1386</t>
  </si>
  <si>
    <t>c:\data\co\000906\fld1387</t>
  </si>
  <si>
    <t>c:\data\co\000906\fld1388</t>
  </si>
  <si>
    <t>c:\data\co\000906\fld1389</t>
  </si>
  <si>
    <t>c:\data\co\000906\fld1390</t>
  </si>
  <si>
    <t>c:\data\co\000906\fld1391</t>
  </si>
  <si>
    <t>c:\data\co\000906\fld1392</t>
  </si>
  <si>
    <t>c:\data\co\000906\fld1393</t>
  </si>
  <si>
    <t>c:\data\co\000906\fld1394</t>
  </si>
  <si>
    <t>c:\data\co\000906\fld1395</t>
  </si>
  <si>
    <t>c:\data\co\000906\fld1396</t>
  </si>
  <si>
    <t>c:\data\co\000906\fld1397</t>
  </si>
  <si>
    <t>c:\data\co\000906\fld1398</t>
  </si>
  <si>
    <t>c:\data\co\000906\fld1399</t>
  </si>
  <si>
    <t>c:\data\co\000906\fld1400</t>
  </si>
  <si>
    <t>c:\data\co\000906\fld1401</t>
  </si>
  <si>
    <t>c:\data\co\000906\fld1402</t>
  </si>
  <si>
    <t>c:\data\co\000906\fld1403</t>
  </si>
  <si>
    <t>c:\data\co\000906\fld1404</t>
  </si>
  <si>
    <t>c:\data\co\000906\fld1405</t>
  </si>
  <si>
    <t>c:\data\co\000906\fld1406</t>
  </si>
  <si>
    <t>c:\data\co\000906\fld1407</t>
  </si>
  <si>
    <t>c:\data\co\000906\fld1408</t>
  </si>
  <si>
    <t>c:\data\co\000906\fld1409</t>
  </si>
  <si>
    <t>c:\data\co\000906\fld1410</t>
  </si>
  <si>
    <t>c:\data\co\000906\fld1411</t>
  </si>
  <si>
    <t>c:\data\co\000906\fld1412</t>
  </si>
  <si>
    <t>c:\data\co\000906\fld1413</t>
  </si>
  <si>
    <t>c:\data\co\000906\fld1414</t>
  </si>
  <si>
    <t>c:\data\co\000906\fld1415</t>
  </si>
  <si>
    <t>c:\data\co\000906\fld1416</t>
  </si>
  <si>
    <t>c:\data\co\000906\fld1417</t>
  </si>
  <si>
    <t>c:\data\co\000906\fld1418</t>
  </si>
  <si>
    <t>c:\data\co\000906\fld1419</t>
  </si>
  <si>
    <t>c:\data\co\000906\fld1420</t>
  </si>
  <si>
    <t>c:\data\co\000906\fld1421</t>
  </si>
  <si>
    <t>c:\data\co\000906\fld1422</t>
  </si>
  <si>
    <t>c:\data\co\000906\fld1423</t>
  </si>
  <si>
    <t>c:\data\co\000906\fld1424</t>
  </si>
  <si>
    <t>c:\data\co\000906\fld1425</t>
  </si>
  <si>
    <t>c:\data\co\000906\fld1426</t>
  </si>
  <si>
    <t>c:\data\co\000906\fld1427</t>
  </si>
  <si>
    <t>c:\data\co\000906\fld1428</t>
  </si>
  <si>
    <t>c:\data\co\000906\fld1429</t>
  </si>
  <si>
    <t>c:\data\co\000906\fld1430</t>
  </si>
  <si>
    <t>c:\data\co\000906\fld1431</t>
  </si>
  <si>
    <t>c:\data\co\000906\fld1432</t>
  </si>
  <si>
    <t>c:\data\co\000906\fld1433</t>
  </si>
  <si>
    <t>c:\data\co\000906\fld1434</t>
  </si>
  <si>
    <t>c:\data\co\000906\fld1435</t>
  </si>
  <si>
    <t>c:\data\co\000906\fld1436</t>
  </si>
  <si>
    <t>c:\data\co\000906\fld1437</t>
  </si>
  <si>
    <t>c:\data\co\000906\fld1438</t>
  </si>
  <si>
    <t>c:\data\co\000906\fld1439</t>
  </si>
  <si>
    <t>c:\data\co\000906\fld1440</t>
  </si>
  <si>
    <t>c:\data\co\000906\fld1441</t>
  </si>
  <si>
    <t>c:\data\co\000906\fld1442</t>
  </si>
  <si>
    <t>c:\data\co\000906\fld1443</t>
  </si>
  <si>
    <t>c:\data\co\000906\fld1444</t>
  </si>
  <si>
    <t>c:\data\co\000906\fld1445</t>
  </si>
  <si>
    <t>c:\data\co\000906\fld1446</t>
  </si>
  <si>
    <t>c:\data\co\000906\fld1447</t>
  </si>
  <si>
    <t>c:\data\co\000906\fld1448</t>
  </si>
  <si>
    <t>c:\data\co\000906\fld1449</t>
  </si>
  <si>
    <t>c:\data\co\000906\fld1450</t>
  </si>
  <si>
    <t>c:\data\co\000906\fld1451</t>
  </si>
  <si>
    <t>c:\data\co\000906\fld1452</t>
  </si>
  <si>
    <t>c:\data\co\000906\fld1453</t>
  </si>
  <si>
    <t>c:\data\co\000906\fld1454</t>
  </si>
  <si>
    <t>c:\data\co\000906\fld1455</t>
  </si>
  <si>
    <t>c:\data\co\000906\fld1456</t>
  </si>
  <si>
    <t>c:\data\co\000906\fld1457</t>
  </si>
  <si>
    <t>c:\data\co\000906\fld1458</t>
  </si>
  <si>
    <t>c:\data\co\000906\fld1459</t>
  </si>
  <si>
    <t>c:\data\co\000906\fld1460</t>
  </si>
  <si>
    <t>c:\data\co\000906\fld1461</t>
  </si>
  <si>
    <t>c:\data\co\000906\fld1462</t>
  </si>
  <si>
    <t>c:\data\co\000906\fld1463</t>
  </si>
  <si>
    <t>c:\data\co\000906\fld1464</t>
  </si>
  <si>
    <t>c:\data\co\000906\fld1465</t>
  </si>
  <si>
    <t>c:\data\co\000906\fld1466</t>
  </si>
  <si>
    <t>c:\data\co\000906\fld1467</t>
  </si>
  <si>
    <t>c:\data\co\000906\fld1468</t>
  </si>
  <si>
    <t>c:\data\co\000906\fld1469</t>
  </si>
  <si>
    <t>c:\data\co\000906\fld1470</t>
  </si>
  <si>
    <t>c:\data\co\000906\fld1471</t>
  </si>
  <si>
    <t>c:\data\co\000906\fld1472</t>
  </si>
  <si>
    <t>c:\data\co\000906\fld1473</t>
  </si>
  <si>
    <t>c:\data\co\000906\fld1474</t>
  </si>
  <si>
    <t>c:\data\co\000906\fld1475</t>
  </si>
  <si>
    <t>c:\data\co\000906\fld1476</t>
  </si>
  <si>
    <t>c:\data\co\000906\fld1477</t>
  </si>
  <si>
    <t>c:\data\co\000906\fld1478</t>
  </si>
  <si>
    <t>c:\data\co\000906\fld1479</t>
  </si>
  <si>
    <t>c:\data\co\000906\fld1480</t>
  </si>
  <si>
    <t>c:\data\co\000906\fld1481</t>
  </si>
  <si>
    <t>c:\data\co\000906\fld1482</t>
  </si>
  <si>
    <t>c:\data\co\000906\fld1483</t>
  </si>
  <si>
    <t>c:\data\co\000906\fld1484</t>
  </si>
  <si>
    <t>c:\data\co\000906\fld1485</t>
  </si>
  <si>
    <t>c:\data\co\000906\fld1486</t>
  </si>
  <si>
    <t>c:\data\co\000906\fld1487</t>
  </si>
  <si>
    <t>c:\data\co\000906\fld1488</t>
  </si>
  <si>
    <t>c:\data\co\000906\fld1489</t>
  </si>
  <si>
    <t>c:\data\co\000906\fld1490</t>
  </si>
  <si>
    <t>c:\data\co\000906\fld1491</t>
  </si>
  <si>
    <t>c:\data\co\000906\fld1492</t>
  </si>
  <si>
    <t>c:\data\co\000906\fld1493</t>
  </si>
  <si>
    <t>c:\data\co\000906\fld1494</t>
  </si>
  <si>
    <t>c:\data\co\000906\fld1495</t>
  </si>
  <si>
    <t>c:\data\co\000906\fld1496</t>
  </si>
  <si>
    <t>c:\data\co\000906\fld1497</t>
  </si>
  <si>
    <t>c:\data\co\000906\fld1498</t>
  </si>
  <si>
    <t>c:\data\co\000906\fld1499</t>
  </si>
  <si>
    <t>c:\data\co\000906\fld1500</t>
  </si>
  <si>
    <t>c:\data\co\000906\fld1501</t>
  </si>
  <si>
    <t>c:\data\co\000906\fld1502</t>
  </si>
  <si>
    <t>c:\data\co\000906\fld1503</t>
  </si>
  <si>
    <t>c:\data\co\000906\fld1504</t>
  </si>
  <si>
    <t>c:\data\co\000906\fld1505</t>
  </si>
  <si>
    <t>c:\data\co\000906\fld1506</t>
  </si>
  <si>
    <t>c:\data\co\000906\fld1507</t>
  </si>
  <si>
    <t>c:\data\co\000906\fld1508</t>
  </si>
  <si>
    <t>c:\data\co\000906\fld1509</t>
  </si>
  <si>
    <t>c:\data\co\000906\fld1510</t>
  </si>
  <si>
    <t>c:\data\co\000906\fld1511</t>
  </si>
  <si>
    <t>c:\data\co\000906\fld1512</t>
  </si>
  <si>
    <t>c:\data\co\000906\fld1513</t>
  </si>
  <si>
    <t>c:\data\co\000906\fld1514</t>
  </si>
  <si>
    <t>c:\data\co\000906\fld1515</t>
  </si>
  <si>
    <t>c:\data\co\000906\fld1516</t>
  </si>
  <si>
    <t>c:\data\co\000906\fld1517</t>
  </si>
  <si>
    <t>c:\data\co\000906\fld1518</t>
  </si>
  <si>
    <t>c:\data\co\000906\fld1519</t>
  </si>
  <si>
    <t>c:\data\co\000906\fld1520</t>
  </si>
  <si>
    <t>c:\data\co\000906\fld1521</t>
  </si>
  <si>
    <t>c:\data\co\000906\fld1522</t>
  </si>
  <si>
    <t>c:\data\co\000906\fld1523</t>
  </si>
  <si>
    <t>c:\data\co\000906\fld1524</t>
  </si>
  <si>
    <t>c:\data\co\000906\fld1525</t>
  </si>
  <si>
    <t>c:\data\co\000906\fld1526</t>
  </si>
  <si>
    <t>c:\data\co\000906\fld1527</t>
  </si>
  <si>
    <t>c:\data\co\000906\fld1528</t>
  </si>
  <si>
    <t>c:\data\co\000906\fld1529</t>
  </si>
  <si>
    <t>c:\data\co\000906\fld1530</t>
  </si>
  <si>
    <t>c:\data\co\000906\fld1531</t>
  </si>
  <si>
    <t>c:\data\co\000906\fld1532</t>
  </si>
  <si>
    <t>c:\data\co\000906\fld1533</t>
  </si>
  <si>
    <t>c:\data\co\000906\fld1534</t>
  </si>
  <si>
    <t>c:\data\co\000906\fld1535</t>
  </si>
  <si>
    <t>c:\data\co\000906\fld1536</t>
  </si>
  <si>
    <t>c:\data\co\000906\fld1537</t>
  </si>
  <si>
    <t>c:\data\co\000906\fld1538</t>
  </si>
  <si>
    <t>c:\data\co\000906\fld1539</t>
  </si>
  <si>
    <t>c:\data\co\000906\fld1540</t>
  </si>
  <si>
    <t>c:\data\co\000906\fld1541</t>
  </si>
  <si>
    <t>c:\data\co\000906\fld1542</t>
  </si>
  <si>
    <t>c:\data\co\000906\fld1543</t>
  </si>
  <si>
    <t>c:\data\co\000906\fld1544</t>
  </si>
  <si>
    <t>c:\data\co\000906\fld1545</t>
  </si>
  <si>
    <t>c:\data\co\000906\fld1546</t>
  </si>
  <si>
    <t>c:\data\co\000906\fld1547</t>
  </si>
  <si>
    <t>c:\data\co\000906\fld1548</t>
  </si>
  <si>
    <t>c:\data\co\000906\fld1549</t>
  </si>
  <si>
    <t>c:\data\co\000906\fld1550</t>
  </si>
  <si>
    <t>c:\data\co\000906\fld1551</t>
  </si>
  <si>
    <t>c:\data\co\000906\fld1552</t>
  </si>
  <si>
    <t>c:\data\co\000906\fld1553</t>
  </si>
  <si>
    <t>c:\data\co\000906\fld1554</t>
  </si>
  <si>
    <t>c:\data\co\000906\fld1555</t>
  </si>
  <si>
    <t>c:\data\co\000906\fld1556</t>
  </si>
  <si>
    <t>c:\data\co\000906\fld1557</t>
  </si>
  <si>
    <t>c:\data\co\000906\fld1558</t>
  </si>
  <si>
    <t>c:\data\co\000906\fld1559</t>
  </si>
  <si>
    <t>c:\data\co\000906\fld1560</t>
  </si>
  <si>
    <t>c:\data\co\000906\fld1561</t>
  </si>
  <si>
    <t>c:\data\co\000906\fld1562</t>
  </si>
  <si>
    <t>c:\data\co\000906\fld1563</t>
  </si>
  <si>
    <t>c:\data\co\000906\fld1564</t>
  </si>
  <si>
    <t>c:\data\co\000906\fld1565</t>
  </si>
  <si>
    <t>c:\data\co\000906\fld1566</t>
  </si>
  <si>
    <t>c:\data\co\000906\fld1567</t>
  </si>
  <si>
    <t>c:\data\co\000906\fld1568</t>
  </si>
  <si>
    <t>c:\data\co\000906\fld1569</t>
  </si>
  <si>
    <t>c:\data\co\000906\fld1570</t>
  </si>
  <si>
    <t>c:\data\co\000906\fld1571</t>
  </si>
  <si>
    <t>c:\data\co\000906\fld1572</t>
  </si>
  <si>
    <t>c:\data\co\000906\fld1573</t>
  </si>
  <si>
    <t>c:\data\co\000906\fld1574</t>
  </si>
  <si>
    <t>c:\data\co\000906\fld1575</t>
  </si>
  <si>
    <t>c:\data\co\000906\fld1576</t>
  </si>
  <si>
    <t>c:\data\co\000906\fld1577</t>
  </si>
  <si>
    <t>c:\data\co\000906\fld1578</t>
  </si>
  <si>
    <t>c:\data\co\000906\fld1579</t>
  </si>
  <si>
    <t>c:\data\co\000906\fld1580</t>
  </si>
  <si>
    <t>c:\data\co\000906\fld1581</t>
  </si>
  <si>
    <t>c:\data\co\000906\fld1582</t>
  </si>
  <si>
    <t>c:\data\co\000906\fld1583</t>
  </si>
  <si>
    <t>c:\data\co\000906\fld1584</t>
  </si>
  <si>
    <t>c:\data\co\000906\fld1585</t>
  </si>
  <si>
    <t>c:\data\co\000906\fld1586</t>
  </si>
  <si>
    <t>c:\data\co\000906\fld1587</t>
  </si>
  <si>
    <t>c:\data\co\000906\fld1588</t>
  </si>
  <si>
    <t>c:\data\co\000906\fld1589</t>
  </si>
  <si>
    <t>c:\data\co\000906\fld1590</t>
  </si>
  <si>
    <t>c:\data\co\000906\fld1591</t>
  </si>
  <si>
    <t>c:\data\co\000906\fld1592</t>
  </si>
  <si>
    <t>c:\data\co\000906\fld1593</t>
  </si>
  <si>
    <t>c:\data\co\000906\fld1594</t>
  </si>
  <si>
    <t>c:\data\co\000906\fld1595</t>
  </si>
  <si>
    <t>c:\data\co\000906\fld1596</t>
  </si>
  <si>
    <t>c:\data\co\000906\fld1597</t>
  </si>
  <si>
    <t>c:\data\co\000906\fld1598</t>
  </si>
  <si>
    <t>c:\data\co\000906\fld1599</t>
  </si>
  <si>
    <t>c:\data\co\000906\fld1600</t>
  </si>
  <si>
    <t>c:\data\co\000906\fld1601</t>
  </si>
  <si>
    <t>c:\data\co\000906\fld1602</t>
  </si>
  <si>
    <t>c:\data\co\000906\fld1603</t>
  </si>
  <si>
    <t>c:\data\co\000906\fld1604</t>
  </si>
  <si>
    <t>c:\data\co\000906\fld1605</t>
  </si>
  <si>
    <t>c:\data\co\000906\fld1606</t>
  </si>
  <si>
    <t>c:\data\co\000906\fld1607</t>
  </si>
  <si>
    <t>c:\data\co\000906\fld1608</t>
  </si>
  <si>
    <t>c:\data\co\000906\fld1609</t>
  </si>
  <si>
    <t>c:\data\co\000906\fld1610</t>
  </si>
  <si>
    <t>c:\data\co\000906\fld1611</t>
  </si>
  <si>
    <t>c:\data\co\000906\fld1612</t>
  </si>
  <si>
    <t>c:\data\co\000906\fld1613</t>
  </si>
  <si>
    <t>c:\data\co\000906\fld1614</t>
  </si>
  <si>
    <t>c:\data\co\000906\fld1615</t>
  </si>
  <si>
    <t>c:\data\co\000906\fld1616</t>
  </si>
  <si>
    <t>c:\data\co\000906\fld1617</t>
  </si>
  <si>
    <t>c:\data\co\000906\fld1618</t>
  </si>
  <si>
    <t>c:\data\co\000906\fld1619</t>
  </si>
  <si>
    <t>c:\data\co\000906\fld1620</t>
  </si>
  <si>
    <t>c:\data\co\000906\fld1621</t>
  </si>
  <si>
    <t>c:\data\co\000906\fld1622</t>
  </si>
  <si>
    <t>c:\data\co\000906\fld1623</t>
  </si>
  <si>
    <t>c:\data\co\000906\fld1624</t>
  </si>
  <si>
    <t>c:\data\co\000906\fld1625</t>
  </si>
  <si>
    <t>c:\data\co\000906\fld1626</t>
  </si>
  <si>
    <t>c:\data\co\000906\fld1627</t>
  </si>
  <si>
    <t>c:\data\co\000906\fld1628</t>
  </si>
  <si>
    <t>c:\data\co\000906\fld1629</t>
  </si>
  <si>
    <t>c:\data\co\000906\fld1630</t>
  </si>
  <si>
    <t>c:\data\co\000906\fld1631</t>
  </si>
  <si>
    <t>c:\data\co\000906\fld1632</t>
  </si>
  <si>
    <t>c:\data\co\000906\fld1633</t>
  </si>
  <si>
    <t>c:\data\co\000906\fld1634</t>
  </si>
  <si>
    <t>c:\data\co\000906\fld1635</t>
  </si>
  <si>
    <t>c:\data\co\000906\fld1636</t>
  </si>
  <si>
    <t>c:\data\co\000906\fld1637</t>
  </si>
  <si>
    <t>c:\data\co\000906\fld1638</t>
  </si>
  <si>
    <t>c:\data\co\000906\fld1639</t>
  </si>
  <si>
    <t>c:\data\co\000906\fld1640</t>
  </si>
  <si>
    <t>c:\data\co\000906\fld1641</t>
  </si>
  <si>
    <t>c:\data\co\000906\fld1642</t>
  </si>
  <si>
    <t>c:\data\co\000906\fld1643</t>
  </si>
  <si>
    <t>c:\data\co\000906\fld1644</t>
  </si>
  <si>
    <t>c:\data\co\000906\fld1645</t>
  </si>
  <si>
    <t>c:\data\co\000906\fld1646</t>
  </si>
  <si>
    <t>c:\data\co\000906\fld1647</t>
  </si>
  <si>
    <t>c:\data\co\000906\fld1648</t>
  </si>
  <si>
    <t>c:\data\co\000906\fld1649</t>
  </si>
  <si>
    <t>c:\data\co\000906\fld1650</t>
  </si>
  <si>
    <t>c:\data\co\000906\fld1651</t>
  </si>
  <si>
    <t>c:\data\co\000906\fld1652</t>
  </si>
  <si>
    <t>c:\data\co\000906\fld1653</t>
  </si>
  <si>
    <t>c:\data\co\000906\fld1654</t>
  </si>
  <si>
    <t>c:\data\co\000906\fld1655</t>
  </si>
  <si>
    <t>c:\data\co\000906\fld1656</t>
  </si>
  <si>
    <t>c:\data\co\000906\fld1657</t>
  </si>
  <si>
    <t>c:\data\co\000906\fld1658</t>
  </si>
  <si>
    <t>c:\data\co\000906\fld1659</t>
  </si>
  <si>
    <t>c:\data\co\000906\fld1660</t>
  </si>
  <si>
    <t>c:\data\co\000906\fld1661</t>
  </si>
  <si>
    <t>c:\data\co\000906\fld1662</t>
  </si>
  <si>
    <t>c:\data\co\000906\fld1663</t>
  </si>
  <si>
    <t>c:\data\co\000906\fld1664</t>
  </si>
  <si>
    <t>c:\data\co\000906\fld1665</t>
  </si>
  <si>
    <t>c:\data\co\000906\fld1666</t>
  </si>
  <si>
    <t>c:\data\co\000906\fld1667</t>
  </si>
  <si>
    <t>c:\data\co\000906\fld1668</t>
  </si>
  <si>
    <t>c:\data\co\000906\fld1669</t>
  </si>
  <si>
    <t>c:\data\co\000906\fld1670</t>
  </si>
  <si>
    <t>c:\data\co\000906\fld1671</t>
  </si>
  <si>
    <t>c:\data\co\000906\fld1672</t>
  </si>
  <si>
    <t>c:\data\co\000906\fld1673</t>
  </si>
  <si>
    <t>c:\data\co\000906\fld1674</t>
  </si>
  <si>
    <t>c:\data\co\000906\fld1675</t>
  </si>
  <si>
    <t>c:\data\co\000906\fld1676</t>
  </si>
  <si>
    <t>c:\data\co\000906\fld1677</t>
  </si>
  <si>
    <t>c:\data\co\000906\fld1678</t>
  </si>
  <si>
    <t>c:\data\co\000906\fld1679</t>
  </si>
  <si>
    <t>c:\data\co\000906\fld1680</t>
  </si>
  <si>
    <t>c:\data\co\000906\fld1681</t>
  </si>
  <si>
    <t>c:\data\co\000906\fld1682</t>
  </si>
  <si>
    <t>c:\data\co\000906\fld1683</t>
  </si>
  <si>
    <t>c:\data\co\000906\fld1684</t>
  </si>
  <si>
    <t>c:\data\co\000906\fld1685</t>
  </si>
  <si>
    <t>c:\data\co\000906\fld1686</t>
  </si>
  <si>
    <t>c:\data\co\000906\fld1687</t>
  </si>
  <si>
    <t>c:\data\co\000906\fld1688</t>
  </si>
  <si>
    <t>c:\data\co\000906\fld1689</t>
  </si>
  <si>
    <t>c:\data\co\000906\fld1690</t>
  </si>
  <si>
    <t>c:\data\co\000906\fld1691</t>
  </si>
  <si>
    <t>c:\data\co\000906\fld1692</t>
  </si>
  <si>
    <t>c:\data\co\000906\fld1693</t>
  </si>
  <si>
    <t>c:\data\co\000906\fld1694</t>
  </si>
  <si>
    <t>c:\data\co\000906\fld1695</t>
  </si>
  <si>
    <t>c:\data\co\000906\fld1696</t>
  </si>
  <si>
    <t>c:\data\co\000906\fld1697</t>
  </si>
  <si>
    <t>c:\data\co\000906\fld1698</t>
  </si>
  <si>
    <t>c:\data\co\000906\fld1699</t>
  </si>
  <si>
    <t>c:\data\co\000906\fld1700</t>
  </si>
  <si>
    <t>c:\data\co\000906\fld1701</t>
  </si>
  <si>
    <t>c:\data\co\000906\fld1702</t>
  </si>
  <si>
    <t>c:\data\co\000906\fld1703</t>
  </si>
  <si>
    <t>c:\data\co\000906\fld1704</t>
  </si>
  <si>
    <t>c:\data\co\000906\fld1705</t>
  </si>
  <si>
    <t>c:\data\co\000906\fld1706</t>
  </si>
  <si>
    <t>c:\data\co\000906\fld1707</t>
  </si>
  <si>
    <t>c:\data\co\000906\fld1708</t>
  </si>
  <si>
    <t>c:\data\co\000906\fld1709</t>
  </si>
  <si>
    <t>c:\data\co\000906\fld1710</t>
  </si>
  <si>
    <t>c:\data\co\000906\fld1711</t>
  </si>
  <si>
    <t>c:\data\co\000906\fld1712</t>
  </si>
  <si>
    <t>c:\data\co\000906\fld1713</t>
  </si>
  <si>
    <t>c:\data\co\000906\fld1714</t>
  </si>
  <si>
    <t>c:\data\co\000906\fld1715</t>
  </si>
  <si>
    <t>c:\data\co\000906\fld1716</t>
  </si>
  <si>
    <t>c:\data\co\000906\fld1717</t>
  </si>
  <si>
    <t>c:\data\co\000906\fld1718</t>
  </si>
  <si>
    <t>c:\data\co\000906\fld1719</t>
  </si>
  <si>
    <t>c:\data\co\000906\fld1720</t>
  </si>
  <si>
    <t>c:\data\co\000906\fld1721</t>
  </si>
  <si>
    <t>c:\data\co\000906\fld1722</t>
  </si>
  <si>
    <t>c:\data\co\000906\fld1723</t>
  </si>
  <si>
    <t>c:\data\co\000906\fld1724</t>
  </si>
  <si>
    <t>c:\data\co\000906\fld1725</t>
  </si>
  <si>
    <t>c:\data\co\000906\fld1726</t>
  </si>
  <si>
    <t>c:\data\co\000906\fld1727</t>
  </si>
  <si>
    <t>c:\data\co\000906\fld1728</t>
  </si>
  <si>
    <t>c:\data\co\000906\fld1729</t>
  </si>
  <si>
    <t>c:\data\co\000906\fld1730</t>
  </si>
  <si>
    <t>c:\data\co\000906\fld1731</t>
  </si>
  <si>
    <t>c:\data\co\000906\fld1732</t>
  </si>
  <si>
    <t>c:\data\co\000906\fld1733</t>
  </si>
  <si>
    <t>c:\data\co\000906\fld1734</t>
  </si>
  <si>
    <t>c:\data\co\000906\fld1735</t>
  </si>
  <si>
    <t>c:\data\co\000906\fld1736</t>
  </si>
  <si>
    <t>c:\data\co\000906\fld1737</t>
  </si>
  <si>
    <t>c:\data\co\000906\fld1738</t>
  </si>
  <si>
    <t>c:\data\co\000906\fld1739</t>
  </si>
  <si>
    <t>c:\data\co\000906\fld1740</t>
  </si>
  <si>
    <t>c:\data\co\000906\fld1741</t>
  </si>
  <si>
    <t>c:\data\co\000906\fld1742</t>
  </si>
  <si>
    <t>c:\data\co\000906\fld1743</t>
  </si>
  <si>
    <t>c:\data\co\000906\fld1744</t>
  </si>
  <si>
    <t>c:\data\co\000906\fld1745</t>
  </si>
  <si>
    <t>c:\data\co\000906\fld1746</t>
  </si>
  <si>
    <t>c:\data\co\000906\fld1747</t>
  </si>
  <si>
    <t>c:\data\co\000906\fld1748</t>
  </si>
  <si>
    <t>c:\data\co\000906\fld1749</t>
  </si>
  <si>
    <t>c:\data\co\000906\fld1750</t>
  </si>
  <si>
    <t>c:\data\co\000906\fld1751</t>
  </si>
  <si>
    <t>c:\data\co\000906\fld1752</t>
  </si>
  <si>
    <t>c:\data\co\000906\fld1753</t>
  </si>
  <si>
    <t>c:\data\co\000906\fld1754</t>
  </si>
  <si>
    <t>c:\data\co\000906\fld1755</t>
  </si>
  <si>
    <t>c:\data\co\000906\fld1756</t>
  </si>
  <si>
    <t>c:\data\co\000906\fld1757</t>
  </si>
  <si>
    <t>c:\data\co\000906\fld1758</t>
  </si>
  <si>
    <t>c:\data\co\000906\fld1759</t>
  </si>
  <si>
    <t>c:\data\co\000906\fld1760</t>
  </si>
  <si>
    <t>c:\data\co\000906\fld1761</t>
  </si>
  <si>
    <t>c:\data\co\000906\fld1762</t>
  </si>
  <si>
    <t>c:\data\co\000906\fld1763</t>
  </si>
  <si>
    <t>c:\data\co\000906\fld1764</t>
  </si>
  <si>
    <t>c:\data\co\000906\fld1765</t>
  </si>
  <si>
    <t>c:\data\co\000906\fld1766</t>
  </si>
  <si>
    <t>c:\data\co\000906\fld1767</t>
  </si>
  <si>
    <t>c:\data\co\000906\fld1768</t>
  </si>
  <si>
    <t>c:\data\co\000906\fld1769</t>
  </si>
  <si>
    <t>c:\data\co\000906\fld1770</t>
  </si>
  <si>
    <t>c:\data\co\000906\fld1771</t>
  </si>
  <si>
    <t>c:\data\co\000906\fld1772</t>
  </si>
  <si>
    <t>c:\data\co\000906\fld1773</t>
  </si>
  <si>
    <t>c:\data\co\000906\fld1774</t>
  </si>
  <si>
    <t>c:\data\co\000906\fld1775</t>
  </si>
  <si>
    <t>c:\data\co\000906\fld1776</t>
  </si>
  <si>
    <t>c:\data\co\000906\fld1777</t>
  </si>
  <si>
    <t>c:\data\co\000906\fld1778</t>
  </si>
  <si>
    <t>c:\data\co\000906\fld1779</t>
  </si>
  <si>
    <t>c:\data\co\000906\fld1780</t>
  </si>
  <si>
    <t>c:\data\co\000906\fld1781</t>
  </si>
  <si>
    <t>c:\data\co\000906\fld1782</t>
  </si>
  <si>
    <t>c:\data\co\000906\fld1783</t>
  </si>
  <si>
    <t>c:\data\co\000906\fld1784</t>
  </si>
  <si>
    <t>c:\data\co\000906\fld1785</t>
  </si>
  <si>
    <t>c:\data\co\000906\fld1786</t>
  </si>
  <si>
    <t>c:\data\co\000906\fld1787</t>
  </si>
  <si>
    <t>c:\data\co\000906\fld1788</t>
  </si>
  <si>
    <t>c:\data\co\000906\fld1789</t>
  </si>
  <si>
    <t>c:\data\co\000906\fld1790</t>
  </si>
  <si>
    <t>c:\data\co\000906\fld1791</t>
  </si>
  <si>
    <t>c:\data\co\000906\fld1792</t>
  </si>
  <si>
    <t>c:\data\co\000906\fld1793</t>
  </si>
  <si>
    <t>c:\data\co\000906\fld1794</t>
  </si>
  <si>
    <t>c:\data\co\000906\fld1795</t>
  </si>
  <si>
    <t>c:\data\co\000906\fld1796</t>
  </si>
  <si>
    <t>c:\data\co\000906\fld1797</t>
  </si>
  <si>
    <t>c:\data\co\000906\fld1798</t>
  </si>
  <si>
    <t>c:\data\co\000906\fld1799</t>
  </si>
  <si>
    <t>c:\data\co\000906\fld1800</t>
  </si>
  <si>
    <t>c:\data\co\000906\fld1801</t>
  </si>
  <si>
    <t>c:\data\co\000906\fld1802</t>
  </si>
  <si>
    <t>c:\data\co\000906\fld1803</t>
  </si>
  <si>
    <t>c:\data\co\000906\fld1804</t>
  </si>
  <si>
    <t>c:\data\co\000906\fld1805</t>
  </si>
  <si>
    <t>c:\data\co\000906\fld1806</t>
  </si>
  <si>
    <t>c:\data\co\000906\fld1807</t>
  </si>
  <si>
    <t>c:\data\co\000906\fld1808</t>
  </si>
  <si>
    <t>c:\data\co\000906\fld1809</t>
  </si>
  <si>
    <t>c:\data\co\000906\fld1810</t>
  </si>
  <si>
    <t>c:\data\co\000906\fld1811</t>
  </si>
  <si>
    <t>c:\data\co\000906\fld1812</t>
  </si>
  <si>
    <t>c:\data\co\000906\fld1813</t>
  </si>
  <si>
    <t>c:\data\co\000906\fld1814</t>
  </si>
  <si>
    <t>c:\data\co\000906\fld1815</t>
  </si>
  <si>
    <t>c:\data\co\000906\fld1816</t>
  </si>
  <si>
    <t>c:\data\co\000906\fld1817</t>
  </si>
  <si>
    <t>c:\data\co\000906\fld1818</t>
  </si>
  <si>
    <t>c:\data\co\000906\fld1819</t>
  </si>
  <si>
    <t>c:\data\co\000906\fld1820</t>
  </si>
  <si>
    <t>c:\data\co\000906\fld1821</t>
  </si>
  <si>
    <t>c:\data\co\000906\fld1822</t>
  </si>
  <si>
    <t>c:\data\co\000906\fld1823</t>
  </si>
  <si>
    <t>c:\data\co\000906\fld1824</t>
  </si>
  <si>
    <t>c:\data\co\000906\fld1825</t>
  </si>
  <si>
    <t>c:\data\co\000906\fld1826</t>
  </si>
  <si>
    <t>c:\data\co\000906\fld1827</t>
  </si>
  <si>
    <t>c:\data\co\000906\fld1828</t>
  </si>
  <si>
    <t>c:\data\co\000906\fld1829</t>
  </si>
  <si>
    <t>c:\data\co\000906\fld1830</t>
  </si>
  <si>
    <t>c:\data\co\000906\fld1831</t>
  </si>
  <si>
    <t>c:\data\co\000906\fld1832</t>
  </si>
  <si>
    <t>c:\data\co\000906\fld1833</t>
  </si>
  <si>
    <t>c:\data\co\000906\fld1834</t>
  </si>
  <si>
    <t>c:\data\co\000906\fld1835</t>
  </si>
  <si>
    <t>c:\data\co\000906\fld1836</t>
  </si>
  <si>
    <t>c:\data\co\000906\fld1837</t>
  </si>
  <si>
    <t>c:\data\co\000906\fld1838</t>
  </si>
  <si>
    <t>c:\data\co\000906\fld1839</t>
  </si>
  <si>
    <t>c:\data\co\000906\fld1840</t>
  </si>
  <si>
    <t>c:\data\co\000906\fld1841</t>
  </si>
  <si>
    <t>c:\data\co\000906\fld1842</t>
  </si>
  <si>
    <t>c:\data\co\000906\fld1843</t>
  </si>
  <si>
    <t>c:\data\co\000906\fld1844</t>
  </si>
  <si>
    <t>c:\data\co\000906\fld1845</t>
  </si>
  <si>
    <t>c:\data\co\000906\fld1846</t>
  </si>
  <si>
    <t>c:\data\co\000906\fld1847</t>
  </si>
  <si>
    <t>c:\data\co\000906\fld1848</t>
  </si>
  <si>
    <t>c:\data\co\000906\fld1849</t>
  </si>
  <si>
    <t>c:\data\co\000906\fld1850</t>
  </si>
  <si>
    <t>c:\data\co\000906\fld1851</t>
  </si>
  <si>
    <t>c:\data\co\000906\fld1852</t>
  </si>
  <si>
    <t>c:\data\co\000906\fld1853</t>
  </si>
  <si>
    <t>c:\data\co\000906\fld1854</t>
  </si>
  <si>
    <t>c:\data\co\000906\fld1855</t>
  </si>
  <si>
    <t>c:\data\co\000906\fld1856</t>
  </si>
  <si>
    <t>c:\data\co\000906\fld1857</t>
  </si>
  <si>
    <t>c:\data\co\000906\fld1858</t>
  </si>
  <si>
    <t>c:\data\co\000906\fld1859</t>
  </si>
  <si>
    <t>c:\data\co\000906\fld1860</t>
  </si>
  <si>
    <t>c:\data\co\000906\fld1861</t>
  </si>
  <si>
    <t>c:\data\co\000906\fld1862</t>
  </si>
  <si>
    <t>c:\data\co\000906\fld1863</t>
  </si>
  <si>
    <t>c:\data\co\000906\fld1864</t>
  </si>
  <si>
    <t>c:\data\co\000906\fld1865</t>
  </si>
  <si>
    <t>c:\data\co\000906\fld1866</t>
  </si>
  <si>
    <t>c:\data\co\000906\fld1867</t>
  </si>
  <si>
    <t>c:\data\co\000906\fld1868</t>
  </si>
  <si>
    <t>c:\data\co\000906\fld1869</t>
  </si>
  <si>
    <t>c:\data\co\000906\fld1870</t>
  </si>
  <si>
    <t>c:\data\co\000906\fld1871</t>
  </si>
  <si>
    <t>c:\data\co\000906\fld1872</t>
  </si>
  <si>
    <t>c:\data\co\000906\fld1873</t>
  </si>
  <si>
    <t>c:\data\co\000906\fld1874</t>
  </si>
  <si>
    <t>c:\data\co\000906\fld1875</t>
  </si>
  <si>
    <t>c:\data\co\000906\fld1876</t>
  </si>
  <si>
    <t>c:\data\co\000906\fld1877</t>
  </si>
  <si>
    <t>c:\data\co\000906\fld1878</t>
  </si>
  <si>
    <t>c:\data\co\000906\fld1879</t>
  </si>
  <si>
    <t>c:\data\co\000906\fld1880</t>
  </si>
  <si>
    <t>c:\data\co\000906\fld1881</t>
  </si>
  <si>
    <t>c:\data\co\000906\fld1882</t>
  </si>
  <si>
    <t>c:\data\co\000906\fld1883</t>
  </si>
  <si>
    <t>c:\data\co\000906\fld1884</t>
  </si>
  <si>
    <t>c:\data\co\000906\fld1885</t>
  </si>
  <si>
    <t>c:\data\co\000906\fld1886</t>
  </si>
  <si>
    <t>c:\data\co\000906\fld1887</t>
  </si>
  <si>
    <t>c:\data\co\000906\fld1888</t>
  </si>
  <si>
    <t>c:\data\co\000906\fld1889</t>
  </si>
  <si>
    <t>c:\data\co\000906\fld1890</t>
  </si>
  <si>
    <t>c:\data\co\000906\fld1891</t>
  </si>
  <si>
    <t>c:\data\co\000906\fld1892</t>
  </si>
  <si>
    <t>c:\data\co\000906\fld1893</t>
  </si>
  <si>
    <t>c:\data\co\000906\fld1894</t>
  </si>
  <si>
    <t>c:\data\co\000906\fld1895</t>
  </si>
  <si>
    <t>c:\data\co\000906\fld1896</t>
  </si>
  <si>
    <t>c:\data\co\000906\fld1897</t>
  </si>
  <si>
    <t>c:\data\co\000906\fld1898</t>
  </si>
  <si>
    <t>c:\data\co\000906\fld1899</t>
  </si>
  <si>
    <t>c:\data\co\000906\fld1900</t>
  </si>
  <si>
    <t>c:\data\co\000906\fld1901</t>
  </si>
  <si>
    <t>c:\data\co\000906\fld1902</t>
  </si>
  <si>
    <t>c:\data\co\000906\fld1903</t>
  </si>
  <si>
    <t>c:\data\co\000906\fld1904</t>
  </si>
  <si>
    <t>c:\data\co\000906\fld1905</t>
  </si>
  <si>
    <t>c:\data\co\000906\fld1906</t>
  </si>
  <si>
    <t>c:\data\co\000906\fld1907</t>
  </si>
  <si>
    <t>c:\data\co\000906\fld1908</t>
  </si>
  <si>
    <t>c:\data\co\000906\fld1909</t>
  </si>
  <si>
    <t>c:\data\co\000906\fld1910</t>
  </si>
  <si>
    <t>c:\data\co\000906\fld1911</t>
  </si>
  <si>
    <t>c:\data\co\000906\fld1912</t>
  </si>
  <si>
    <t>c:\data\co\000906\fld1913</t>
  </si>
  <si>
    <t>c:\data\co\000906\fld1914</t>
  </si>
  <si>
    <t>c:\data\co\000906\fld1915</t>
  </si>
  <si>
    <t>c:\data\co\000906\fld1916</t>
  </si>
  <si>
    <t>c:\data\co\000906\fld1917</t>
  </si>
  <si>
    <t>c:\data\co\000906\fld1918</t>
  </si>
  <si>
    <t>c:\data\co\000906\fld1919</t>
  </si>
  <si>
    <t>c:\data\co\000906\fld1920</t>
  </si>
  <si>
    <t>c:\data\co\000906\fld1921</t>
  </si>
  <si>
    <t>c:\data\co\000906\fld1922</t>
  </si>
  <si>
    <t>c:\data\co\000906\fld1923</t>
  </si>
  <si>
    <t>c:\data\co\000906\fld1924</t>
  </si>
  <si>
    <t>c:\data\co\000906\fld1925</t>
  </si>
  <si>
    <t>c:\data\co\000906\fld1926</t>
  </si>
  <si>
    <t>c:\data\co\000906\fld1927</t>
  </si>
  <si>
    <t>c:\data\co\000906\fld1928</t>
  </si>
  <si>
    <t>c:\data\co\000906\fld1929</t>
  </si>
  <si>
    <t>c:\data\co\000906\fld1930</t>
  </si>
  <si>
    <t>c:\data\co\000906\fld1931</t>
  </si>
  <si>
    <t>c:\data\co\000906\fld1932</t>
  </si>
  <si>
    <t>c:\data\co\000906\fld1933</t>
  </si>
  <si>
    <t>c:\data\co\000906\fld1934</t>
  </si>
  <si>
    <t>c:\data\co\000906\fld1935</t>
  </si>
  <si>
    <t>c:\data\co\000906\fld1936</t>
  </si>
  <si>
    <t>c:\data\co\000906\fld1937</t>
  </si>
  <si>
    <t>c:\data\co\000906\fld1938</t>
  </si>
  <si>
    <t>c:\data\co\000906\fld1939</t>
  </si>
  <si>
    <t>c:\data\co\000906\fld1940</t>
  </si>
  <si>
    <t>c:\data\co\000906\fld1941</t>
  </si>
  <si>
    <t>c:\data\co\000906\fld1942</t>
  </si>
  <si>
    <t>c:\data\co\000906\fld1943</t>
  </si>
  <si>
    <t>c:\data\co\000906\fld1944</t>
  </si>
  <si>
    <t>c:\data\co\000906\fld1945</t>
  </si>
  <si>
    <t>c:\data\co\000906\fld1946</t>
  </si>
  <si>
    <t>c:\data\co\000906\fld1947</t>
  </si>
  <si>
    <t>c:\data\co\000906\fld1948</t>
  </si>
  <si>
    <t>c:\data\co\000906\fld1949</t>
  </si>
  <si>
    <t>c:\data\co\000906\fld1950</t>
  </si>
  <si>
    <t>c:\data\co\000906\fld1951</t>
  </si>
  <si>
    <t>c:\data\co\000906\fld1952</t>
  </si>
  <si>
    <t>c:\data\co\000906\fld1953</t>
  </si>
  <si>
    <t>c:\data\co\000906\fld1954</t>
  </si>
  <si>
    <t>c:\data\co\000906\fld1955</t>
  </si>
  <si>
    <t>c:\data\co\000906\fld1956</t>
  </si>
  <si>
    <t>c:\data\co\000906\fld1957</t>
  </si>
  <si>
    <t>c:\data\co\000906\fld1958</t>
  </si>
  <si>
    <t>c:\data\co\000906\fld1959</t>
  </si>
  <si>
    <t>c:\data\co\000906\fld1960</t>
  </si>
  <si>
    <t>c:\data\co\000906\fld1961</t>
  </si>
  <si>
    <t>c:\data\co\000906\fld1962</t>
  </si>
  <si>
    <t>c:\data\co\000906\fld1963</t>
  </si>
  <si>
    <t>c:\data\co\000906\fld1964</t>
  </si>
  <si>
    <t>date</t>
  </si>
  <si>
    <t>PC time</t>
  </si>
  <si>
    <t>time</t>
  </si>
  <si>
    <t>(adjusted)</t>
  </si>
  <si>
    <t>day</t>
  </si>
  <si>
    <t>ppb (estimated)</t>
  </si>
  <si>
    <t>ppb</t>
  </si>
  <si>
    <t>Standard ppb:</t>
  </si>
  <si>
    <t>Previous cal</t>
  </si>
  <si>
    <t>Next Cal</t>
  </si>
  <si>
    <t>calibration</t>
  </si>
  <si>
    <t>RT(H2)</t>
  </si>
  <si>
    <t>area(H2)</t>
  </si>
  <si>
    <t>RT(CO)</t>
  </si>
  <si>
    <t>area(CO)</t>
  </si>
  <si>
    <t>File</t>
  </si>
  <si>
    <t>c:\data\co\000910\fld01</t>
  </si>
  <si>
    <t>c:\data\co\000910\fld02</t>
  </si>
  <si>
    <t>c:\data\co\000910\fld03</t>
  </si>
  <si>
    <t>c:\data\co\000910\fld04</t>
  </si>
  <si>
    <t>c:\data\co\000910\fld05</t>
  </si>
  <si>
    <t>c:\data\co\000910\fld06</t>
  </si>
  <si>
    <t>c:\data\co\000910\fld07</t>
  </si>
  <si>
    <t>c:\data\co\000910\fld08</t>
  </si>
  <si>
    <t>c:\data\co\000910\fld09</t>
  </si>
  <si>
    <t>c:\data\co\000910\fld10</t>
  </si>
  <si>
    <t>c:\data\co\000910\fld11</t>
  </si>
  <si>
    <t>c:\data\co\000910\fld12</t>
  </si>
  <si>
    <t>c:\data\co\000910\fld13</t>
  </si>
  <si>
    <t>c:\data\co\000910\fld14</t>
  </si>
  <si>
    <t>c:\data\co\000910\fld15</t>
  </si>
  <si>
    <t>c:\data\co\000910\fld16</t>
  </si>
  <si>
    <t>c:\data\co\000910\fld17</t>
  </si>
  <si>
    <t>c:\data\co\000910\fld18</t>
  </si>
  <si>
    <t>c:\data\co\000910\fld19</t>
  </si>
  <si>
    <t>c:\data\co\000910\fld20</t>
  </si>
  <si>
    <t>c:\data\co\000910\fld21</t>
  </si>
  <si>
    <t>c:\data\co\000910\fld22</t>
  </si>
  <si>
    <t>c:\data\co\000910\fld23</t>
  </si>
  <si>
    <t>c:\data\co\000910\fld24</t>
  </si>
  <si>
    <t>c:\data\co\000910\fld25</t>
  </si>
  <si>
    <t>c:\data\co\000910\fld26</t>
  </si>
  <si>
    <t>c:\data\co\000910\fld27</t>
  </si>
  <si>
    <t>c:\data\co\000910\fld28</t>
  </si>
  <si>
    <t>c:\data\co\000910\fld29</t>
  </si>
  <si>
    <t>c:\data\co\000910\fld30</t>
  </si>
  <si>
    <t>c:\data\co\000910\fld31</t>
  </si>
  <si>
    <t>c:\data\co\000910\fld32</t>
  </si>
  <si>
    <t>c:\data\co\000910\fld33</t>
  </si>
  <si>
    <t>c:\data\co\000910\fld34</t>
  </si>
  <si>
    <t>c:\data\co\000910\fld35</t>
  </si>
  <si>
    <t>c:\data\co\000910\fld36</t>
  </si>
  <si>
    <t>c:\data\co\000910\fld37</t>
  </si>
  <si>
    <t>c:\data\co\000910\fld38</t>
  </si>
  <si>
    <t>c:\data\co\000910\fld39</t>
  </si>
  <si>
    <t>c:\data\co\000910\fld40</t>
  </si>
  <si>
    <t>c:\data\co\000910\fld41</t>
  </si>
  <si>
    <t>c:\data\co\000910\fld42</t>
  </si>
  <si>
    <t>c:\data\co\000910\fld43</t>
  </si>
  <si>
    <t>c:\data\co\000910\fld44</t>
  </si>
  <si>
    <t>c:\data\co\000910\fld45</t>
  </si>
  <si>
    <t>c:\data\co\000910\fld46</t>
  </si>
  <si>
    <t>c:\data\co\000910\fld47</t>
  </si>
  <si>
    <t>c:\data\co\000910\fld48</t>
  </si>
  <si>
    <t>c:\data\co\000910\fld49</t>
  </si>
  <si>
    <t>c:\data\co\000910\fld50</t>
  </si>
  <si>
    <t>c:\data\co\000910\fld51</t>
  </si>
  <si>
    <t>c:\data\co\000910\fld52</t>
  </si>
  <si>
    <t>c:\data\co\000910\fld53</t>
  </si>
  <si>
    <t>c:\data\co\000910\fld54</t>
  </si>
  <si>
    <t>c:\data\co\000910\fld55</t>
  </si>
  <si>
    <t>c:\data\co\000910\fld56</t>
  </si>
  <si>
    <t>c:\data\co\000910\fld57</t>
  </si>
  <si>
    <t>c:\data\co\000910\fld58</t>
  </si>
  <si>
    <t>c:\data\co\000910\fld59</t>
  </si>
  <si>
    <t>c:\data\co\000910\fld60</t>
  </si>
  <si>
    <t>c:\data\co\000910\fld61</t>
  </si>
  <si>
    <t>c:\data\co\000910\fld62</t>
  </si>
  <si>
    <t>c:\data\co\000910\fld63</t>
  </si>
  <si>
    <t>c:\data\co\000910\fld64</t>
  </si>
  <si>
    <t>c:\data\co\000910\fld65</t>
  </si>
  <si>
    <t>c:\data\co\000910\fld66</t>
  </si>
  <si>
    <t>c:\data\co\000910\fld67</t>
  </si>
  <si>
    <t>c:\data\co\000910\fld68</t>
  </si>
  <si>
    <t>c:\data\co\000910\fld69</t>
  </si>
  <si>
    <t>c:\data\co\000910\fld70</t>
  </si>
  <si>
    <t>c:\data\co\000910\fld71</t>
  </si>
  <si>
    <t>c:\data\co\000910\fld72</t>
  </si>
  <si>
    <t>c:\data\co\000910\fld73</t>
  </si>
  <si>
    <t>c:\data\co\000910\fld74</t>
  </si>
  <si>
    <t>c:\data\co\000910\fld75</t>
  </si>
  <si>
    <t>c:\data\co\000910\fld76</t>
  </si>
  <si>
    <t>c:\data\co\000910\fld77</t>
  </si>
  <si>
    <t>c:\data\co\000910\fld78</t>
  </si>
  <si>
    <t>c:\data\co\000910\fld79</t>
  </si>
  <si>
    <t>c:\data\co\000910\fld80</t>
  </si>
  <si>
    <t>c:\data\co\000910\fld81</t>
  </si>
  <si>
    <t>c:\data\co\000910\fld82</t>
  </si>
  <si>
    <t>c:\data\co\000910\fld83</t>
  </si>
  <si>
    <t>c:\data\co\000910\fld84</t>
  </si>
  <si>
    <t>c:\data\co\000910\fld85</t>
  </si>
  <si>
    <t>c:\data\co\000910\fld86</t>
  </si>
  <si>
    <t>c:\data\co\000910\fld87</t>
  </si>
  <si>
    <t>c:\data\co\000910\fld88</t>
  </si>
  <si>
    <t>c:\data\co\000910\fld89</t>
  </si>
  <si>
    <t>c:\data\co\000910\fld90</t>
  </si>
  <si>
    <t>c:\data\co\000910\fld91</t>
  </si>
  <si>
    <t>c:\data\co\000910\fld92</t>
  </si>
  <si>
    <t>c:\data\co\000910\fld93</t>
  </si>
  <si>
    <t>c:\data\co\000910\fld94</t>
  </si>
  <si>
    <t>c:\data\co\000910\fld95</t>
  </si>
  <si>
    <t>c:\data\co\000910\fld96</t>
  </si>
  <si>
    <t>c:\data\co\000910\fld97</t>
  </si>
  <si>
    <t>c:\data\co\000910\fld98</t>
  </si>
  <si>
    <t>c:\data\co\000910\fld99</t>
  </si>
  <si>
    <t>c:\data\co\000910\fld100</t>
  </si>
  <si>
    <t>c:\data\co\000910\fld101</t>
  </si>
  <si>
    <t>c:\data\co\000910\fld102</t>
  </si>
  <si>
    <t>c:\data\co\000910\fld103</t>
  </si>
  <si>
    <t>c:\data\co\000910\fld104</t>
  </si>
  <si>
    <t>c:\data\co\000910\fld105</t>
  </si>
  <si>
    <t>c:\data\co\000910\fld106</t>
  </si>
  <si>
    <t>c:\data\co\000910\fld107</t>
  </si>
  <si>
    <t>c:\data\co\000910\fld108</t>
  </si>
  <si>
    <t>c:\data\co\000910\fld109</t>
  </si>
  <si>
    <t>c:\data\co\000910\fld110</t>
  </si>
  <si>
    <t>c:\data\co\000910\fld111</t>
  </si>
  <si>
    <t>c:\data\co\000910\fld112</t>
  </si>
  <si>
    <t>c:\data\co\000910\fld113</t>
  </si>
  <si>
    <t>c:\data\co\000910\fld114</t>
  </si>
  <si>
    <t>c:\data\co\000910\fld115</t>
  </si>
  <si>
    <t>c:\data\co\000910\fld116</t>
  </si>
  <si>
    <t>c:\data\co\000910\fld117</t>
  </si>
  <si>
    <t>c:\data\co\000910\fld118</t>
  </si>
  <si>
    <t>c:\data\co\000910\fld119</t>
  </si>
  <si>
    <t>c:\data\co\000910\fld120</t>
  </si>
  <si>
    <t>c:\data\co\000910\fld121</t>
  </si>
  <si>
    <t>c:\data\co\000910\fld122</t>
  </si>
  <si>
    <t>c:\data\co\000910\fld123</t>
  </si>
  <si>
    <t>c:\data\co\000910\fld124</t>
  </si>
  <si>
    <t>c:\data\co\000910\fld125</t>
  </si>
  <si>
    <t>c:\data\co\000910\fld126</t>
  </si>
  <si>
    <t>c:\data\co\000910\fld127</t>
  </si>
  <si>
    <t>c:\data\co\000910\fld128</t>
  </si>
  <si>
    <t>c:\data\co\000910\fld129</t>
  </si>
  <si>
    <t>c:\data\co\000910\fld130</t>
  </si>
  <si>
    <t>c:\data\co\000910\fld131</t>
  </si>
  <si>
    <t>c:\data\co\000910\fld132</t>
  </si>
  <si>
    <t>c:\data\co\000910\fld133</t>
  </si>
  <si>
    <t>c:\data\co\000910\fld134</t>
  </si>
  <si>
    <t>c:\data\co\000910\fld135</t>
  </si>
  <si>
    <t>c:\data\co\000910\fld136</t>
  </si>
  <si>
    <t>c:\data\co\000910\fld137</t>
  </si>
  <si>
    <t>c:\data\co\000910\fld138</t>
  </si>
  <si>
    <t>c:\data\co\000910\fld139</t>
  </si>
  <si>
    <t>c:\data\co\000910\fld140</t>
  </si>
  <si>
    <t>c:\data\co\000910\fld141</t>
  </si>
  <si>
    <t>c:\data\co\000910\fld142</t>
  </si>
  <si>
    <t>c:\data\co\000910\fld143</t>
  </si>
  <si>
    <t>c:\data\co\000910\fld144</t>
  </si>
  <si>
    <t>c:\data\co\000910\fld145</t>
  </si>
  <si>
    <t>c:\data\co\000910\fld146</t>
  </si>
  <si>
    <t>c:\data\co\000910\fld147</t>
  </si>
  <si>
    <t>c:\data\co\000910\fld148</t>
  </si>
  <si>
    <t>c:\data\co\000910\fld149</t>
  </si>
  <si>
    <t>c:\data\co\000910\fld150</t>
  </si>
  <si>
    <t>c:\data\co\000910\fld151</t>
  </si>
  <si>
    <t>c:\data\co\000910\fld152</t>
  </si>
  <si>
    <t>c:\data\co\000910\fld153</t>
  </si>
  <si>
    <t>c:\data\co\000910\fld154</t>
  </si>
  <si>
    <t>c:\data\co\000910\fld155</t>
  </si>
  <si>
    <t>c:\data\co\000910\fld156</t>
  </si>
  <si>
    <t>c:\data\co\000910\fld157</t>
  </si>
  <si>
    <t>c:\data\co\000910\fld158</t>
  </si>
  <si>
    <t>c:\data\co\000910\fld159</t>
  </si>
  <si>
    <t>c:\data\co\000910\fld160</t>
  </si>
  <si>
    <t>c:\data\co\000910\fld161</t>
  </si>
  <si>
    <t>c:\data\co\000910\fld162</t>
  </si>
  <si>
    <t>c:\data\co\000910\fld163</t>
  </si>
  <si>
    <t>c:\data\co\000910\fld164</t>
  </si>
  <si>
    <t>c:\data\co\000910\fld165</t>
  </si>
  <si>
    <t>c:\data\co\000910\fld166</t>
  </si>
  <si>
    <t>c:\data\co\000910\fld167</t>
  </si>
  <si>
    <t>c:\data\co\000910\fld168</t>
  </si>
  <si>
    <t>c:\data\co\000910\fld169</t>
  </si>
  <si>
    <t>c:\data\co\000910\fld170</t>
  </si>
  <si>
    <t>c:\data\co\000910\fld171</t>
  </si>
  <si>
    <t>c:\data\co\000910\fld172</t>
  </si>
  <si>
    <t>c:\data\co\000910\fld173</t>
  </si>
  <si>
    <t>c:\data\co\000910\fld174</t>
  </si>
  <si>
    <t>c:\data\co\000910\fld175</t>
  </si>
  <si>
    <t>c:\data\co\000910\fld176</t>
  </si>
  <si>
    <t>c:\data\co\000910\fld177</t>
  </si>
  <si>
    <t>c:\data\co\000910\fld178</t>
  </si>
  <si>
    <t>c:\data\co\000910\fld179</t>
  </si>
  <si>
    <t>c:\data\co\000910\fld180</t>
  </si>
  <si>
    <t>c:\data\co\000906\fld01</t>
  </si>
  <si>
    <t>H2</t>
  </si>
  <si>
    <t>CO</t>
  </si>
  <si>
    <t>c:\data\co\000906\fld02</t>
  </si>
  <si>
    <t>c:\data\co\000906\fld03</t>
  </si>
  <si>
    <t>c:\data\co\000906\fld04</t>
  </si>
  <si>
    <t>c:\data\co\000906\fld05</t>
  </si>
  <si>
    <t>c:\data\co\000906\fld06</t>
  </si>
  <si>
    <t>c:\data\co\000906\fld07</t>
  </si>
  <si>
    <t>c:\data\co\000906\fld08</t>
  </si>
  <si>
    <t>c:\data\co\000906\fld09</t>
  </si>
  <si>
    <t>c:\data\co\000906\fld10</t>
  </si>
  <si>
    <t>c:\data\co\000906\fld11</t>
  </si>
  <si>
    <t>c:\data\co\000906\fld12</t>
  </si>
  <si>
    <t>c:\data\co\000906\fld13</t>
  </si>
  <si>
    <t>c:\data\co\000906\fld14</t>
  </si>
  <si>
    <t>c:\data\co\000906\fld15</t>
  </si>
  <si>
    <t>c:\data\co\000906\fld16</t>
  </si>
  <si>
    <t>c:\data\co\000906\fld17</t>
  </si>
  <si>
    <t>c:\data\co\000906\fld18</t>
  </si>
  <si>
    <t>c:\data\co\000906\fld19</t>
  </si>
  <si>
    <t>c:\data\co\000906\fld20</t>
  </si>
  <si>
    <t>c:\data\co\000906\fld21</t>
  </si>
  <si>
    <t>c:\data\co\000906\fld22</t>
  </si>
  <si>
    <t>c:\data\co\000906\fld23</t>
  </si>
  <si>
    <t>c:\data\co\000906\fld24</t>
  </si>
  <si>
    <t>c:\data\co\000906\fld25</t>
  </si>
  <si>
    <t>c:\data\co\000906\fld26</t>
  </si>
  <si>
    <t>c:\data\co\000906\fld27</t>
  </si>
  <si>
    <t>c:\data\co\000906\fld28</t>
  </si>
  <si>
    <t>c:\data\co\000906\fld29</t>
  </si>
  <si>
    <t>c:\data\co\000906\fld30</t>
  </si>
  <si>
    <t>c:\data\co\000906\fld31</t>
  </si>
  <si>
    <t>c:\data\co\000906\fld32</t>
  </si>
  <si>
    <t>c:\data\co\000906\fld33</t>
  </si>
  <si>
    <t>c:\data\co\000906\fld34</t>
  </si>
  <si>
    <t>c:\data\co\000906\fld35</t>
  </si>
  <si>
    <t>c:\data\co\000906\fld36</t>
  </si>
  <si>
    <t>c:\data\co\000906\fld37</t>
  </si>
  <si>
    <t>c:\data\co\000906\fld38</t>
  </si>
  <si>
    <t>c:\data\co\000906\fld39</t>
  </si>
  <si>
    <t>c:\data\co\000906\fld40</t>
  </si>
  <si>
    <t>c:\data\co\000906\fld41</t>
  </si>
  <si>
    <t>c:\data\co\000906\fld42</t>
  </si>
  <si>
    <t>c:\data\co\000906\fld43</t>
  </si>
  <si>
    <t>c:\data\co\000906\fld44</t>
  </si>
  <si>
    <t>c:\data\co\000906\fld45</t>
  </si>
  <si>
    <t>c:\data\co\000906\fld46</t>
  </si>
  <si>
    <t>c:\data\co\000906\fld47</t>
  </si>
  <si>
    <t>c:\data\co\000906\fld48</t>
  </si>
  <si>
    <t>c:\data\co\000906\fld49</t>
  </si>
  <si>
    <t>c:\data\co\000906\fld50</t>
  </si>
  <si>
    <t>c:\data\co\000906\fld51</t>
  </si>
  <si>
    <t>c:\data\co\000906\fld52</t>
  </si>
  <si>
    <t>c:\data\co\000906\fld53</t>
  </si>
  <si>
    <t>c:\data\co\000906\fld54</t>
  </si>
  <si>
    <t>c:\data\co\000906\fld55</t>
  </si>
  <si>
    <t>c:\data\co\000906\fld56</t>
  </si>
  <si>
    <t>c:\data\co\000906\fld57</t>
  </si>
  <si>
    <t>c:\data\co\000906\fld58</t>
  </si>
  <si>
    <t>c:\data\co\000906\fld59</t>
  </si>
  <si>
    <t>c:\data\co\000906\fld60</t>
  </si>
  <si>
    <t>c:\data\co\000906\fld61</t>
  </si>
  <si>
    <t>c:\data\co\000906\fld62</t>
  </si>
  <si>
    <t>c:\data\co\000906\fld63</t>
  </si>
  <si>
    <t>c:\data\co\000906\fld64</t>
  </si>
  <si>
    <t>c:\data\co\000906\fld65</t>
  </si>
  <si>
    <t>c:\data\co\000906\fld66</t>
  </si>
  <si>
    <t>c:\data\co\000906\fld67</t>
  </si>
  <si>
    <t>c:\data\co\000906\fld68</t>
  </si>
  <si>
    <t>c:\data\co\000906\fld69</t>
  </si>
  <si>
    <t>c:\data\co\000906\fld70</t>
  </si>
  <si>
    <t>c:\data\co\000906\fld71</t>
  </si>
  <si>
    <t>c:\data\co\000906\fld72</t>
  </si>
  <si>
    <t>c:\data\co\000906\fld73</t>
  </si>
  <si>
    <t>c:\data\co\000906\fld74</t>
  </si>
  <si>
    <t>c:\data\co\000906\fld75</t>
  </si>
  <si>
    <t>c:\data\co\000906\fld76</t>
  </si>
  <si>
    <t>c:\data\co\000906\fld77</t>
  </si>
  <si>
    <t>c:\data\co\000906\fld78</t>
  </si>
  <si>
    <t>c:\data\co\000906\fld79</t>
  </si>
  <si>
    <t>c:\data\co\000906\fld80</t>
  </si>
  <si>
    <t>c:\data\co\000906\fld81</t>
  </si>
  <si>
    <t>c:\data\co\000906\fld82</t>
  </si>
  <si>
    <t>c:\data\co\000906\fld83</t>
  </si>
  <si>
    <t>c:\data\co\000906\fld84</t>
  </si>
  <si>
    <t>c:\data\co\000906\fld85</t>
  </si>
  <si>
    <t>c:\data\co\000906\fld86</t>
  </si>
  <si>
    <t>c:\data\co\000906\fld87</t>
  </si>
  <si>
    <t>c:\data\co\000906\fld88</t>
  </si>
  <si>
    <t>c:\data\co\000906\fld89</t>
  </si>
  <si>
    <t>c:\data\co\000906\fld90</t>
  </si>
  <si>
    <t>c:\data\co\000906\fld91</t>
  </si>
  <si>
    <t>c:\data\co\000906\fld92</t>
  </si>
  <si>
    <t>c:\data\co\000906\fld93</t>
  </si>
  <si>
    <t>c:\data\co\000906\fld94</t>
  </si>
  <si>
    <t>c:\data\co\000906\fld95</t>
  </si>
  <si>
    <t>c:\data\co\000906\fld96</t>
  </si>
  <si>
    <t>c:\data\co\000906\fld97</t>
  </si>
  <si>
    <t>c:\data\co\000906\fld98</t>
  </si>
  <si>
    <t>c:\data\co\000906\fld99</t>
  </si>
  <si>
    <t>c:\data\co\000906\fld100</t>
  </si>
  <si>
    <t>c:\data\co\000906\fld101</t>
  </si>
  <si>
    <t>c:\data\co\000906\fld102</t>
  </si>
  <si>
    <t>c:\data\co\000906\fld103</t>
  </si>
  <si>
    <t>c:\data\co\000906\fld104</t>
  </si>
  <si>
    <t>c:\data\co\000906\fld105</t>
  </si>
  <si>
    <t>c:\data\co\000906\fld106</t>
  </si>
  <si>
    <t>c:\data\co\000906\fld107</t>
  </si>
  <si>
    <t>c:\data\co\000906\fld108</t>
  </si>
  <si>
    <t>c:\data\co\000906\fld109</t>
  </si>
  <si>
    <t>c:\data\co\000906\fld110</t>
  </si>
  <si>
    <t>c:\data\co\000906\fld111</t>
  </si>
  <si>
    <t>c:\data\co\000906\fld112</t>
  </si>
  <si>
    <t>c:\data\co\000906\fld113</t>
  </si>
  <si>
    <t>c:\data\co\000906\fld114</t>
  </si>
  <si>
    <t>c:\data\co\000906\fld115</t>
  </si>
  <si>
    <t>c:\data\co\000906\fld116</t>
  </si>
  <si>
    <t>c:\data\co\000906\fld117</t>
  </si>
  <si>
    <t>c:\data\co\000906\fld118</t>
  </si>
  <si>
    <t>c:\data\co\000906\fld119</t>
  </si>
  <si>
    <t>c:\data\co\000906\fld120</t>
  </si>
  <si>
    <t>c:\data\co\000906\fld121</t>
  </si>
  <si>
    <t>c:\data\co\000906\fld122</t>
  </si>
  <si>
    <t>c:\data\co\000906\fld123</t>
  </si>
  <si>
    <t>c:\data\co\000906\fld124</t>
  </si>
  <si>
    <t>c:\data\co\000906\fld125</t>
  </si>
  <si>
    <t>c:\data\co\000906\fld126</t>
  </si>
  <si>
    <t>c:\data\co\000906\fld127</t>
  </si>
  <si>
    <t>c:\data\co\000906\fld128</t>
  </si>
  <si>
    <t>c:\data\co\000906\fld129</t>
  </si>
  <si>
    <t>c:\data\co\000906\fld130</t>
  </si>
  <si>
    <t>c:\data\co\000906\fld131</t>
  </si>
  <si>
    <t>c:\data\co\000906\fld132</t>
  </si>
  <si>
    <t>c:\data\co\000906\fld133</t>
  </si>
  <si>
    <t>c:\data\co\000906\fld134</t>
  </si>
  <si>
    <t>c:\data\co\000906\fld135</t>
  </si>
  <si>
    <t>c:\data\co\000906\fld136</t>
  </si>
  <si>
    <t>c:\data\co\000906\fld137</t>
  </si>
  <si>
    <t>c:\data\co\000906\fld138</t>
  </si>
  <si>
    <t>c:\data\co\000906\fld139</t>
  </si>
  <si>
    <t>c:\data\co\000906\fld140</t>
  </si>
  <si>
    <t>c:\data\co\000906\fld141</t>
  </si>
  <si>
    <t>c:\data\co\000906\fld142</t>
  </si>
  <si>
    <t>c:\data\co\000906\fld143</t>
  </si>
  <si>
    <t>c:\data\co\000906\fld144</t>
  </si>
  <si>
    <t>c:\data\co\000906\fld145</t>
  </si>
  <si>
    <t>c:\data\co\000906\fld146</t>
  </si>
  <si>
    <t>c:\data\co\000906\fld147</t>
  </si>
  <si>
    <t>c:\data\co\000906\fld148</t>
  </si>
  <si>
    <t>c:\data\co\000906\fld149</t>
  </si>
  <si>
    <t>c:\data\co\000906\fld150</t>
  </si>
  <si>
    <t>c:\data\co\000906\fld151</t>
  </si>
  <si>
    <t>c:\data\co\000906\fld152</t>
  </si>
  <si>
    <t>c:\data\co\000906\fld153</t>
  </si>
  <si>
    <t>c:\data\co\000906\fld154</t>
  </si>
  <si>
    <t>c:\data\co\000906\fld155</t>
  </si>
  <si>
    <t>c:\data\co\000906\fld156</t>
  </si>
  <si>
    <t>c:\data\co\000906\fld157</t>
  </si>
  <si>
    <t>c:\data\co\000906\fld158</t>
  </si>
  <si>
    <t>c:\data\co\000906\fld159</t>
  </si>
  <si>
    <t>c:\data\co\000906\fld160</t>
  </si>
  <si>
    <t>c:\data\co\000906\fld161</t>
  </si>
  <si>
    <t>c:\data\co\000906\fld162</t>
  </si>
  <si>
    <t>c:\data\co\000906\fld163</t>
  </si>
  <si>
    <t>c:\data\co\000906\fld164</t>
  </si>
  <si>
    <t>c:\data\co\000906\fld165</t>
  </si>
  <si>
    <t>c:\data\co\000906\fld166</t>
  </si>
  <si>
    <t>c:\data\co\000906\fld167</t>
  </si>
  <si>
    <t>c:\data\co\000906\fld168</t>
  </si>
  <si>
    <t>c:\data\co\000906\fld169</t>
  </si>
  <si>
    <t>c:\data\co\000906\fld170</t>
  </si>
  <si>
    <t>c:\data\co\000906\fld171</t>
  </si>
  <si>
    <t>c:\data\co\000906\fld172</t>
  </si>
  <si>
    <t>c:\data\co\000906\fld173</t>
  </si>
  <si>
    <t>c:\data\co\000906\fld174</t>
  </si>
  <si>
    <t>c:\data\co\000906\fld175</t>
  </si>
  <si>
    <t>c:\data\co\000906\fld176</t>
  </si>
  <si>
    <t>c:\data\co\000906\fld177</t>
  </si>
  <si>
    <t>c:\data\co\000906\fld178</t>
  </si>
  <si>
    <t>c:\data\co\000906\fld179</t>
  </si>
  <si>
    <t>c:\data\co\000906\fld180</t>
  </si>
  <si>
    <t>c:\data\co\000906\fld181</t>
  </si>
  <si>
    <t>c:\data\co\000906\fld182</t>
  </si>
  <si>
    <t>c:\data\co\000906\fld183</t>
  </si>
  <si>
    <t>c:\data\co\000906\fld184</t>
  </si>
  <si>
    <t>c:\data\co\000906\fld185</t>
  </si>
  <si>
    <t>c:\data\co\000906\fld186</t>
  </si>
  <si>
    <t>c:\data\co\000906\fld187</t>
  </si>
  <si>
    <t>c:\data\co\000906\fld188</t>
  </si>
  <si>
    <t>c:\data\co\000906\fld189</t>
  </si>
  <si>
    <t>c:\data\co\000906\fld190</t>
  </si>
  <si>
    <t>c:\data\co\000906\fld191</t>
  </si>
  <si>
    <t>c:\data\co\000906\fld192</t>
  </si>
  <si>
    <t>c:\data\co\000906\fld193</t>
  </si>
  <si>
    <t>c:\data\co\000906\fld194</t>
  </si>
  <si>
    <t>c:\data\co\000906\fld195</t>
  </si>
  <si>
    <t>c:\data\co\000906\fld196</t>
  </si>
  <si>
    <t>c:\data\co\000906\fld197</t>
  </si>
  <si>
    <t>c:\data\co\000906\fld198</t>
  </si>
  <si>
    <t>c:\data\co\000906\fld199</t>
  </si>
  <si>
    <t>c:\data\co\000906\fld200</t>
  </si>
  <si>
    <t>c:\data\co\000906\fld201</t>
  </si>
  <si>
    <t>c:\data\co\000906\fld202</t>
  </si>
  <si>
    <t>c:\data\co\000906\fld203</t>
  </si>
  <si>
    <t>c:\data\co\000906\fld204</t>
  </si>
  <si>
    <t>c:\data\co\000906\fld205</t>
  </si>
  <si>
    <t>c:\data\co\000906\fld206</t>
  </si>
  <si>
    <t>c:\data\co\000906\fld207</t>
  </si>
  <si>
    <t>c:\data\co\000906\fld208</t>
  </si>
  <si>
    <t>c:\data\co\000906\fld209</t>
  </si>
  <si>
    <t>c:\data\co\000906\fld210</t>
  </si>
  <si>
    <t>c:\data\co\000906\fld211</t>
  </si>
  <si>
    <t>c:\data\co\000906\fld212</t>
  </si>
  <si>
    <t>c:\data\co\000906\fld213</t>
  </si>
  <si>
    <t>c:\data\co\000906\fld214</t>
  </si>
  <si>
    <t>c:\data\co\000906\fld215</t>
  </si>
  <si>
    <t>c:\data\co\000906\fld216</t>
  </si>
  <si>
    <t>c:\data\co\000906\fld217</t>
  </si>
  <si>
    <t>c:\data\co\000906\fld218</t>
  </si>
  <si>
    <t>c:\data\co\000906\fld219</t>
  </si>
  <si>
    <t>c:\data\co\000906\fld220</t>
  </si>
  <si>
    <t>c:\data\co\000906\fld221</t>
  </si>
  <si>
    <t>c:\data\co\000906\fld222</t>
  </si>
  <si>
    <t>c:\data\co\000906\fld223</t>
  </si>
  <si>
    <t>c:\data\co\000906\fld224</t>
  </si>
  <si>
    <t>c:\data\co\000906\fld225</t>
  </si>
  <si>
    <t>c:\data\co\000906\fld226</t>
  </si>
  <si>
    <t>c:\data\co\000906\fld227</t>
  </si>
  <si>
    <t>c:\data\co\000906\fld228</t>
  </si>
  <si>
    <t>c:\data\co\000906\fld229</t>
  </si>
  <si>
    <t>c:\data\co\000906\fld230</t>
  </si>
  <si>
    <t>c:\data\co\000906\fld231</t>
  </si>
  <si>
    <t>c:\data\co\000906\fld232</t>
  </si>
  <si>
    <t>c:\data\co\000906\fld233</t>
  </si>
  <si>
    <t>c:\data\co\000906\fld234</t>
  </si>
  <si>
    <t>c:\data\co\000906\fld235</t>
  </si>
  <si>
    <t>c:\data\co\000906\fld236</t>
  </si>
  <si>
    <t>c:\data\co\000906\fld237</t>
  </si>
  <si>
    <t>c:\data\co\000906\fld238</t>
  </si>
  <si>
    <t>c:\data\co\000906\fld239</t>
  </si>
  <si>
    <t>c:\data\co\000906\fld240</t>
  </si>
  <si>
    <t>c:\data\co\000906\fld241</t>
  </si>
  <si>
    <t>c:\data\co\000906\fld242</t>
  </si>
  <si>
    <t>c:\data\co\000906\fld243</t>
  </si>
  <si>
    <t>c:\data\co\000906\fld244</t>
  </si>
  <si>
    <t>c:\data\co\000906\fld245</t>
  </si>
  <si>
    <t>c:\data\co\000906\fld246</t>
  </si>
  <si>
    <t>c:\data\co\000906\fld247</t>
  </si>
  <si>
    <t>c:\data\co\000906\fld248</t>
  </si>
  <si>
    <t>c:\data\co\000906\fld249</t>
  </si>
  <si>
    <t>c:\data\co\000906\fld250</t>
  </si>
  <si>
    <t>c:\data\co\000906\fld251</t>
  </si>
  <si>
    <t>c:\data\co\000906\fld252</t>
  </si>
  <si>
    <t>c:\data\co\000906\fld253</t>
  </si>
  <si>
    <t>c:\data\co\000906\fld254</t>
  </si>
  <si>
    <t>c:\data\co\000906\fld255</t>
  </si>
  <si>
    <t>c:\data\co\000906\fld256</t>
  </si>
  <si>
    <t>c:\data\co\000906\fld257</t>
  </si>
  <si>
    <t>c:\data\co\000906\fld258</t>
  </si>
  <si>
    <t>c:\data\co\000906\fld259</t>
  </si>
  <si>
    <t>c:\data\co\000906\fld260</t>
  </si>
  <si>
    <t>c:\data\co\000906\fld261</t>
  </si>
  <si>
    <t>c:\data\co\000906\fld262</t>
  </si>
  <si>
    <t>c:\data\co\000906\fld263</t>
  </si>
  <si>
    <t>c:\data\co\000906\fld264</t>
  </si>
  <si>
    <t>c:\data\co\000906\fld265</t>
  </si>
  <si>
    <t>c:\data\co\000906\fld266</t>
  </si>
  <si>
    <t>c:\data\co\000906\fld267</t>
  </si>
  <si>
    <t>c:\data\co\000906\fld268</t>
  </si>
  <si>
    <t>c:\data\co\000906\fld269</t>
  </si>
  <si>
    <t>c:\data\co\000906\fld270</t>
  </si>
  <si>
    <t>c:\data\co\000906\fld271</t>
  </si>
  <si>
    <t>c:\data\co\000906\fld272</t>
  </si>
  <si>
    <t>c:\data\co\000906\fld273</t>
  </si>
  <si>
    <t>c:\data\co\000906\fld274</t>
  </si>
  <si>
    <t>c:\data\co\000906\fld275</t>
  </si>
  <si>
    <t>c:\data\co\000906\fld276</t>
  </si>
  <si>
    <t>c:\data\co\000906\fld277</t>
  </si>
  <si>
    <t>c:\data\co\000906\fld278</t>
  </si>
  <si>
    <t>c:\data\co\000906\fld279</t>
  </si>
  <si>
    <t>c:\data\co\000906\fld280</t>
  </si>
  <si>
    <t>c:\data\co\000906\fld281</t>
  </si>
  <si>
    <t>c:\data\co\000906\fld282</t>
  </si>
  <si>
    <t>c:\data\co\000906\fld283</t>
  </si>
  <si>
    <t>c:\data\co\000906\fld284</t>
  </si>
  <si>
    <t>c:\data\co\000906\fld285</t>
  </si>
  <si>
    <t>c:\data\co\000906\fld286</t>
  </si>
  <si>
    <t>c:\data\co\000906\fld287</t>
  </si>
  <si>
    <t>c:\data\co\000906\fld288</t>
  </si>
  <si>
    <t>c:\data\co\000906\fld289</t>
  </si>
  <si>
    <t>c:\data\co\000906\fld290</t>
  </si>
  <si>
    <t>c:\data\co\000906\fld291</t>
  </si>
  <si>
    <t>c:\data\co\000906\fld292</t>
  </si>
  <si>
    <t>c:\data\co\000906\fld293</t>
  </si>
  <si>
    <t>c:\data\co\000906\fld294</t>
  </si>
  <si>
    <t>c:\data\co\000906\fld295</t>
  </si>
  <si>
    <t>c:\data\co\000906\fld296</t>
  </si>
  <si>
    <t>c:\data\co\000906\fld297</t>
  </si>
  <si>
    <t>c:\data\co\000906\fld298</t>
  </si>
  <si>
    <t>c:\data\co\000906\fld299</t>
  </si>
  <si>
    <t>c:\data\co\000906\fld300</t>
  </si>
  <si>
    <t>c:\data\co\000906\fld301</t>
  </si>
  <si>
    <t>c:\data\co\000906\fld302</t>
  </si>
  <si>
    <t>c:\data\co\000906\fld303</t>
  </si>
  <si>
    <t>c:\data\co\000906\fld304</t>
  </si>
  <si>
    <t>c:\data\co\000906\fld305</t>
  </si>
  <si>
    <t>c:\data\co\000906\fld306</t>
  </si>
  <si>
    <t>c:\data\co\000906\fld307</t>
  </si>
  <si>
    <t>c:\data\co\000906\fld308</t>
  </si>
  <si>
    <t>c:\data\co\000906\fld309</t>
  </si>
  <si>
    <t>c:\data\co\000906\fld310</t>
  </si>
  <si>
    <t>c:\data\co\000906\fld311</t>
  </si>
  <si>
    <t>c:\data\co\000906\fld312</t>
  </si>
  <si>
    <t>c:\data\co\000906\fld313</t>
  </si>
  <si>
    <t>c:\data\co\000906\fld314</t>
  </si>
  <si>
    <t>c:\data\co\000906\fld315</t>
  </si>
  <si>
    <t>c:\data\co\000906\fld316</t>
  </si>
  <si>
    <t>c:\data\co\000906\fld317</t>
  </si>
  <si>
    <t>c:\data\co\000906\fld318</t>
  </si>
  <si>
    <t>c:\data\co\000906\fld319</t>
  </si>
  <si>
    <t>c:\data\co\000906\fld320</t>
  </si>
  <si>
    <t>c:\data\co\000906\fld321</t>
  </si>
  <si>
    <t>c:\data\co\000906\fld322</t>
  </si>
  <si>
    <t>c:\data\co\000906\fld323</t>
  </si>
  <si>
    <t>c:\data\co\000906\fld324</t>
  </si>
  <si>
    <t>c:\data\co\000906\fld325</t>
  </si>
  <si>
    <t>c:\data\co\000906\fld326</t>
  </si>
  <si>
    <t>c:\data\co\000906\fld327</t>
  </si>
  <si>
    <t>c:\data\co\000906\fld328</t>
  </si>
  <si>
    <t>c:\data\co\000906\fld329</t>
  </si>
  <si>
    <t>c:\data\co\000906\fld330</t>
  </si>
  <si>
    <t>c:\data\co\000906\fld331</t>
  </si>
  <si>
    <t>c:\data\co\000906\fld332</t>
  </si>
  <si>
    <t>c:\data\co\000906\fld333</t>
  </si>
  <si>
    <t>c:\data\co\000906\fld334</t>
  </si>
  <si>
    <t>c:\data\co\000906\fld335</t>
  </si>
  <si>
    <t>c:\data\co\000906\fld336</t>
  </si>
  <si>
    <t>c:\data\co\000906\fld337</t>
  </si>
  <si>
    <t>c:\data\co\000906\fld338</t>
  </si>
  <si>
    <t>c:\data\co\000906\fld339</t>
  </si>
  <si>
    <t>c:\data\co\000906\fld340</t>
  </si>
  <si>
    <t>c:\data\co\000906\fld341</t>
  </si>
  <si>
    <t>c:\data\co\000906\fld342</t>
  </si>
  <si>
    <t>c:\data\co\000906\fld343</t>
  </si>
  <si>
    <t>c:\data\co\000906\fld344</t>
  </si>
  <si>
    <t>c:\data\co\000906\fld345</t>
  </si>
  <si>
    <t>c:\data\co\000906\fld346</t>
  </si>
  <si>
    <t>c:\data\co\000906\fld347</t>
  </si>
  <si>
    <t>c:\data\co\000906\fld348</t>
  </si>
  <si>
    <t>c:\data\co\000906\fld349</t>
  </si>
  <si>
    <t>c:\data\co\000906\fld350</t>
  </si>
  <si>
    <t>c:\data\co\000906\fld351</t>
  </si>
  <si>
    <t>c:\data\co\000906\fld352</t>
  </si>
  <si>
    <t>c:\data\co\000906\fld353</t>
  </si>
  <si>
    <t>c:\data\co\000906\fld354</t>
  </si>
  <si>
    <t>c:\data\co\000906\fld355</t>
  </si>
  <si>
    <t>c:\data\co\000906\fld356</t>
  </si>
  <si>
    <t>c:\data\co\000906\fld357</t>
  </si>
  <si>
    <t>c:\data\co\000906\fld358</t>
  </si>
  <si>
    <t>c:\data\co\000906\fld359</t>
  </si>
  <si>
    <t>c:\data\co\000906\fld360</t>
  </si>
  <si>
    <t>c:\data\co\000906\fld361</t>
  </si>
  <si>
    <t>c:\data\co\000906\fld362</t>
  </si>
  <si>
    <t>c:\data\co\000906\fld363</t>
  </si>
  <si>
    <t>c:\data\co\000906\fld364</t>
  </si>
  <si>
    <t>c:\data\co\000906\fld365</t>
  </si>
  <si>
    <t>c:\data\co\000906\fld366</t>
  </si>
  <si>
    <t>c:\data\co\000906\fld367</t>
  </si>
  <si>
    <t>c:\data\co\000906\fld368</t>
  </si>
  <si>
    <t>c:\data\co\000906\fld369</t>
  </si>
  <si>
    <t>c:\data\co\000906\fld370</t>
  </si>
  <si>
    <t>c:\data\co\000906\fld371</t>
  </si>
  <si>
    <t>c:\data\co\000906\fld372</t>
  </si>
  <si>
    <t>c:\data\co\000906\fld373</t>
  </si>
  <si>
    <t>c:\data\co\000906\fld374</t>
  </si>
  <si>
    <t>c:\data\co\000906\fld375</t>
  </si>
  <si>
    <t>c:\data\co\000906\fld376</t>
  </si>
  <si>
    <t>c:\data\co\000906\fld377</t>
  </si>
  <si>
    <t>c:\data\co\000906\fld378</t>
  </si>
  <si>
    <t>c:\data\co\000906\fld379</t>
  </si>
  <si>
    <t>c:\data\co\000906\fld380</t>
  </si>
  <si>
    <t>c:\data\co\000906\fld381</t>
  </si>
  <si>
    <t>c:\data\co\000906\fld382</t>
  </si>
  <si>
    <t>c:\data\co\000906\fld383</t>
  </si>
  <si>
    <t>c:\data\co\000906\fld384</t>
  </si>
  <si>
    <t>c:\data\co\000906\fld385</t>
  </si>
  <si>
    <t>c:\data\co\000906\fld386</t>
  </si>
  <si>
    <t>c:\data\co\000906\fld387</t>
  </si>
  <si>
    <t>c:\data\co\000906\fld388</t>
  </si>
  <si>
    <t>c:\data\co\000906\fld389</t>
  </si>
  <si>
    <t>c:\data\co\000906\fld390</t>
  </si>
  <si>
    <t>c:\data\co\000906\fld391</t>
  </si>
  <si>
    <t>c:\data\co\000906\fld392</t>
  </si>
  <si>
    <t>c:\data\co\000906\fld393</t>
  </si>
  <si>
    <t>c:\data\co\000906\fld394</t>
  </si>
  <si>
    <t>c:\data\co\000906\fld395</t>
  </si>
  <si>
    <t>c:\data\co\000906\fld396</t>
  </si>
  <si>
    <t>c:\data\co\000906\fld397</t>
  </si>
  <si>
    <t>c:\data\co\000906\fld398</t>
  </si>
  <si>
    <t>c:\data\co\000906\fld399</t>
  </si>
  <si>
    <t>c:\data\co\000906\fld400</t>
  </si>
  <si>
    <t>c:\data\co\000906\fld401</t>
  </si>
  <si>
    <t>c:\data\co\000906\fld402</t>
  </si>
  <si>
    <t>c:\data\co\000906\fld403</t>
  </si>
  <si>
    <t>c:\data\co\000906\fld404</t>
  </si>
  <si>
    <t>c:\data\co\000906\fld405</t>
  </si>
  <si>
    <t>c:\data\co\000906\fld406</t>
  </si>
  <si>
    <t>c:\data\co\000906\fld407</t>
  </si>
  <si>
    <t>c:\data\co\000906\fld408</t>
  </si>
  <si>
    <t>c:\data\co\000906\fld409</t>
  </si>
  <si>
    <t>c:\data\co\000906\fld410</t>
  </si>
  <si>
    <t>c:\data\co\000906\fld411</t>
  </si>
  <si>
    <t>c:\data\co\000906\fld412</t>
  </si>
  <si>
    <t>c:\data\co\000906\fld413</t>
  </si>
  <si>
    <t>c:\data\co\000906\fld414</t>
  </si>
  <si>
    <t>c:\data\co\000906\fld415</t>
  </si>
  <si>
    <t>c:\data\co\000906\fld416</t>
  </si>
  <si>
    <t>c:\data\co\000906\fld417</t>
  </si>
  <si>
    <t>c:\data\co\000906\fld418</t>
  </si>
  <si>
    <t>c:\data\co\000906\fld419</t>
  </si>
  <si>
    <t>c:\data\co\000906\fld420</t>
  </si>
  <si>
    <t>c:\data\co\000906\fld421</t>
  </si>
  <si>
    <t>c:\data\co\000906\fld422</t>
  </si>
  <si>
    <t>c:\data\co\000906\fld423</t>
  </si>
  <si>
    <t>c:\data\co\000906\fld424</t>
  </si>
  <si>
    <t>c:\data\co\000906\fld425</t>
  </si>
  <si>
    <t>c:\data\co\000906\fld426</t>
  </si>
  <si>
    <t>c:\data\co\000906\fld427</t>
  </si>
  <si>
    <t>c:\data\co\000906\fld428</t>
  </si>
  <si>
    <t>c:\data\co\000906\fld429</t>
  </si>
  <si>
    <t>c:\data\co\000906\fld430</t>
  </si>
  <si>
    <t>c:\data\co\000906\fld431</t>
  </si>
  <si>
    <t>c:\data\co\000906\fld432</t>
  </si>
  <si>
    <t>c:\data\co\000906\fld433</t>
  </si>
  <si>
    <t>c:\data\co\000906\fld434</t>
  </si>
  <si>
    <t>c:\data\co\000906\fld435</t>
  </si>
  <si>
    <t>c:\data\co\000906\fld436</t>
  </si>
  <si>
    <t>c:\data\co\000906\fld437</t>
  </si>
  <si>
    <t>c:\data\co\000906\fld438</t>
  </si>
  <si>
    <t>c:\data\co\000906\fld439</t>
  </si>
  <si>
    <t>c:\data\co\000906\fld440</t>
  </si>
  <si>
    <t>c:\data\co\000906\fld441</t>
  </si>
  <si>
    <t>c:\data\co\000906\fld442</t>
  </si>
  <si>
    <t>c:\data\co\000906\fld443</t>
  </si>
  <si>
    <t>c:\data\co\000906\fld444</t>
  </si>
  <si>
    <t>c:\data\co\000906\fld445</t>
  </si>
  <si>
    <t>c:\data\co\000906\fld446</t>
  </si>
  <si>
    <t>c:\data\co\000906\fld447</t>
  </si>
  <si>
    <t>c:\data\co\000906\fld448</t>
  </si>
  <si>
    <t>c:\data\co\000906\fld449</t>
  </si>
  <si>
    <t>c:\data\co\000906\fld450</t>
  </si>
  <si>
    <t>c:\data\co\000906\fld451</t>
  </si>
  <si>
    <t>c:\data\co\000906\fld452</t>
  </si>
  <si>
    <t>c:\data\co\000906\fld453</t>
  </si>
  <si>
    <t>c:\data\co\000906\fld454</t>
  </si>
  <si>
    <t>c:\data\co\000906\fld455</t>
  </si>
  <si>
    <t>c:\data\co\000906\fld456</t>
  </si>
  <si>
    <t>c:\data\co\000906\fld457</t>
  </si>
  <si>
    <t>c:\data\co\000906\fld458</t>
  </si>
  <si>
    <t>c:\data\co\000906\fld459</t>
  </si>
  <si>
    <t>c:\data\co\000906\fld460</t>
  </si>
  <si>
    <t>c:\data\co\000906\fld461</t>
  </si>
  <si>
    <t>c:\data\co\000906\fld462</t>
  </si>
  <si>
    <t>c:\data\co\000906\fld463</t>
  </si>
  <si>
    <t>c:\data\co\000906\fld464</t>
  </si>
  <si>
    <t>c:\data\co\000906\fld465</t>
  </si>
  <si>
    <t>c:\data\co\000906\fld466</t>
  </si>
  <si>
    <t>c:\data\co\000906\fld467</t>
  </si>
  <si>
    <t>c:\data\co\000906\fld468</t>
  </si>
  <si>
    <t>c:\data\co\000906\fld469</t>
  </si>
  <si>
    <t>c:\data\co\000906\fld470</t>
  </si>
  <si>
    <t>c:\data\co\000906\fld471</t>
  </si>
  <si>
    <t>c:\data\co\000906\fld472</t>
  </si>
  <si>
    <t>c:\data\co\000906\fld473</t>
  </si>
  <si>
    <t>c:\data\co\000906\fld474</t>
  </si>
  <si>
    <t>c:\data\co\000906\fld475</t>
  </si>
  <si>
    <t>c:\data\co\000906\fld476</t>
  </si>
  <si>
    <t>c:\data\co\000906\fld477</t>
  </si>
  <si>
    <t>c:\data\co\000906\fld478</t>
  </si>
  <si>
    <t>c:\data\co\000906\fld479</t>
  </si>
  <si>
    <t>c:\data\co\000906\fld480</t>
  </si>
  <si>
    <t>c:\data\co\000906\fld481</t>
  </si>
  <si>
    <t>c:\data\co\000906\fld482</t>
  </si>
  <si>
    <t>c:\data\co\000906\fld483</t>
  </si>
  <si>
    <t>c:\data\co\000906\fld484</t>
  </si>
  <si>
    <t>c:\data\co\000906\fld485</t>
  </si>
  <si>
    <t>c:\data\co\000906\fld486</t>
  </si>
  <si>
    <t>c:\data\co\000906\fld487</t>
  </si>
  <si>
    <t>c:\data\co\000906\fld488</t>
  </si>
  <si>
    <t>c:\data\co\000906\fld489</t>
  </si>
  <si>
    <t>c:\data\co\000906\fld490</t>
  </si>
  <si>
    <t>c:\data\co\000906\fld491</t>
  </si>
  <si>
    <t>c:\data\co\000906\fld492</t>
  </si>
  <si>
    <t>c:\data\co\000906\fld493</t>
  </si>
  <si>
    <t>c:\data\co\000906\fld494</t>
  </si>
  <si>
    <t>c:\data\co\000906\fld495</t>
  </si>
  <si>
    <t>c:\data\co\000906\fld496</t>
  </si>
  <si>
    <t>c:\data\co\000906\fld497</t>
  </si>
  <si>
    <t>c:\data\co\000906\fld498</t>
  </si>
  <si>
    <t>c:\data\co\000906\fld499</t>
  </si>
  <si>
    <t>c:\data\co\000906\fld500</t>
  </si>
  <si>
    <t>c:\data\co\000906\fld501</t>
  </si>
  <si>
    <t>c:\data\co\000906\fld502</t>
  </si>
  <si>
    <t>c:\data\co\000906\fld503</t>
  </si>
  <si>
    <t>c:\data\co\000906\fld504</t>
  </si>
  <si>
    <t>c:\data\co\000906\fld505</t>
  </si>
  <si>
    <t>c:\data\co\000906\fld506</t>
  </si>
  <si>
    <t>c:\data\co\000906\fld507</t>
  </si>
  <si>
    <t>c:\data\co\000906\fld508</t>
  </si>
  <si>
    <t>c:\data\co\000906\fld509</t>
  </si>
  <si>
    <t>c:\data\co\000906\fld510</t>
  </si>
  <si>
    <t>c:\data\co\000906\fld511</t>
  </si>
  <si>
    <t>c:\data\co\000906\fld512</t>
  </si>
  <si>
    <t>c:\data\co\000906\fld513</t>
  </si>
  <si>
    <t>c:\data\co\000906\fld514</t>
  </si>
  <si>
    <t>c:\data\co\000906\fld515</t>
  </si>
  <si>
    <t>c:\data\co\000906\fld516</t>
  </si>
  <si>
    <t>c:\data\co\000906\fld517</t>
  </si>
  <si>
    <t>c:\data\co\000906\fld518</t>
  </si>
  <si>
    <t>c:\data\co\000906\fld519</t>
  </si>
  <si>
    <t>c:\data\co\000906\fld520</t>
  </si>
  <si>
    <t>c:\data\co\000906\fld521</t>
  </si>
  <si>
    <t>c:\data\co\000906\fld522</t>
  </si>
  <si>
    <t>c:\data\co\000906\fld523</t>
  </si>
  <si>
    <t>c:\data\co\000906\fld524</t>
  </si>
  <si>
    <t>c:\data\co\000906\fld525</t>
  </si>
  <si>
    <t>c:\data\co\000906\fld526</t>
  </si>
  <si>
    <t>c:\data\co\000906\fld527</t>
  </si>
  <si>
    <t>c:\data\co\000906\fld528</t>
  </si>
  <si>
    <t>c:\data\co\000906\fld529</t>
  </si>
  <si>
    <t>c:\data\co\000906\fld530</t>
  </si>
  <si>
    <t>c:\data\co\000906\fld531</t>
  </si>
  <si>
    <t>c:\data\co\000906\fld532</t>
  </si>
  <si>
    <t>c:\data\co\000906\fld533</t>
  </si>
  <si>
    <t>c:\data\co\000906\fld534</t>
  </si>
  <si>
    <t>c:\data\co\000906\fld535</t>
  </si>
  <si>
    <t>c:\data\co\000906\fld536</t>
  </si>
  <si>
    <t>c:\data\co\000906\fld537</t>
  </si>
  <si>
    <t>c:\data\co\000906\fld538</t>
  </si>
  <si>
    <t>c:\data\co\000906\fld539</t>
  </si>
  <si>
    <t>c:\data\co\000906\fld540</t>
  </si>
  <si>
    <t>c:\data\co\000906\fld541</t>
  </si>
  <si>
    <t>c:\data\co\000906\fld542</t>
  </si>
  <si>
    <t>c:\data\co\000906\fld543</t>
  </si>
  <si>
    <t>c:\data\co\000906\fld544</t>
  </si>
  <si>
    <t>c:\data\co\000906\fld545</t>
  </si>
  <si>
    <t>c:\data\co\000906\fld546</t>
  </si>
  <si>
    <t>c:\data\co\000906\fld547</t>
  </si>
  <si>
    <t>c:\data\co\000906\fld548</t>
  </si>
  <si>
    <t>c:\data\co\000906\fld549</t>
  </si>
  <si>
    <t>c:\data\co\000906\fld550</t>
  </si>
  <si>
    <t>c:\data\co\000906\fld551</t>
  </si>
  <si>
    <t>c:\data\co\000906\fld552</t>
  </si>
  <si>
    <t>c:\data\co\000906\fld553</t>
  </si>
  <si>
    <t>c:\data\co\000906\fld554</t>
  </si>
  <si>
    <t>c:\data\co\000906\fld555</t>
  </si>
  <si>
    <t>c:\data\co\000906\fld556</t>
  </si>
  <si>
    <t>c:\data\co\000906\fld557</t>
  </si>
  <si>
    <t>c:\data\co\000906\fld558</t>
  </si>
  <si>
    <t>c:\data\co\000906\fld559</t>
  </si>
  <si>
    <t>c:\data\co\000906\fld560</t>
  </si>
  <si>
    <t>c:\data\co\000906\fld561</t>
  </si>
  <si>
    <t>c:\data\co\000906\fld562</t>
  </si>
  <si>
    <t>c:\data\co\000906\fld563</t>
  </si>
  <si>
    <t>c:\data\co\000906\fld564</t>
  </si>
  <si>
    <t>c:\data\co\000906\fld565</t>
  </si>
  <si>
    <t>c:\data\co\000906\fld566</t>
  </si>
  <si>
    <t>c:\data\co\000906\fld567</t>
  </si>
  <si>
    <t>c:\data\co\000906\fld568</t>
  </si>
  <si>
    <t>c:\data\co\000906\fld569</t>
  </si>
  <si>
    <t>c:\data\co\000906\fld570</t>
  </si>
  <si>
    <t>c:\data\co\000906\fld571</t>
  </si>
  <si>
    <t>c:\data\co\000906\fld572</t>
  </si>
  <si>
    <t>c:\data\co\000906\fld573</t>
  </si>
  <si>
    <t>c:\data\co\000906\fld574</t>
  </si>
  <si>
    <t>c:\data\co\000906\fld575</t>
  </si>
  <si>
    <t>c:\data\co\000906\fld576</t>
  </si>
  <si>
    <t>c:\data\co\000906\fld577</t>
  </si>
  <si>
    <t>c:\data\co\000906\fld578</t>
  </si>
  <si>
    <t>c:\data\co\000906\fld579</t>
  </si>
  <si>
    <t>c:\data\co\000906\fld580</t>
  </si>
  <si>
    <t>c:\data\co\000906\fld581</t>
  </si>
  <si>
    <t>c:\data\co\000906\fld582</t>
  </si>
  <si>
    <t>c:\data\co\000906\fld583</t>
  </si>
  <si>
    <t>c:\data\co\000906\fld584</t>
  </si>
  <si>
    <t>c:\data\co\000906\fld585</t>
  </si>
  <si>
    <t>c:\data\co\000906\fld586</t>
  </si>
  <si>
    <t>c:\data\co\000906\fld587</t>
  </si>
  <si>
    <t>c:\data\co\000906\fld588</t>
  </si>
  <si>
    <t>c:\data\co\000906\fld589</t>
  </si>
  <si>
    <t>c:\data\co\000906\fld590</t>
  </si>
  <si>
    <t>c:\data\co\000906\fld591</t>
  </si>
  <si>
    <t>c:\data\co\000906\fld592</t>
  </si>
  <si>
    <t>c:\data\co\000906\fld593</t>
  </si>
  <si>
    <t>c:\data\co\000906\fld594</t>
  </si>
  <si>
    <t>c:\data\co\000906\fld595</t>
  </si>
  <si>
    <t>c:\data\co\000906\fld596</t>
  </si>
  <si>
    <t>c:\data\co\000906\fld597</t>
  </si>
  <si>
    <t>c:\data\co\000906\fld598</t>
  </si>
  <si>
    <t>c:\data\co\000906\fld599</t>
  </si>
  <si>
    <t>c:\data\co\000906\fld600</t>
  </si>
  <si>
    <t>c:\data\co\000906\fld601</t>
  </si>
  <si>
    <t>c:\data\co\000906\fld602</t>
  </si>
  <si>
    <t>c:\data\co\000906\fld603</t>
  </si>
  <si>
    <t>c:\data\co\000906\fld604</t>
  </si>
  <si>
    <t>c:\data\co\000906\fld605</t>
  </si>
  <si>
    <t>c:\data\co\000906\fld606</t>
  </si>
  <si>
    <t>c:\data\co\000906\fld607</t>
  </si>
  <si>
    <t>c:\data\co\000906\fld608</t>
  </si>
  <si>
    <t>c:\data\co\000906\fld609</t>
  </si>
  <si>
    <t>c:\data\co\000906\fld610</t>
  </si>
  <si>
    <t>c:\data\co\000906\fld611</t>
  </si>
  <si>
    <t>c:\data\co\000906\fld612</t>
  </si>
  <si>
    <t>c:\data\co\000906\fld613</t>
  </si>
  <si>
    <t>c:\data\co\000906\fld614</t>
  </si>
  <si>
    <t>c:\data\co\000906\fld615</t>
  </si>
  <si>
    <t>c:\data\co\000906\fld616</t>
  </si>
  <si>
    <t>c:\data\co\000906\fld617</t>
  </si>
  <si>
    <t>c:\data\co\000906\fld618</t>
  </si>
  <si>
    <t>c:\data\co\000906\fld619</t>
  </si>
  <si>
    <t>c:\data\co\000906\fld620</t>
  </si>
  <si>
    <t>c:\data\co\000906\fld621</t>
  </si>
  <si>
    <t>c:\data\co\000906\fld622</t>
  </si>
  <si>
    <t>c:\data\co\000906\fld623</t>
  </si>
  <si>
    <t>c:\data\co\000906\fld624</t>
  </si>
  <si>
    <t>c:\data\co\000906\fld625</t>
  </si>
  <si>
    <t>c:\data\co\000906\fld626</t>
  </si>
  <si>
    <t>c:\data\co\000906\fld627</t>
  </si>
  <si>
    <t>c:\data\co\000906\fld628</t>
  </si>
  <si>
    <t>c:\data\co\000906\fld629</t>
  </si>
  <si>
    <t>c:\data\co\000906\fld630</t>
  </si>
  <si>
    <t>c:\data\co\000906\fld631</t>
  </si>
  <si>
    <t>c:\data\co\000906\fld632</t>
  </si>
  <si>
    <t>c:\data\co\000906\fld633</t>
  </si>
  <si>
    <t>c:\data\co\000906\fld634</t>
  </si>
  <si>
    <t>c:\data\co\000906\fld635</t>
  </si>
  <si>
    <t>c:\data\co\000906\fld636</t>
  </si>
  <si>
    <t>c:\data\co\000906\fld637</t>
  </si>
  <si>
    <t>c:\data\co\000906\fld638</t>
  </si>
  <si>
    <t>c:\data\co\000906\fld639</t>
  </si>
  <si>
    <t>c:\data\co\000906\fld640</t>
  </si>
  <si>
    <t>c:\data\co\000906\fld641</t>
  </si>
  <si>
    <t>c:\data\co\000906\fld642</t>
  </si>
  <si>
    <t>c:\data\co\000906\fld643</t>
  </si>
  <si>
    <t>c:\data\co\000906\fld644</t>
  </si>
  <si>
    <t>c:\data\co\000906\fld645</t>
  </si>
  <si>
    <t>c:\data\co\000906\fld646</t>
  </si>
  <si>
    <t>c:\data\co\000906\fld647</t>
  </si>
  <si>
    <t>c:\data\co\000906\fld648</t>
  </si>
  <si>
    <t>c:\data\co\000906\fld649</t>
  </si>
  <si>
    <t>c:\data\co\000906\fld650</t>
  </si>
  <si>
    <t>c:\data\co\000906\fld651</t>
  </si>
  <si>
    <t>c:\data\co\000906\fld652</t>
  </si>
  <si>
    <t>c:\data\co\000906\fld653</t>
  </si>
  <si>
    <t>c:\data\co\000906\fld654</t>
  </si>
  <si>
    <t>c:\data\co\000906\fld655</t>
  </si>
  <si>
    <t>c:\data\co\000906\fld656</t>
  </si>
  <si>
    <t>c:\data\co\000906\fld657</t>
  </si>
  <si>
    <t>c:\data\co\000906\fld658</t>
  </si>
  <si>
    <t>c:\data\co\000906\fld659</t>
  </si>
  <si>
    <t>c:\data\co\000906\fld660</t>
  </si>
  <si>
    <t>c:\data\co\000906\fld661</t>
  </si>
  <si>
    <t>c:\data\co\000906\fld662</t>
  </si>
  <si>
    <t>c:\data\co\000906\fld663</t>
  </si>
  <si>
    <t>c:\data\co\000906\fld664</t>
  </si>
  <si>
    <t>c:\data\co\000906\fld665</t>
  </si>
  <si>
    <t>c:\data\co\000906\fld666</t>
  </si>
  <si>
    <t>c:\data\co\000906\fld667</t>
  </si>
  <si>
    <t>c:\data\co\000906\fld668</t>
  </si>
  <si>
    <t>c:\data\co\000906\fld669</t>
  </si>
  <si>
    <t>c:\data\co\000906\fld670</t>
  </si>
  <si>
    <t>c:\data\co\000906\fld671</t>
  </si>
  <si>
    <t>c:\data\co\000906\fld672</t>
  </si>
  <si>
    <t>c:\data\co\000906\fld673</t>
  </si>
  <si>
    <t>c:\data\co\000906\fld674</t>
  </si>
  <si>
    <t>c:\data\co\000906\fld675</t>
  </si>
  <si>
    <t>c:\data\co\000906\fld676</t>
  </si>
  <si>
    <t>c:\data\co\000906\fld677</t>
  </si>
  <si>
    <t>c:\data\co\000906\fld678</t>
  </si>
  <si>
    <t>c:\data\co\000906\fld679</t>
  </si>
  <si>
    <t>c:\data\co\000906\fld680</t>
  </si>
  <si>
    <t>c:\data\co\000906\fld681</t>
  </si>
  <si>
    <t>c:\data\co\000906\fld682</t>
  </si>
  <si>
    <t>c:\data\co\000906\fld683</t>
  </si>
  <si>
    <t>c:\data\co\000906\fld684</t>
  </si>
  <si>
    <t>c:\data\co\000906\fld685</t>
  </si>
  <si>
    <t>c:\data\co\000906\fld686</t>
  </si>
  <si>
    <t>c:\data\co\000906\fld687</t>
  </si>
  <si>
    <t>c:\data\co\000906\fld688</t>
  </si>
  <si>
    <t>c:\data\co\000906\fld689</t>
  </si>
  <si>
    <t>c:\data\co\000906\fld690</t>
  </si>
  <si>
    <t>c:\data\co\000906\fld691</t>
  </si>
  <si>
    <t>c:\data\co\000906\fld692</t>
  </si>
  <si>
    <t>c:\data\co\000906\fld693</t>
  </si>
  <si>
    <t>c:\data\co\000906\fld694</t>
  </si>
  <si>
    <t>c:\data\co\000906\fld695</t>
  </si>
  <si>
    <t>c:\data\co\000906\fld696</t>
  </si>
  <si>
    <t>c:\data\co\000906\fld697</t>
  </si>
  <si>
    <t>c:\data\co\000906\fld698</t>
  </si>
  <si>
    <t>c:\data\co\000906\fld699</t>
  </si>
  <si>
    <t>c:\data\co\000906\fld700</t>
  </si>
  <si>
    <t>c:\data\co\000906\fld701</t>
  </si>
  <si>
    <t>c:\data\co\000906\fld702</t>
  </si>
  <si>
    <t>c:\data\co\000906\fld703</t>
  </si>
  <si>
    <t>c:\data\co\000906\fld704</t>
  </si>
  <si>
    <t>c:\data\co\000906\fld705</t>
  </si>
  <si>
    <t>c:\data\co\000906\fld706</t>
  </si>
  <si>
    <t>c:\data\co\000906\fld707</t>
  </si>
  <si>
    <t>c:\data\co\000906\fld708</t>
  </si>
  <si>
    <t>c:\data\co\000906\fld709</t>
  </si>
  <si>
    <t>c:\data\co\000906\fld710</t>
  </si>
  <si>
    <t>c:\data\co\000906\fld711</t>
  </si>
  <si>
    <t>c:\data\co\000906\fld712</t>
  </si>
  <si>
    <t>c:\data\co\000906\fld713</t>
  </si>
  <si>
    <t>c:\data\co\000906\fld714</t>
  </si>
  <si>
    <t>c:\data\co\000906\fld715</t>
  </si>
  <si>
    <t>c:\data\co\000906\fld716</t>
  </si>
  <si>
    <t>c:\data\co\000906\fld717</t>
  </si>
  <si>
    <t>c:\data\co\000906\fld718</t>
  </si>
  <si>
    <t>c:\data\co\000906\fld719</t>
  </si>
  <si>
    <t>c:\data\co\000906\fld720</t>
  </si>
  <si>
    <t>c:\data\co\000906\fld721</t>
  </si>
  <si>
    <t>c:\data\co\000906\fld722</t>
  </si>
  <si>
    <t>c:\data\co\000906\fld723</t>
  </si>
  <si>
    <t>c:\data\co\000906\fld724</t>
  </si>
  <si>
    <t>c:\data\co\000906\fld725</t>
  </si>
  <si>
    <t>c:\data\co\000906\fld726</t>
  </si>
  <si>
    <t>c:\data\co\000906\fld727</t>
  </si>
  <si>
    <t>c:\data\co\000906\fld728</t>
  </si>
  <si>
    <t>c:\data\co\000906\fld729</t>
  </si>
  <si>
    <t>c:\data\co\000906\fld730</t>
  </si>
  <si>
    <t>c:\data\co\000906\fld731</t>
  </si>
  <si>
    <t>c:\data\co\000906\fld732</t>
  </si>
  <si>
    <t>c:\data\co\000906\fld733</t>
  </si>
  <si>
    <t>c:\data\co\000906\fld734</t>
  </si>
  <si>
    <t>c:\data\co\000906\fld735</t>
  </si>
  <si>
    <t>c:\data\co\000906\fld736</t>
  </si>
  <si>
    <t>c:\data\co\000906\fld737</t>
  </si>
  <si>
    <t>c:\data\co\000906\fld738</t>
  </si>
  <si>
    <t>c:\data\co\000906\fld739</t>
  </si>
  <si>
    <t>c:\data\co\000906\fld740</t>
  </si>
  <si>
    <t>c:\data\co\000906\fld741</t>
  </si>
  <si>
    <t>c:\data\co\000906\fld742</t>
  </si>
  <si>
    <t>c:\data\co\000906\fld743</t>
  </si>
  <si>
    <t>c:\data\co\000906\fld744</t>
  </si>
  <si>
    <t>c:\data\co\000906\fld745</t>
  </si>
  <si>
    <t>c:\data\co\000906\fld746</t>
  </si>
  <si>
    <t>c:\data\co\000906\fld747</t>
  </si>
  <si>
    <t>c:\data\co\000906\fld748</t>
  </si>
  <si>
    <t>c:\data\co\000906\fld749</t>
  </si>
  <si>
    <t>c:\data\co\000906\fld750</t>
  </si>
  <si>
    <t>c:\data\co\000906\fld751</t>
  </si>
  <si>
    <t>c:\data\co\000906\fld752</t>
  </si>
  <si>
    <t>c:\data\co\000906\fld753</t>
  </si>
  <si>
    <t>c:\data\co\000906\fld754</t>
  </si>
  <si>
    <t>c:\data\co\000906\fld755</t>
  </si>
  <si>
    <t>c:\data\co\000906\fld756</t>
  </si>
  <si>
    <t>c:\data\co\000906\fld757</t>
  </si>
  <si>
    <t>c:\data\co\000906\fld758</t>
  </si>
  <si>
    <t>c:\data\co\000906\fld759</t>
  </si>
  <si>
    <t>c:\data\co\000906\fld760</t>
  </si>
  <si>
    <t>c:\data\co\000906\fld761</t>
  </si>
  <si>
    <t>c:\data\co\000906\fld762</t>
  </si>
  <si>
    <t>c:\data\co\000906\fld763</t>
  </si>
  <si>
    <t>c:\data\co\000906\fld764</t>
  </si>
  <si>
    <t>c:\data\co\000906\fld765</t>
  </si>
  <si>
    <t>c:\data\co\000906\fld766</t>
  </si>
  <si>
    <t>c:\data\co\000906\fld767</t>
  </si>
  <si>
    <t>c:\data\co\000906\fld768</t>
  </si>
  <si>
    <t>c:\data\co\000906\fld769</t>
  </si>
  <si>
    <t>c:\data\co\000906\fld770</t>
  </si>
  <si>
    <t>c:\data\co\000906\fld771</t>
  </si>
  <si>
    <t>c:\data\co\000906\fld772</t>
  </si>
  <si>
    <t>c:\data\co\000906\fld773</t>
  </si>
  <si>
    <t>c:\data\co\000906\fld774</t>
  </si>
  <si>
    <t>c:\data\co\000906\fld775</t>
  </si>
  <si>
    <t>c:\data\co\000906\fld776</t>
  </si>
  <si>
    <t>c:\data\co\000906\fld777</t>
  </si>
  <si>
    <t>c:\data\co\000906\fld778</t>
  </si>
  <si>
    <t>c:\data\co\000906\fld779</t>
  </si>
  <si>
    <t>c:\data\co\000906\fld780</t>
  </si>
  <si>
    <t>c:\data\co\000906\fld781</t>
  </si>
  <si>
    <t>c:\data\co\000906\fld782</t>
  </si>
  <si>
    <t>c:\data\co\000906\fld783</t>
  </si>
  <si>
    <t>c:\data\co\000906\fld784</t>
  </si>
  <si>
    <t>c:\data\co\000906\fld785</t>
  </si>
  <si>
    <t>c:\data\co\000906\fld786</t>
  </si>
  <si>
    <t>c:\data\co\000906\fld787</t>
  </si>
  <si>
    <t>c:\data\co\000906\fld788</t>
  </si>
  <si>
    <t>c:\data\co\000906\fld789</t>
  </si>
  <si>
    <t>c:\data\co\000906\fld790</t>
  </si>
  <si>
    <t>c:\data\co\000906\fld791</t>
  </si>
  <si>
    <t>c:\data\co\000906\fld792</t>
  </si>
  <si>
    <t>c:\data\co\000906\fld793</t>
  </si>
  <si>
    <t>c:\data\co\000906\fld794</t>
  </si>
  <si>
    <t>c:\data\co\000906\fld795</t>
  </si>
  <si>
    <t>c:\data\co\000906\fld796</t>
  </si>
  <si>
    <t>c:\data\co\000906\fld797</t>
  </si>
  <si>
    <t>c:\data\co\000906\fld798</t>
  </si>
  <si>
    <t>c:\data\co\000906\fld799</t>
  </si>
  <si>
    <t>c:\data\co\000906\fld800</t>
  </si>
  <si>
    <t>c:\data\co\000906\fld801</t>
  </si>
  <si>
    <t>c:\data\co\000906\fld802</t>
  </si>
  <si>
    <t>c:\data\co\000906\fld803</t>
  </si>
  <si>
    <t>c:\data\co\000906\fld804</t>
  </si>
  <si>
    <t>c:\data\co\000906\fld805</t>
  </si>
  <si>
    <t>c:\data\co\000906\fld806</t>
  </si>
  <si>
    <t>c:\data\co\000906\fld807</t>
  </si>
  <si>
    <t>c:\data\co\000906\fld808</t>
  </si>
  <si>
    <t>c:\data\co\000906\fld809</t>
  </si>
  <si>
    <t>c:\data\co\000906\fld810</t>
  </si>
  <si>
    <t>c:\data\co\000906\fld811</t>
  </si>
  <si>
    <t>c:\data\co\000906\fld812</t>
  </si>
  <si>
    <t>c:\data\co\000906\fld813</t>
  </si>
  <si>
    <t>c:\data\co\000906\fld814</t>
  </si>
  <si>
    <t>c:\data\co\000906\fld815</t>
  </si>
  <si>
    <t>c:\data\co\000906\fld816</t>
  </si>
  <si>
    <t>c:\data\co\000906\fld817</t>
  </si>
  <si>
    <t>c:\data\co\000906\fld818</t>
  </si>
  <si>
    <t>c:\data\co\000906\fld819</t>
  </si>
  <si>
    <t>c:\data\co\000906\fld820</t>
  </si>
  <si>
    <t>c:\data\co\000906\fld821</t>
  </si>
  <si>
    <t>c:\data\co\000906\fld822</t>
  </si>
  <si>
    <t>c:\data\co\000906\fld823</t>
  </si>
  <si>
    <t>c:\data\co\000906\fld824</t>
  </si>
  <si>
    <t>c:\data\co\000906\fld825</t>
  </si>
  <si>
    <t>c:\data\co\000906\fld826</t>
  </si>
  <si>
    <t>c:\data\co\000906\fld827</t>
  </si>
  <si>
    <t>c:\data\co\000906\fld828</t>
  </si>
  <si>
    <t>c:\data\co\000906\fld829</t>
  </si>
  <si>
    <t>c:\data\co\000906\fld830</t>
  </si>
  <si>
    <t>c:\data\co\000906\fld831</t>
  </si>
  <si>
    <t>c:\data\co\000906\fld832</t>
  </si>
  <si>
    <t>c:\data\co\000906\fld833</t>
  </si>
  <si>
    <t>c:\data\co\000906\fld834</t>
  </si>
  <si>
    <t>c:\data\co\000906\fld835</t>
  </si>
  <si>
    <t>c:\data\co\000906\fld836</t>
  </si>
  <si>
    <t>c:\data\co\000906\fld837</t>
  </si>
  <si>
    <t>c:\data\co\000906\fld838</t>
  </si>
  <si>
    <t>c:\data\co\000906\fld839</t>
  </si>
  <si>
    <t>c:\data\co\000906\fld840</t>
  </si>
  <si>
    <t>c:\data\co\000906\fld841</t>
  </si>
  <si>
    <t>c:\data\co\000906\fld842</t>
  </si>
  <si>
    <t>c:\data\co\000906\fld843</t>
  </si>
  <si>
    <t>c:\data\co\000906\fld844</t>
  </si>
  <si>
    <t>c:\data\co\000906\fld845</t>
  </si>
  <si>
    <t>c:\data\co\000906\fld846</t>
  </si>
  <si>
    <t>c:\data\co\000906\fld847</t>
  </si>
  <si>
    <t>c:\data\co\000906\fld848</t>
  </si>
  <si>
    <t>c:\data\co\000906\fld849</t>
  </si>
  <si>
    <t>c:\data\co\000906\fld850</t>
  </si>
  <si>
    <t>c:\data\co\000906\fld851</t>
  </si>
  <si>
    <t>c:\data\co\000906\fld852</t>
  </si>
  <si>
    <t>c:\data\co\000906\fld853</t>
  </si>
  <si>
    <t>c:\data\co\000906\fld854</t>
  </si>
  <si>
    <t>c:\data\co\000906\fld855</t>
  </si>
  <si>
    <t>c:\data\co\000906\fld856</t>
  </si>
  <si>
    <t>c:\data\co\000906\fld857</t>
  </si>
  <si>
    <t>c:\data\co\000906\fld858</t>
  </si>
  <si>
    <t>c:\data\co\000906\fld859</t>
  </si>
  <si>
    <t>c:\data\co\000906\fld860</t>
  </si>
  <si>
    <t>c:\data\co\000906\fld861</t>
  </si>
  <si>
    <t>c:\data\co\000906\fld862</t>
  </si>
  <si>
    <t>c:\data\co\000906\fld863</t>
  </si>
  <si>
    <t>c:\data\co\000906\fld864</t>
  </si>
  <si>
    <t>c:\data\co\000906\fld865</t>
  </si>
  <si>
    <t>c:\data\co\000906\fld866</t>
  </si>
  <si>
    <t>c:\data\co\000906\fld867</t>
  </si>
  <si>
    <t>c:\data\co\000906\fld868</t>
  </si>
  <si>
    <t>c:\data\co\000906\fld869</t>
  </si>
  <si>
    <t>c:\data\co\000906\fld870</t>
  </si>
  <si>
    <t>c:\data\co\000906\fld871</t>
  </si>
  <si>
    <t>c:\data\co\000906\fld872</t>
  </si>
  <si>
    <t>c:\data\co\000906\fld873</t>
  </si>
  <si>
    <t>c:\data\co\000906\fld874</t>
  </si>
  <si>
    <t>c:\data\co\000906\fld875</t>
  </si>
  <si>
    <t>c:\data\co\000906\fld876</t>
  </si>
  <si>
    <t>c:\data\co\000906\fld877</t>
  </si>
  <si>
    <t>c:\data\co\000906\fld878</t>
  </si>
  <si>
    <t>c:\data\co\000906\fld879</t>
  </si>
  <si>
    <t>c:\data\co\000906\fld880</t>
  </si>
  <si>
    <t>c:\data\co\000906\fld881</t>
  </si>
  <si>
    <t>c:\data\co\000906\fld882</t>
  </si>
  <si>
    <t>c:\data\co\000906\fld883</t>
  </si>
  <si>
    <t>c:\data\co\000906\fld884</t>
  </si>
  <si>
    <t>c:\data\co\000906\fld885</t>
  </si>
  <si>
    <t>c:\data\co\000906\fld886</t>
  </si>
  <si>
    <t>c:\data\co\000906\fld887</t>
  </si>
  <si>
    <t>c:\data\co\000906\fld888</t>
  </si>
  <si>
    <t>c:\data\co\000906\fld889</t>
  </si>
  <si>
    <t>c:\data\co\000906\fld890</t>
  </si>
  <si>
    <t>c:\data\co\000906\fld891</t>
  </si>
  <si>
    <t>c:\data\co\000906\fld892</t>
  </si>
  <si>
    <t>c:\data\co\000906\fld893</t>
  </si>
  <si>
    <t>c:\data\co\000906\fld894</t>
  </si>
  <si>
    <t>c:\data\co\000906\fld895</t>
  </si>
  <si>
    <t>c:\data\co\000906\fld896</t>
  </si>
  <si>
    <t>c:\data\co\000906\fld897</t>
  </si>
  <si>
    <t>c:\data\co\000906\fld898</t>
  </si>
  <si>
    <t>c:\data\co\000906\fld899</t>
  </si>
  <si>
    <t>c:\data\co\000906\fld900</t>
  </si>
  <si>
    <t>c:\data\co\000906\fld901</t>
  </si>
  <si>
    <t>c:\data\co\000906\fld902</t>
  </si>
  <si>
    <t>c:\data\co\000906\fld903</t>
  </si>
  <si>
    <t>c:\data\co\000906\fld904</t>
  </si>
  <si>
    <t>c:\data\co\000906\fld905</t>
  </si>
  <si>
    <t>c:\data\co\000906\fld906</t>
  </si>
  <si>
    <t>c:\data\co\000906\fld907</t>
  </si>
  <si>
    <t>c:\data\co\000906\fld908</t>
  </si>
  <si>
    <t>c:\data\co\000906\fld909</t>
  </si>
  <si>
    <t>c:\data\co\000906\fld910</t>
  </si>
  <si>
    <t>c:\data\co\000906\fld911</t>
  </si>
  <si>
    <t>c:\data\co\000906\fld912</t>
  </si>
  <si>
    <t>c:\data\co\000906\fld913</t>
  </si>
  <si>
    <t>c:\data\co\000906\fld914</t>
  </si>
  <si>
    <t>c:\data\co\000906\fld915</t>
  </si>
  <si>
    <t>c:\data\co\000906\fld916</t>
  </si>
  <si>
    <t>c:\data\co\000906\fld917</t>
  </si>
  <si>
    <t>c:\data\co\000906\fld918</t>
  </si>
  <si>
    <t>c:\data\co\000906\fld919</t>
  </si>
  <si>
    <t>c:\data\co\000906\fld920</t>
  </si>
  <si>
    <t>c:\data\co\000906\fld921</t>
  </si>
  <si>
    <t>c:\data\co\000906\fld922</t>
  </si>
  <si>
    <t>c:\data\co\000906\fld923</t>
  </si>
  <si>
    <t>c:\data\co\000906\fld924</t>
  </si>
  <si>
    <t>c:\data\co\000906\fld925</t>
  </si>
  <si>
    <t>c:\data\co\000906\fld926</t>
  </si>
  <si>
    <t>c:\data\co\000906\fld927</t>
  </si>
  <si>
    <t>c:\data\co\000906\fld928</t>
  </si>
  <si>
    <t>c:\data\co\000906\fld929</t>
  </si>
  <si>
    <t>c:\data\co\000906\fld930</t>
  </si>
  <si>
    <t>c:\data\co\000906\fld931</t>
  </si>
  <si>
    <t>c:\data\co\000906\fld932</t>
  </si>
  <si>
    <t>c:\data\co\000906\fld933</t>
  </si>
  <si>
    <t>c:\data\co\000906\fld934</t>
  </si>
  <si>
    <t>c:\data\co\000906\fld935</t>
  </si>
  <si>
    <t>c:\data\co\000906\fld936</t>
  </si>
  <si>
    <t>c:\data\co\000906\fld937</t>
  </si>
  <si>
    <t>c:\data\co\000906\fld938</t>
  </si>
  <si>
    <t>c:\data\co\000906\fld939</t>
  </si>
  <si>
    <t>c:\data\co\000906\fld940</t>
  </si>
  <si>
    <t>c:\data\co\000906\fld941</t>
  </si>
  <si>
    <t>c:\data\co\000906\fld942</t>
  </si>
  <si>
    <t>c:\data\co\000906\fld943</t>
  </si>
  <si>
    <t>c:\data\co\000906\fld944</t>
  </si>
  <si>
    <t>c:\data\co\000906\fld945</t>
  </si>
  <si>
    <t>c:\data\co\000906\fld946</t>
  </si>
  <si>
    <t>c:\data\co\000906\fld947</t>
  </si>
  <si>
    <t>c:\data\co\000906\fld948</t>
  </si>
  <si>
    <t>c:\data\co\000906\fld949</t>
  </si>
  <si>
    <t>c:\data\co\000906\fld950</t>
  </si>
  <si>
    <t>c:\data\co\000906\fld951</t>
  </si>
  <si>
    <t>c:\data\co\000906\fld952</t>
  </si>
  <si>
    <t>c:\data\co\000906\fld953</t>
  </si>
  <si>
    <t>c:\data\co\000906\fld954</t>
  </si>
  <si>
    <t>c:\data\co\000906\fld955</t>
  </si>
  <si>
    <t>c:\data\co\000906\fld956</t>
  </si>
  <si>
    <t>c:\data\co\000906\fld957</t>
  </si>
  <si>
    <t>c:\data\co\000906\fld958</t>
  </si>
  <si>
    <t>c:\data\co\000906\fld959</t>
  </si>
  <si>
    <t>c:\data\co\000906\fld960</t>
  </si>
  <si>
    <t>c:\data\co\000906\fld961</t>
  </si>
  <si>
    <t>c:\data\co\000906\fld962</t>
  </si>
  <si>
    <t>c:\data\co\000906\fld963</t>
  </si>
  <si>
    <t>c:\data\co\000906\fld964</t>
  </si>
  <si>
    <t>c:\data\co\000906\fld965</t>
  </si>
  <si>
    <t>c:\data\co\000906\fld966</t>
  </si>
  <si>
    <t>c:\data\co\000906\fld967</t>
  </si>
  <si>
    <t>c:\data\co\000906\fld968</t>
  </si>
  <si>
    <t>c:\data\co\000906\fld969</t>
  </si>
  <si>
    <t>c:\data\co\000906\fld970</t>
  </si>
  <si>
    <t>c:\data\co\000906\fld971</t>
  </si>
  <si>
    <t>c:\data\co\000906\fld972</t>
  </si>
  <si>
    <t>c:\data\co\000906\fld973</t>
  </si>
  <si>
    <t>c:\data\co\000906\fld974</t>
  </si>
  <si>
    <t>c:\data\co\000906\fld975</t>
  </si>
  <si>
    <t>c:\data\co\000906\fld976</t>
  </si>
  <si>
    <t>c:\data\co\000906\fld977</t>
  </si>
  <si>
    <t>c:\data\co\000906\fld978</t>
  </si>
  <si>
    <t>c:\data\co\000906\fld979</t>
  </si>
  <si>
    <t>c:\data\co\000906\fld980</t>
  </si>
  <si>
    <t>c:\data\co\000906\fld981</t>
  </si>
  <si>
    <t>c:\data\co\000906\fld982</t>
  </si>
  <si>
    <t>c:\data\co\000906\fld983</t>
  </si>
  <si>
    <t>c:\data\co\000906\fld984</t>
  </si>
  <si>
    <t>c:\data\co\000906\fld985</t>
  </si>
  <si>
    <t>c:\data\co\000906\fld986</t>
  </si>
  <si>
    <t>c:\data\co\000906\fld987</t>
  </si>
  <si>
    <t>c:\data\co\000906\fld988</t>
  </si>
  <si>
    <t>c:\data\co\000906\fld989</t>
  </si>
  <si>
    <t>c:\data\co\000906\fld990</t>
  </si>
  <si>
    <t>c:\data\co\000906\fld991</t>
  </si>
  <si>
    <t>c:\data\co\000906\fld992</t>
  </si>
  <si>
    <t>c:\data\co\000906\fld993</t>
  </si>
  <si>
    <t>c:\data\co\000906\fld994</t>
  </si>
  <si>
    <t>c:\data\co\000906\fld995</t>
  </si>
  <si>
    <t>c:\data\co\000906\fld996</t>
  </si>
  <si>
    <t>c:\data\co\000906\fld997</t>
  </si>
  <si>
    <t>c:\data\co\000906\fld998</t>
  </si>
  <si>
    <t>c:\data\co\000906\fld999</t>
  </si>
  <si>
    <t>c:\data\co\000906\fld1000</t>
  </si>
  <si>
    <t>c:\data\co\000906\fld1001</t>
  </si>
  <si>
    <t>c:\data\co\000906\fld1002</t>
  </si>
  <si>
    <t>c:\data\co\000906\fld1003</t>
  </si>
  <si>
    <t>c:\data\co\000906\fld1004</t>
  </si>
  <si>
    <t>c:\data\co\000906\fld1005</t>
  </si>
  <si>
    <t>c:\data\co\000906\fld1006</t>
  </si>
  <si>
    <t>c:\data\co\000906\fld1007</t>
  </si>
  <si>
    <t>c:\data\co\000906\fld1008</t>
  </si>
  <si>
    <t>c:\data\co\000906\fld1009</t>
  </si>
  <si>
    <t>c:\data\co\000906\fld1010</t>
  </si>
  <si>
    <t>c:\data\co\000906\fld1011</t>
  </si>
  <si>
    <t>c:\data\co\000906\fld1012</t>
  </si>
  <si>
    <t>c:\data\co\000906\fld1013</t>
  </si>
  <si>
    <t>c:\data\co\000906\fld1014</t>
  </si>
  <si>
    <t>c:\data\co\000906\fld1015</t>
  </si>
  <si>
    <t>c:\data\co\000906\fld1016</t>
  </si>
  <si>
    <t>c:\data\co\000906\fld1017</t>
  </si>
  <si>
    <t>c:\data\co\000906\fld1018</t>
  </si>
  <si>
    <t>c:\data\co\000906\fld1019</t>
  </si>
  <si>
    <t>c:\data\co\000906\fld1020</t>
  </si>
  <si>
    <t>c:\data\co\000906\fld1021</t>
  </si>
  <si>
    <t>c:\data\co\000906\fld1022</t>
  </si>
  <si>
    <t>c:\data\co\000906\fld1023</t>
  </si>
  <si>
    <t>c:\data\co\000906\fld1024</t>
  </si>
  <si>
    <t>c:\data\co\000906\fld1025</t>
  </si>
  <si>
    <t>c:\data\co\000906\fld1026</t>
  </si>
  <si>
    <t>c:\data\co\000906\fld1027</t>
  </si>
  <si>
    <t>c:\data\co\000906\fld1028</t>
  </si>
  <si>
    <t>c:\data\co\000906\fld1029</t>
  </si>
  <si>
    <t>c:\data\co\000906\fld1030</t>
  </si>
  <si>
    <t>c:\data\co\000906\fld1031</t>
  </si>
  <si>
    <t>c:\data\co\000906\fld1032</t>
  </si>
  <si>
    <t>c:\data\co\000906\fld1033</t>
  </si>
  <si>
    <t>c:\data\co\000906\fld1034</t>
  </si>
  <si>
    <t>c:\data\co\000906\fld1035</t>
  </si>
  <si>
    <t>c:\data\co\000906\fld1036</t>
  </si>
  <si>
    <t>c:\data\co\000906\fld1037</t>
  </si>
  <si>
    <t>c:\data\co\000906\fld1038</t>
  </si>
  <si>
    <t>c:\data\co\000906\fld1039</t>
  </si>
  <si>
    <t>c:\data\co\000906\fld1040</t>
  </si>
  <si>
    <t>c:\data\co\000906\fld1041</t>
  </si>
  <si>
    <t>c:\data\co\000906\fld1042</t>
  </si>
  <si>
    <t>c:\data\co\000906\fld1043</t>
  </si>
  <si>
    <t>c:\data\co\000906\fld1044</t>
  </si>
  <si>
    <t>c:\data\co\000906\fld1045</t>
  </si>
  <si>
    <t>c:\data\co\000906\fld1046</t>
  </si>
  <si>
    <t>c:\data\co\000906\fld1047</t>
  </si>
  <si>
    <t>c:\data\co\000906\fld1048</t>
  </si>
  <si>
    <t>c:\data\co\000906\fld1049</t>
  </si>
  <si>
    <t>c:\data\co\000906\fld1050</t>
  </si>
  <si>
    <t>c:\data\co\000906\fld1051</t>
  </si>
  <si>
    <t>c:\data\co\000906\fld1052</t>
  </si>
  <si>
    <t>c:\data\co\000906\fld1053</t>
  </si>
  <si>
    <t>c:\data\co\000906\fld1054</t>
  </si>
  <si>
    <t>c:\data\co\000906\fld1055</t>
  </si>
  <si>
    <t>c:\data\co\000906\fld1056</t>
  </si>
  <si>
    <t>c:\data\co\000906\fld1057</t>
  </si>
  <si>
    <t>c:\data\co\000906\fld1058</t>
  </si>
  <si>
    <t>c:\data\co\000906\fld1059</t>
  </si>
  <si>
    <t>c:\data\co\000906\fld1060</t>
  </si>
  <si>
    <t>c:\data\co\000906\fld1061</t>
  </si>
  <si>
    <t>c:\data\co\000906\fld1062</t>
  </si>
  <si>
    <t>c:\data\co\000906\fld1063</t>
  </si>
  <si>
    <t>c:\data\co\000906\fld1064</t>
  </si>
  <si>
    <t>c:\data\co\000906\fld1065</t>
  </si>
  <si>
    <t>c:\data\co\000906\fld1066</t>
  </si>
  <si>
    <t>c:\data\co\000906\fld1067</t>
  </si>
  <si>
    <t>c:\data\co\000906\fld1068</t>
  </si>
  <si>
    <t>c:\data\co\000906\fld1069</t>
  </si>
  <si>
    <t>c:\data\co\000906\fld1070</t>
  </si>
  <si>
    <t>c:\data\co\000906\fld1071</t>
  </si>
  <si>
    <t>c:\data\co\000906\fld1072</t>
  </si>
  <si>
    <t>c:\data\co\000906\fld1073</t>
  </si>
  <si>
    <t>c:\data\co\000906\fld1074</t>
  </si>
  <si>
    <t>c:\data\co\000906\fld1075</t>
  </si>
  <si>
    <t>c:\data\co\000906\fld1076</t>
  </si>
  <si>
    <t>c:\data\co\000906\fld1077</t>
  </si>
  <si>
    <t>c:\data\co\000906\fld1078</t>
  </si>
  <si>
    <t>c:\data\co\000906\fld1079</t>
  </si>
  <si>
    <t>c:\data\co\000906\fld1080</t>
  </si>
  <si>
    <t>c:\data\co\000906\fld1081</t>
  </si>
  <si>
    <t>c:\data\co\000906\fld1082</t>
  </si>
  <si>
    <t>c:\data\co\000906\fld1083</t>
  </si>
  <si>
    <t>c:\data\co\000906\fld1084</t>
  </si>
  <si>
    <t>c:\data\co\000906\fld1085</t>
  </si>
  <si>
    <t>c:\data\co\000906\fld1086</t>
  </si>
  <si>
    <t>c:\data\co\000906\fld1087</t>
  </si>
  <si>
    <t>c:\data\co\000906\fld1088</t>
  </si>
  <si>
    <t>c:\data\co\000906\fld1089</t>
  </si>
  <si>
    <t>c:\data\co\000906\fld1090</t>
  </si>
  <si>
    <t>c:\data\co\000906\fld1091</t>
  </si>
  <si>
    <t>c:\data\co\000906\fld1092</t>
  </si>
  <si>
    <t>c:\data\co\000906\fld1093</t>
  </si>
  <si>
    <t>c:\data\co\000906\fld1094</t>
  </si>
  <si>
    <t>c:\data\co\000906\fld1095</t>
  </si>
  <si>
    <t>c:\data\co\000906\fld1096</t>
  </si>
  <si>
    <t>c:\data\co\000906\fld1097</t>
  </si>
  <si>
    <t>c:\data\co\000906\fld1098</t>
  </si>
  <si>
    <t>c:\data\co\000906\fld1099</t>
  </si>
  <si>
    <t>c:\data\co\000906\fld1100</t>
  </si>
  <si>
    <t>c:\data\co\000906\fld1101</t>
  </si>
  <si>
    <t>c:\data\co\000906\fld1102</t>
  </si>
  <si>
    <t>c:\data\co\000906\fld1103</t>
  </si>
  <si>
    <t>c:\data\co\000906\fld1104</t>
  </si>
  <si>
    <t>c:\data\co\000906\fld1105</t>
  </si>
  <si>
    <t>c:\data\co\000906\fld1106</t>
  </si>
  <si>
    <t>c:\data\co\000906\fld1107</t>
  </si>
  <si>
    <t>c:\data\co\000906\fld1108</t>
  </si>
  <si>
    <t>c:\data\co\000906\fld1109</t>
  </si>
  <si>
    <t>c:\data\co\000906\fld1110</t>
  </si>
  <si>
    <t>c:\data\co\000906\fld1111</t>
  </si>
  <si>
    <t>c:\data\co\000906\fld1112</t>
  </si>
  <si>
    <t>c:\data\co\000906\fld1113</t>
  </si>
  <si>
    <t>c:\data\co\000906\fld1114</t>
  </si>
  <si>
    <t>c:\data\co\000906\fld1115</t>
  </si>
  <si>
    <t>c:\data\co\000906\fld1116</t>
  </si>
  <si>
    <t>c:\data\co\000906\fld1117</t>
  </si>
  <si>
    <t>c:\data\co\000906\fld1118</t>
  </si>
  <si>
    <t>c:\data\co\000906\fld1119</t>
  </si>
  <si>
    <t>c:\data\co\000906\fld1120</t>
  </si>
  <si>
    <t>c:\data\co\000906\fld1121</t>
  </si>
  <si>
    <t>c:\data\co\000906\fld1122</t>
  </si>
  <si>
    <t>c:\data\co\000906\fld1123</t>
  </si>
  <si>
    <t>c:\data\co\000906\fld1124</t>
  </si>
  <si>
    <t>c:\data\co\000906\fld1125</t>
  </si>
  <si>
    <t>c:\data\co\000906\fld1126</t>
  </si>
  <si>
    <t>c:\data\co\000906\fld1127</t>
  </si>
  <si>
    <t>c:\data\co\000906\fld1128</t>
  </si>
  <si>
    <t>c:\data\co\000906\fld1129</t>
  </si>
  <si>
    <t>c:\data\co\000906\fld1130</t>
  </si>
  <si>
    <t>c:\data\co\000906\fld1131</t>
  </si>
  <si>
    <t>c:\data\co\000906\fld1132</t>
  </si>
  <si>
    <t>c:\data\co\000906\fld1133</t>
  </si>
  <si>
    <t>c:\data\co\000906\fld1134</t>
  </si>
  <si>
    <t>c:\data\co\000906\fld1135</t>
  </si>
  <si>
    <t>c:\data\co\000906\fld1136</t>
  </si>
  <si>
    <t>c:\data\co\000906\fld1137</t>
  </si>
  <si>
    <t>c:\data\co\000906\fld1138</t>
  </si>
  <si>
    <t>c:\data\co\000906\fld1139</t>
  </si>
  <si>
    <t>c:\data\co\000906\fld1140</t>
  </si>
  <si>
    <t>c:\data\co\000906\fld1141</t>
  </si>
  <si>
    <t>c:\data\co\000906\fld1142</t>
  </si>
  <si>
    <t>c:\data\co\000906\fld1143</t>
  </si>
  <si>
    <t>c:\data\co\000906\fld1144</t>
  </si>
  <si>
    <t>c:\data\co\000906\fld1145</t>
  </si>
  <si>
    <t>c:\data\co\000906\fld1146</t>
  </si>
  <si>
    <t>c:\data\co\000906\fld1147</t>
  </si>
  <si>
    <t>c:\data\co\000906\fld1148</t>
  </si>
  <si>
    <t>c:\data\co\000906\fld1149</t>
  </si>
  <si>
    <t>c:\data\co\000906\fld1150</t>
  </si>
  <si>
    <t>c:\data\co\000906\fld1151</t>
  </si>
  <si>
    <t>c:\data\co\000906\fld1152</t>
  </si>
  <si>
    <t>c:\data\co\000906\fld1153</t>
  </si>
  <si>
    <t>c:\data\co\000906\fld1154</t>
  </si>
  <si>
    <t>c:\data\co\000906\fld1155</t>
  </si>
  <si>
    <t>c:\data\co\000906\fld1156</t>
  </si>
  <si>
    <t>c:\data\co\000906\fld1157</t>
  </si>
  <si>
    <t>c:\data\co\000906\fld1158</t>
  </si>
  <si>
    <t>c:\data\co\000906\fld1159</t>
  </si>
  <si>
    <t>c:\data\co\000906\fld1160</t>
  </si>
  <si>
    <t>c:\data\co\000906\fld1161</t>
  </si>
  <si>
    <t>c:\data\co\000906\fld1162</t>
  </si>
  <si>
    <t>c:\data\co\000906\fld1163</t>
  </si>
  <si>
    <t>c:\data\co\000906\fld1164</t>
  </si>
  <si>
    <t>c:\data\co\000906\fld1165</t>
  </si>
  <si>
    <t>c:\data\co\000906\fld1166</t>
  </si>
  <si>
    <t>c:\data\co\000906\fld1167</t>
  </si>
  <si>
    <t>c:\data\co\000906\fld1168</t>
  </si>
  <si>
    <t>c:\data\co\000906\fld1169</t>
  </si>
  <si>
    <t>c:\data\co\000906\fld1170</t>
  </si>
  <si>
    <t>c:\data\co\000906\fld1171</t>
  </si>
  <si>
    <t>c:\data\co\000906\fld1172</t>
  </si>
  <si>
    <t>c:\data\co\000906\fld1173</t>
  </si>
  <si>
    <t>c:\data\co\000906\fld1174</t>
  </si>
  <si>
    <t>c:\data\co\000906\fld1175</t>
  </si>
  <si>
    <t>c:\data\co\000906\fld1176</t>
  </si>
  <si>
    <t>c:\data\co\000906\fld1177</t>
  </si>
  <si>
    <t>c:\data\co\000906\fld1178</t>
  </si>
  <si>
    <t>c:\data\co\000906\fld1179</t>
  </si>
  <si>
    <t>c:\data\co\000906\fld1180</t>
  </si>
  <si>
    <t>c:\data\co\000906\fld1181</t>
  </si>
  <si>
    <t>c:\data\co\000906\fld1182</t>
  </si>
  <si>
    <t>c:\data\co\000906\fld1183</t>
  </si>
  <si>
    <t>c:\data\co\000906\fld1184</t>
  </si>
  <si>
    <t>c:\data\co\000906\fld1185</t>
  </si>
  <si>
    <t>c:\data\co\000906\fld1186</t>
  </si>
  <si>
    <t>c:\data\co\000906\fld1187</t>
  </si>
  <si>
    <t>c:\data\co\000906\fld1188</t>
  </si>
  <si>
    <t>c:\data\co\000906\fld1189</t>
  </si>
  <si>
    <t>c:\data\co\000906\fld1190</t>
  </si>
  <si>
    <t>c:\data\co\000906\fld1191</t>
  </si>
  <si>
    <t>c:\data\co\000906\fld1192</t>
  </si>
  <si>
    <t>c:\data\co\000906\fld1193</t>
  </si>
  <si>
    <t>c:\data\co\000906\fld1194</t>
  </si>
  <si>
    <t>c:\data\co\000906\fld1195</t>
  </si>
  <si>
    <t>c:\data\co\000906\fld1196</t>
  </si>
  <si>
    <t>c:\data\co\000906\fld1197</t>
  </si>
  <si>
    <t>c:\data\co\000906\fld1198</t>
  </si>
  <si>
    <t>c:\data\co\000906\fld1199</t>
  </si>
  <si>
    <t>c:\data\co\000906\fld1200</t>
  </si>
  <si>
    <t>c:\data\co\000906\fld1201</t>
  </si>
  <si>
    <t>c:\data\co\000906\fld1202</t>
  </si>
  <si>
    <t>c:\data\co\000906\fld1203</t>
  </si>
  <si>
    <t>c:\data\co\000906\fld1204</t>
  </si>
  <si>
    <t>c:\data\co\000906\fld1205</t>
  </si>
  <si>
    <t>c:\data\co\000906\fld1206</t>
  </si>
  <si>
    <t>c:\data\co\000906\fld1207</t>
  </si>
  <si>
    <t>c:\data\co\000906\fld1208</t>
  </si>
  <si>
    <t>c:\data\co\000906\fld1209</t>
  </si>
  <si>
    <t>c:\data\co\000906\fld1210</t>
  </si>
  <si>
    <t>c:\data\co\000906\fld1211</t>
  </si>
  <si>
    <t>c:\data\co\000906\fld1212</t>
  </si>
  <si>
    <t>c:\data\co\000906\fld1213</t>
  </si>
  <si>
    <t>c:\data\co\000906\fld1214</t>
  </si>
  <si>
    <t>c:\data\co\000906\fld1215</t>
  </si>
  <si>
    <t>c:\data\co\000906\fld1216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</si>
</sst>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workbookViewId="0" topLeftCell="C471">
      <selection activeCell="I485" sqref="I485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763</v>
      </c>
      <c r="B3" t="s">
        <v>748</v>
      </c>
      <c r="C3" t="s">
        <v>749</v>
      </c>
      <c r="E3" t="s">
        <v>759</v>
      </c>
      <c r="F3" t="s">
        <v>760</v>
      </c>
      <c r="H3" t="s">
        <v>761</v>
      </c>
      <c r="I3" t="s">
        <v>762</v>
      </c>
      <c r="K3" t="s">
        <v>750</v>
      </c>
      <c r="L3" t="s">
        <v>752</v>
      </c>
      <c r="M3" t="s">
        <v>945</v>
      </c>
      <c r="N3" t="s">
        <v>946</v>
      </c>
      <c r="O3" t="s">
        <v>755</v>
      </c>
      <c r="P3" t="s">
        <v>756</v>
      </c>
      <c r="Q3" t="s">
        <v>757</v>
      </c>
    </row>
    <row r="4" spans="11:17" ht="12.75">
      <c r="K4" t="s">
        <v>751</v>
      </c>
      <c r="M4" t="s">
        <v>753</v>
      </c>
      <c r="N4" t="s">
        <v>754</v>
      </c>
      <c r="O4">
        <v>277</v>
      </c>
      <c r="P4">
        <v>229.569</v>
      </c>
      <c r="Q4">
        <v>230.4062</v>
      </c>
    </row>
    <row r="5" spans="1:16" ht="12.75">
      <c r="A5" t="s">
        <v>448</v>
      </c>
      <c r="B5" s="1">
        <v>36779</v>
      </c>
      <c r="C5" s="2">
        <v>0.003425925925925926</v>
      </c>
      <c r="D5" t="s">
        <v>945</v>
      </c>
      <c r="E5">
        <v>0.67</v>
      </c>
      <c r="F5">
        <v>8.6531</v>
      </c>
      <c r="G5" t="s">
        <v>946</v>
      </c>
      <c r="H5">
        <v>1.818</v>
      </c>
      <c r="I5">
        <v>98.971</v>
      </c>
      <c r="J5" s="2"/>
      <c r="K5" s="2">
        <v>0.001388888888888889</v>
      </c>
      <c r="L5" s="3">
        <f>B5-DATE(1999,12,31)+'000907'!J6</f>
        <v>254</v>
      </c>
      <c r="M5">
        <f>500*F5/AVERAGE($Q$47,$P$6)</f>
        <v>500.85665003530784</v>
      </c>
      <c r="N5">
        <f aca="true" t="shared" si="0" ref="N5:N42">(277-103)/(-67.4+(AVERAGE($P$4,$P$47)))*I5+277-((277-103)/(-67.4+(AVERAGE($P$4,$P$47)))*230)</f>
        <v>134.92416862946547</v>
      </c>
      <c r="P5" t="s">
        <v>945</v>
      </c>
    </row>
    <row r="6" spans="1:16" ht="12.75">
      <c r="A6" t="s">
        <v>449</v>
      </c>
      <c r="B6" s="1">
        <v>36779</v>
      </c>
      <c r="C6" s="2">
        <v>0.005509259259259259</v>
      </c>
      <c r="D6" t="s">
        <v>945</v>
      </c>
      <c r="E6">
        <v>0.675</v>
      </c>
      <c r="F6">
        <v>8.7681</v>
      </c>
      <c r="G6" t="s">
        <v>946</v>
      </c>
      <c r="H6">
        <v>1.823</v>
      </c>
      <c r="I6">
        <v>99.3555</v>
      </c>
      <c r="K6" s="2">
        <v>0.003472222222222222</v>
      </c>
      <c r="L6" s="3">
        <f aca="true" t="shared" si="1" ref="L6:L37">B6-DATE(1999,12,31)+K6</f>
        <v>254.00347222222223</v>
      </c>
      <c r="M6">
        <f aca="true" t="shared" si="2" ref="M6:M44">500*F6/AVERAGE($Q$47,$P$6)</f>
        <v>507.5130523366866</v>
      </c>
      <c r="N6">
        <f t="shared" si="0"/>
        <v>135.34108516826197</v>
      </c>
      <c r="P6">
        <v>8.502533333333334</v>
      </c>
    </row>
    <row r="7" spans="1:14" ht="12.75">
      <c r="A7" t="s">
        <v>450</v>
      </c>
      <c r="B7" s="1">
        <v>36779</v>
      </c>
      <c r="C7" s="2">
        <v>0.007592592592592593</v>
      </c>
      <c r="D7" t="s">
        <v>945</v>
      </c>
      <c r="E7">
        <v>0.671</v>
      </c>
      <c r="F7">
        <v>9.625</v>
      </c>
      <c r="G7" t="s">
        <v>946</v>
      </c>
      <c r="H7">
        <v>1.821</v>
      </c>
      <c r="I7">
        <v>100.8631</v>
      </c>
      <c r="K7" s="2">
        <v>0.00555555555555556</v>
      </c>
      <c r="L7" s="3">
        <f t="shared" si="1"/>
        <v>254.00555555555556</v>
      </c>
      <c r="M7">
        <f t="shared" si="2"/>
        <v>557.1119317458296</v>
      </c>
      <c r="N7">
        <f t="shared" si="0"/>
        <v>136.97578835133</v>
      </c>
    </row>
    <row r="8" spans="1:14" ht="12.75">
      <c r="A8" t="s">
        <v>451</v>
      </c>
      <c r="B8" s="1">
        <v>36779</v>
      </c>
      <c r="C8" s="2">
        <v>0.009675925925925926</v>
      </c>
      <c r="D8" t="s">
        <v>945</v>
      </c>
      <c r="E8">
        <v>0.668</v>
      </c>
      <c r="F8">
        <v>8.6109</v>
      </c>
      <c r="G8" t="s">
        <v>946</v>
      </c>
      <c r="H8">
        <v>1.818</v>
      </c>
      <c r="I8">
        <v>97.8062</v>
      </c>
      <c r="K8" s="2">
        <v>0.00763888888888889</v>
      </c>
      <c r="L8" s="3">
        <f t="shared" si="1"/>
        <v>254.0076388888889</v>
      </c>
      <c r="M8">
        <f t="shared" si="2"/>
        <v>498.41403979949763</v>
      </c>
      <c r="N8">
        <f t="shared" si="0"/>
        <v>133.6611663293609</v>
      </c>
    </row>
    <row r="9" spans="1:14" ht="12.75">
      <c r="A9" t="s">
        <v>452</v>
      </c>
      <c r="B9" s="1">
        <v>36779</v>
      </c>
      <c r="C9" s="2">
        <v>0.011770833333333333</v>
      </c>
      <c r="D9" t="s">
        <v>945</v>
      </c>
      <c r="E9">
        <v>0.67</v>
      </c>
      <c r="F9">
        <v>8.4251</v>
      </c>
      <c r="G9" t="s">
        <v>946</v>
      </c>
      <c r="H9">
        <v>1.818</v>
      </c>
      <c r="I9">
        <v>99.3845</v>
      </c>
      <c r="K9" s="2">
        <v>0.00972222222222222</v>
      </c>
      <c r="L9" s="3">
        <f t="shared" si="1"/>
        <v>254.00972222222222</v>
      </c>
      <c r="M9">
        <f t="shared" si="2"/>
        <v>487.6596089508352</v>
      </c>
      <c r="N9">
        <f t="shared" si="0"/>
        <v>135.37253010876938</v>
      </c>
    </row>
    <row r="10" spans="1:14" ht="12.75">
      <c r="A10" t="s">
        <v>453</v>
      </c>
      <c r="B10" s="1">
        <v>36779</v>
      </c>
      <c r="C10" s="2">
        <v>0.013854166666666666</v>
      </c>
      <c r="D10" t="s">
        <v>945</v>
      </c>
      <c r="E10">
        <v>0.67</v>
      </c>
      <c r="F10">
        <v>8.5112</v>
      </c>
      <c r="G10" t="s">
        <v>946</v>
      </c>
      <c r="H10">
        <v>1.82</v>
      </c>
      <c r="I10">
        <v>99.7118</v>
      </c>
      <c r="K10" s="2">
        <v>0.0118055555555556</v>
      </c>
      <c r="L10" s="3">
        <f t="shared" si="1"/>
        <v>254.01180555555555</v>
      </c>
      <c r="M10">
        <f t="shared" si="2"/>
        <v>492.6432284129979</v>
      </c>
      <c r="N10">
        <f t="shared" si="0"/>
        <v>135.7274242131858</v>
      </c>
    </row>
    <row r="11" spans="1:14" ht="12.75">
      <c r="A11" t="s">
        <v>454</v>
      </c>
      <c r="B11" s="1">
        <v>36779</v>
      </c>
      <c r="C11" s="2">
        <v>0.0159375</v>
      </c>
      <c r="D11" t="s">
        <v>945</v>
      </c>
      <c r="E11">
        <v>0.668</v>
      </c>
      <c r="F11">
        <v>8.6454</v>
      </c>
      <c r="G11" t="s">
        <v>946</v>
      </c>
      <c r="H11">
        <v>1.818</v>
      </c>
      <c r="I11">
        <v>98.0036</v>
      </c>
      <c r="K11" s="2">
        <v>0.0138888888888889</v>
      </c>
      <c r="L11" s="3">
        <f t="shared" si="1"/>
        <v>254.01388888888889</v>
      </c>
      <c r="M11">
        <f t="shared" si="2"/>
        <v>500.41096048991113</v>
      </c>
      <c r="N11">
        <f t="shared" si="0"/>
        <v>133.87520878646998</v>
      </c>
    </row>
    <row r="12" spans="1:14" ht="12.75">
      <c r="A12" t="s">
        <v>455</v>
      </c>
      <c r="B12" s="1">
        <v>36779</v>
      </c>
      <c r="C12" s="2">
        <v>0.018020833333333333</v>
      </c>
      <c r="D12" t="s">
        <v>945</v>
      </c>
      <c r="E12">
        <v>0.67</v>
      </c>
      <c r="F12">
        <v>8.935</v>
      </c>
      <c r="G12" t="s">
        <v>946</v>
      </c>
      <c r="H12">
        <v>1.82</v>
      </c>
      <c r="I12">
        <v>98.4164</v>
      </c>
      <c r="K12" s="2">
        <v>0.0159722222222222</v>
      </c>
      <c r="L12" s="3">
        <f t="shared" si="1"/>
        <v>254.01597222222222</v>
      </c>
      <c r="M12">
        <f t="shared" si="2"/>
        <v>517.1735179375571</v>
      </c>
      <c r="N12">
        <f t="shared" si="0"/>
        <v>134.32281124996857</v>
      </c>
    </row>
    <row r="13" spans="1:14" ht="12.75">
      <c r="A13" t="s">
        <v>456</v>
      </c>
      <c r="B13" s="1">
        <v>36779</v>
      </c>
      <c r="C13" s="2">
        <v>0.020104166666666666</v>
      </c>
      <c r="D13" t="s">
        <v>945</v>
      </c>
      <c r="E13">
        <v>0.668</v>
      </c>
      <c r="F13">
        <v>8.7923</v>
      </c>
      <c r="G13" t="s">
        <v>946</v>
      </c>
      <c r="H13">
        <v>1.818</v>
      </c>
      <c r="I13">
        <v>97.4541</v>
      </c>
      <c r="K13" s="2">
        <v>0.0180555555555556</v>
      </c>
      <c r="L13" s="3">
        <f t="shared" si="1"/>
        <v>254.01805555555555</v>
      </c>
      <c r="M13">
        <f t="shared" si="2"/>
        <v>508.91379090793316</v>
      </c>
      <c r="N13">
        <f t="shared" si="0"/>
        <v>133.2793813792692</v>
      </c>
    </row>
    <row r="14" spans="1:14" ht="12.75">
      <c r="A14" t="s">
        <v>457</v>
      </c>
      <c r="B14" s="1">
        <v>36779</v>
      </c>
      <c r="C14" s="2">
        <v>0.0221875</v>
      </c>
      <c r="D14" t="s">
        <v>945</v>
      </c>
      <c r="E14">
        <v>0.67</v>
      </c>
      <c r="F14">
        <v>8.547</v>
      </c>
      <c r="G14" t="s">
        <v>946</v>
      </c>
      <c r="H14">
        <v>1.82</v>
      </c>
      <c r="I14">
        <v>102.187</v>
      </c>
      <c r="K14" s="2">
        <v>0.0201388888888889</v>
      </c>
      <c r="L14" s="3">
        <f t="shared" si="1"/>
        <v>254.02013888888888</v>
      </c>
      <c r="M14">
        <f t="shared" si="2"/>
        <v>494.71539539029664</v>
      </c>
      <c r="N14">
        <f t="shared" si="0"/>
        <v>138.41130410090793</v>
      </c>
    </row>
    <row r="15" spans="1:14" ht="12.75">
      <c r="A15" t="s">
        <v>458</v>
      </c>
      <c r="B15" s="1">
        <v>36779</v>
      </c>
      <c r="C15" s="2">
        <v>0.02428240740740741</v>
      </c>
      <c r="D15" t="s">
        <v>945</v>
      </c>
      <c r="E15">
        <v>0.67</v>
      </c>
      <c r="F15">
        <v>8.3949</v>
      </c>
      <c r="G15" t="s">
        <v>946</v>
      </c>
      <c r="H15">
        <v>1.82</v>
      </c>
      <c r="I15">
        <v>97.6283</v>
      </c>
      <c r="K15" s="2">
        <v>0.0222222222222222</v>
      </c>
      <c r="L15" s="3">
        <f t="shared" si="1"/>
        <v>254.0222222222222</v>
      </c>
      <c r="M15">
        <f t="shared" si="2"/>
        <v>485.91157982473396</v>
      </c>
      <c r="N15">
        <f t="shared" si="0"/>
        <v>133.46826788397235</v>
      </c>
    </row>
    <row r="16" spans="1:14" ht="12.75">
      <c r="A16" t="s">
        <v>459</v>
      </c>
      <c r="B16" s="1">
        <v>36779</v>
      </c>
      <c r="C16" s="2">
        <v>0.02636574074074074</v>
      </c>
      <c r="D16" t="s">
        <v>945</v>
      </c>
      <c r="E16">
        <v>0.668</v>
      </c>
      <c r="F16">
        <v>8.5323</v>
      </c>
      <c r="G16" t="s">
        <v>946</v>
      </c>
      <c r="H16">
        <v>1.818</v>
      </c>
      <c r="I16">
        <v>100.3287</v>
      </c>
      <c r="K16" s="2">
        <v>0.0243055555555556</v>
      </c>
      <c r="L16" s="3">
        <f t="shared" si="1"/>
        <v>254.02430555555554</v>
      </c>
      <c r="M16">
        <f t="shared" si="2"/>
        <v>493.864533530903</v>
      </c>
      <c r="N16">
        <f t="shared" si="0"/>
        <v>136.39633399935892</v>
      </c>
    </row>
    <row r="17" spans="1:14" ht="12.75">
      <c r="A17" t="s">
        <v>460</v>
      </c>
      <c r="B17" s="1">
        <v>36779</v>
      </c>
      <c r="C17" s="2">
        <v>0.028449074074074075</v>
      </c>
      <c r="D17" t="s">
        <v>945</v>
      </c>
      <c r="E17">
        <v>0.67</v>
      </c>
      <c r="F17">
        <v>9.1686</v>
      </c>
      <c r="G17" t="s">
        <v>946</v>
      </c>
      <c r="H17">
        <v>1.82</v>
      </c>
      <c r="I17">
        <v>98.4472</v>
      </c>
      <c r="K17" s="2">
        <v>0.0263888888888889</v>
      </c>
      <c r="L17" s="3">
        <f t="shared" si="1"/>
        <v>254.0263888888889</v>
      </c>
      <c r="M17">
        <f t="shared" si="2"/>
        <v>530.6946968732274</v>
      </c>
      <c r="N17">
        <f t="shared" si="0"/>
        <v>134.356207945404</v>
      </c>
    </row>
    <row r="18" spans="1:14" ht="12.75">
      <c r="A18" t="s">
        <v>461</v>
      </c>
      <c r="B18" s="1">
        <v>36779</v>
      </c>
      <c r="C18" s="2">
        <v>0.03053240740740741</v>
      </c>
      <c r="D18" t="s">
        <v>945</v>
      </c>
      <c r="E18">
        <v>0.67</v>
      </c>
      <c r="F18">
        <v>8.8943</v>
      </c>
      <c r="G18" t="s">
        <v>946</v>
      </c>
      <c r="H18">
        <v>1.818</v>
      </c>
      <c r="I18">
        <v>102.7866</v>
      </c>
      <c r="K18" s="2">
        <v>0.0284722222222222</v>
      </c>
      <c r="L18" s="3">
        <f t="shared" si="1"/>
        <v>254.02847222222223</v>
      </c>
      <c r="M18">
        <f t="shared" si="2"/>
        <v>514.8177303404605</v>
      </c>
      <c r="N18">
        <f t="shared" si="0"/>
        <v>139.06145535360602</v>
      </c>
    </row>
    <row r="19" spans="1:14" ht="12.75">
      <c r="A19" t="s">
        <v>462</v>
      </c>
      <c r="B19" s="1">
        <v>36779</v>
      </c>
      <c r="C19" s="2">
        <v>0.032615740740740744</v>
      </c>
      <c r="D19" t="s">
        <v>945</v>
      </c>
      <c r="E19">
        <v>0.668</v>
      </c>
      <c r="F19">
        <v>8.5523</v>
      </c>
      <c r="G19" t="s">
        <v>946</v>
      </c>
      <c r="H19">
        <v>1.818</v>
      </c>
      <c r="I19">
        <v>101.4405</v>
      </c>
      <c r="K19" s="2">
        <v>0.0305555555555556</v>
      </c>
      <c r="L19" s="3">
        <f t="shared" si="1"/>
        <v>254.03055555555557</v>
      </c>
      <c r="M19">
        <f t="shared" si="2"/>
        <v>495.02216871375157</v>
      </c>
      <c r="N19">
        <f t="shared" si="0"/>
        <v>137.60186795991544</v>
      </c>
    </row>
    <row r="20" spans="1:14" ht="12.75">
      <c r="A20" t="s">
        <v>463</v>
      </c>
      <c r="B20" s="1">
        <v>36779</v>
      </c>
      <c r="C20" s="2">
        <v>0.03469907407407408</v>
      </c>
      <c r="D20" t="s">
        <v>945</v>
      </c>
      <c r="E20">
        <v>0.668</v>
      </c>
      <c r="F20">
        <v>8.776</v>
      </c>
      <c r="G20" t="s">
        <v>946</v>
      </c>
      <c r="H20">
        <v>1.818</v>
      </c>
      <c r="I20">
        <v>99.3194</v>
      </c>
      <c r="K20" s="2">
        <v>0.0326388888888889</v>
      </c>
      <c r="L20" s="3">
        <f t="shared" si="1"/>
        <v>254.0326388888889</v>
      </c>
      <c r="M20">
        <f t="shared" si="2"/>
        <v>507.9703182339117</v>
      </c>
      <c r="N20">
        <f t="shared" si="0"/>
        <v>135.30194163887174</v>
      </c>
    </row>
    <row r="21" spans="1:14" ht="12.75">
      <c r="A21" t="s">
        <v>464</v>
      </c>
      <c r="B21" s="1">
        <v>36779</v>
      </c>
      <c r="C21" s="2">
        <v>0.03678240740740741</v>
      </c>
      <c r="D21" t="s">
        <v>945</v>
      </c>
      <c r="E21">
        <v>0.67</v>
      </c>
      <c r="F21">
        <v>8.5715</v>
      </c>
      <c r="G21" t="s">
        <v>946</v>
      </c>
      <c r="H21">
        <v>1.818</v>
      </c>
      <c r="I21">
        <v>101.722</v>
      </c>
      <c r="K21" s="2">
        <v>0.0347222222222222</v>
      </c>
      <c r="L21" s="3">
        <f t="shared" si="1"/>
        <v>254.03472222222223</v>
      </c>
      <c r="M21">
        <f t="shared" si="2"/>
        <v>496.133498489286</v>
      </c>
      <c r="N21">
        <f t="shared" si="0"/>
        <v>137.90710074449598</v>
      </c>
    </row>
    <row r="22" spans="1:14" ht="12.75">
      <c r="A22" t="s">
        <v>465</v>
      </c>
      <c r="B22" s="1">
        <v>36779</v>
      </c>
      <c r="C22" s="2">
        <v>0.038877314814814816</v>
      </c>
      <c r="D22" t="s">
        <v>945</v>
      </c>
      <c r="E22">
        <v>0.668</v>
      </c>
      <c r="F22">
        <v>8.951</v>
      </c>
      <c r="G22" t="s">
        <v>946</v>
      </c>
      <c r="H22">
        <v>1.818</v>
      </c>
      <c r="I22">
        <v>100.4592</v>
      </c>
      <c r="K22" s="2">
        <v>0.0368055555555556</v>
      </c>
      <c r="L22" s="3">
        <f t="shared" si="1"/>
        <v>254.03680555555556</v>
      </c>
      <c r="M22">
        <f t="shared" si="2"/>
        <v>518.0996260838359</v>
      </c>
      <c r="N22">
        <f t="shared" si="0"/>
        <v>136.53783623164227</v>
      </c>
    </row>
    <row r="23" spans="1:14" ht="12.75">
      <c r="A23" t="s">
        <v>466</v>
      </c>
      <c r="B23" s="1">
        <v>36779</v>
      </c>
      <c r="C23" s="2">
        <v>0.04096064814814815</v>
      </c>
      <c r="D23" t="s">
        <v>945</v>
      </c>
      <c r="E23">
        <v>0.67</v>
      </c>
      <c r="F23">
        <v>8.9519</v>
      </c>
      <c r="G23" t="s">
        <v>946</v>
      </c>
      <c r="H23">
        <v>1.82</v>
      </c>
      <c r="I23">
        <v>101.3036</v>
      </c>
      <c r="K23" s="2">
        <v>0.0388888888888889</v>
      </c>
      <c r="L23" s="3">
        <f t="shared" si="1"/>
        <v>254.0388888888889</v>
      </c>
      <c r="M23">
        <f t="shared" si="2"/>
        <v>518.1517196670641</v>
      </c>
      <c r="N23">
        <f t="shared" si="0"/>
        <v>137.45342615455465</v>
      </c>
    </row>
    <row r="24" spans="1:14" ht="12.75">
      <c r="A24" t="s">
        <v>467</v>
      </c>
      <c r="B24" s="1">
        <v>36779</v>
      </c>
      <c r="C24" s="2">
        <v>0.04304398148148148</v>
      </c>
      <c r="D24" t="s">
        <v>945</v>
      </c>
      <c r="E24">
        <v>0.67</v>
      </c>
      <c r="F24">
        <v>8.7295</v>
      </c>
      <c r="G24" t="s">
        <v>946</v>
      </c>
      <c r="H24">
        <v>1.818</v>
      </c>
      <c r="I24">
        <v>101.1529</v>
      </c>
      <c r="K24" s="2">
        <v>0.0409722222222222</v>
      </c>
      <c r="L24" s="3">
        <f t="shared" si="1"/>
        <v>254.04097222222222</v>
      </c>
      <c r="M24">
        <f t="shared" si="2"/>
        <v>505.278816433789</v>
      </c>
      <c r="N24">
        <f t="shared" si="0"/>
        <v>137.29002089474542</v>
      </c>
    </row>
    <row r="25" spans="1:14" ht="12.75">
      <c r="A25" t="s">
        <v>468</v>
      </c>
      <c r="B25" s="1">
        <v>36779</v>
      </c>
      <c r="C25" s="2">
        <v>0.04512731481481482</v>
      </c>
      <c r="D25" t="s">
        <v>945</v>
      </c>
      <c r="E25">
        <v>0.671</v>
      </c>
      <c r="F25">
        <v>8.576</v>
      </c>
      <c r="G25" t="s">
        <v>946</v>
      </c>
      <c r="H25">
        <v>1.82</v>
      </c>
      <c r="I25">
        <v>99.9988</v>
      </c>
      <c r="K25" s="2">
        <v>0.0430555555555556</v>
      </c>
      <c r="L25" s="3">
        <f t="shared" si="1"/>
        <v>254.04305555555555</v>
      </c>
      <c r="M25">
        <f t="shared" si="2"/>
        <v>496.39396640542697</v>
      </c>
      <c r="N25">
        <f t="shared" si="0"/>
        <v>136.03862069337978</v>
      </c>
    </row>
    <row r="26" spans="1:14" ht="12.75">
      <c r="A26" t="s">
        <v>469</v>
      </c>
      <c r="B26" s="1">
        <v>36779</v>
      </c>
      <c r="C26" s="2">
        <v>0.04721064814814815</v>
      </c>
      <c r="D26" t="s">
        <v>945</v>
      </c>
      <c r="E26">
        <v>0.668</v>
      </c>
      <c r="F26">
        <v>8.4704</v>
      </c>
      <c r="G26" t="s">
        <v>946</v>
      </c>
      <c r="H26">
        <v>1.818</v>
      </c>
      <c r="I26">
        <v>100.3839</v>
      </c>
      <c r="K26" s="2">
        <v>0.0451388888888889</v>
      </c>
      <c r="L26" s="3">
        <f t="shared" si="1"/>
        <v>254.04513888888889</v>
      </c>
      <c r="M26">
        <f t="shared" si="2"/>
        <v>490.28165263998693</v>
      </c>
      <c r="N26">
        <f t="shared" si="0"/>
        <v>136.45618781715237</v>
      </c>
    </row>
    <row r="27" spans="1:14" ht="12.75">
      <c r="A27" t="s">
        <v>470</v>
      </c>
      <c r="B27" s="1">
        <v>36779</v>
      </c>
      <c r="C27" s="2">
        <v>0.04929398148148148</v>
      </c>
      <c r="D27" t="s">
        <v>945</v>
      </c>
      <c r="E27">
        <v>0.67</v>
      </c>
      <c r="F27">
        <v>9.1535</v>
      </c>
      <c r="G27" t="s">
        <v>946</v>
      </c>
      <c r="H27">
        <v>1.82</v>
      </c>
      <c r="I27">
        <v>101.817</v>
      </c>
      <c r="K27" s="2">
        <v>0.0472222222222222</v>
      </c>
      <c r="L27" s="3">
        <f t="shared" si="1"/>
        <v>254.04722222222222</v>
      </c>
      <c r="M27">
        <f t="shared" si="2"/>
        <v>529.8206823101767</v>
      </c>
      <c r="N27">
        <f t="shared" si="0"/>
        <v>138.01011003236513</v>
      </c>
    </row>
    <row r="28" spans="1:14" ht="12.75">
      <c r="A28" t="s">
        <v>471</v>
      </c>
      <c r="B28" s="1">
        <v>36779</v>
      </c>
      <c r="C28" s="2">
        <v>0.05137731481481481</v>
      </c>
      <c r="D28" t="s">
        <v>945</v>
      </c>
      <c r="E28">
        <v>0.671</v>
      </c>
      <c r="F28">
        <v>8.1946</v>
      </c>
      <c r="G28" t="s">
        <v>946</v>
      </c>
      <c r="H28">
        <v>1.82</v>
      </c>
      <c r="I28">
        <v>99.1069</v>
      </c>
      <c r="K28" s="2">
        <v>0.0493055555555556</v>
      </c>
      <c r="L28" s="3">
        <f t="shared" si="1"/>
        <v>254.04930555555555</v>
      </c>
      <c r="M28">
        <f t="shared" si="2"/>
        <v>474.3178634685064</v>
      </c>
      <c r="N28">
        <f t="shared" si="0"/>
        <v>135.07152612653292</v>
      </c>
    </row>
    <row r="29" spans="1:14" ht="12.75">
      <c r="A29" t="s">
        <v>472</v>
      </c>
      <c r="B29" s="1">
        <v>36779</v>
      </c>
      <c r="C29" s="2">
        <v>0.05347222222222222</v>
      </c>
      <c r="D29" t="s">
        <v>945</v>
      </c>
      <c r="E29">
        <v>0.67</v>
      </c>
      <c r="F29">
        <v>8.8491</v>
      </c>
      <c r="G29" t="s">
        <v>946</v>
      </c>
      <c r="H29">
        <v>1.82</v>
      </c>
      <c r="I29">
        <v>102.8652</v>
      </c>
      <c r="K29" s="2">
        <v>0.0513888888888889</v>
      </c>
      <c r="L29" s="3">
        <f t="shared" si="1"/>
        <v>254.05138888888888</v>
      </c>
      <c r="M29">
        <f t="shared" si="2"/>
        <v>512.2014748272229</v>
      </c>
      <c r="N29">
        <f t="shared" si="0"/>
        <v>139.14668198546403</v>
      </c>
    </row>
    <row r="30" spans="1:14" ht="12.75">
      <c r="A30" t="s">
        <v>473</v>
      </c>
      <c r="B30" s="1">
        <v>36779</v>
      </c>
      <c r="C30" s="2">
        <v>0.05555555555555555</v>
      </c>
      <c r="D30" t="s">
        <v>945</v>
      </c>
      <c r="E30">
        <v>0.675</v>
      </c>
      <c r="F30">
        <v>8.4058</v>
      </c>
      <c r="G30" t="s">
        <v>946</v>
      </c>
      <c r="H30">
        <v>1.823</v>
      </c>
      <c r="I30">
        <v>100.7601</v>
      </c>
      <c r="K30" s="2">
        <v>0.0534722222222222</v>
      </c>
      <c r="L30" s="3">
        <f t="shared" si="1"/>
        <v>254.0534722222222</v>
      </c>
      <c r="M30">
        <f t="shared" si="2"/>
        <v>486.54249099938636</v>
      </c>
      <c r="N30">
        <f t="shared" si="0"/>
        <v>136.864104597114</v>
      </c>
    </row>
    <row r="31" spans="1:14" ht="12.75">
      <c r="A31" t="s">
        <v>474</v>
      </c>
      <c r="B31" s="1">
        <v>36779</v>
      </c>
      <c r="C31" s="2">
        <v>0.057638888888888885</v>
      </c>
      <c r="D31" t="s">
        <v>945</v>
      </c>
      <c r="E31">
        <v>0.67</v>
      </c>
      <c r="F31">
        <v>8.8887</v>
      </c>
      <c r="G31" t="s">
        <v>946</v>
      </c>
      <c r="H31">
        <v>1.82</v>
      </c>
      <c r="I31">
        <v>103.7001</v>
      </c>
      <c r="K31" s="2">
        <v>0.0555555555555556</v>
      </c>
      <c r="L31" s="3">
        <f t="shared" si="1"/>
        <v>254.05555555555554</v>
      </c>
      <c r="M31">
        <f t="shared" si="2"/>
        <v>514.4935924892629</v>
      </c>
      <c r="N31">
        <f t="shared" si="0"/>
        <v>140.0519709795894</v>
      </c>
    </row>
    <row r="32" spans="1:14" ht="12.75">
      <c r="A32" t="s">
        <v>475</v>
      </c>
      <c r="B32" s="1">
        <v>36779</v>
      </c>
      <c r="C32" s="2">
        <v>0.059722222222222225</v>
      </c>
      <c r="D32" t="s">
        <v>945</v>
      </c>
      <c r="E32">
        <v>0.67</v>
      </c>
      <c r="F32">
        <v>9.1501</v>
      </c>
      <c r="G32" t="s">
        <v>946</v>
      </c>
      <c r="H32">
        <v>1.82</v>
      </c>
      <c r="I32">
        <v>101.1395</v>
      </c>
      <c r="K32" s="2">
        <v>0.0576388888888889</v>
      </c>
      <c r="L32" s="3">
        <f t="shared" si="1"/>
        <v>254.0576388888889</v>
      </c>
      <c r="M32">
        <f t="shared" si="2"/>
        <v>529.6238843290924</v>
      </c>
      <c r="N32">
        <f t="shared" si="0"/>
        <v>137.27549116361442</v>
      </c>
    </row>
    <row r="33" spans="1:14" ht="12.75">
      <c r="A33" t="s">
        <v>476</v>
      </c>
      <c r="B33" s="1">
        <v>36779</v>
      </c>
      <c r="C33" s="2">
        <v>0.06180555555555556</v>
      </c>
      <c r="D33" t="s">
        <v>945</v>
      </c>
      <c r="E33">
        <v>0.67</v>
      </c>
      <c r="F33">
        <v>8.3298</v>
      </c>
      <c r="G33" t="s">
        <v>946</v>
      </c>
      <c r="H33">
        <v>1.82</v>
      </c>
      <c r="I33">
        <v>105.3679</v>
      </c>
      <c r="K33" s="2">
        <v>0.0597222222222222</v>
      </c>
      <c r="L33" s="3">
        <f t="shared" si="1"/>
        <v>254.05972222222223</v>
      </c>
      <c r="M33">
        <f t="shared" si="2"/>
        <v>482.1434773045622</v>
      </c>
      <c r="N33">
        <f t="shared" si="0"/>
        <v>141.86038035125355</v>
      </c>
    </row>
    <row r="34" spans="1:14" ht="12.75">
      <c r="A34" t="s">
        <v>477</v>
      </c>
      <c r="B34" s="1">
        <v>36779</v>
      </c>
      <c r="C34" s="2">
        <v>0.06388888888888888</v>
      </c>
      <c r="D34" t="s">
        <v>945</v>
      </c>
      <c r="E34">
        <v>0.668</v>
      </c>
      <c r="F34">
        <v>8.6553</v>
      </c>
      <c r="G34" t="s">
        <v>946</v>
      </c>
      <c r="H34">
        <v>1.818</v>
      </c>
      <c r="I34">
        <v>121.7987</v>
      </c>
      <c r="K34" s="2">
        <v>0.0618055555555556</v>
      </c>
      <c r="L34" s="3">
        <f t="shared" si="1"/>
        <v>254.06180555555557</v>
      </c>
      <c r="M34">
        <f t="shared" si="2"/>
        <v>500.9839899054212</v>
      </c>
      <c r="N34">
        <f t="shared" si="0"/>
        <v>159.6764330577764</v>
      </c>
    </row>
    <row r="35" spans="1:14" ht="12.75">
      <c r="A35" t="s">
        <v>478</v>
      </c>
      <c r="B35" s="1">
        <v>36779</v>
      </c>
      <c r="C35" s="2">
        <v>0.06598379629629629</v>
      </c>
      <c r="D35" t="s">
        <v>945</v>
      </c>
      <c r="E35">
        <v>0.668</v>
      </c>
      <c r="F35">
        <v>8.7169</v>
      </c>
      <c r="G35" t="s">
        <v>946</v>
      </c>
      <c r="H35">
        <v>1.818</v>
      </c>
      <c r="I35">
        <v>100.7644</v>
      </c>
      <c r="K35" s="2">
        <v>0.0638888888888889</v>
      </c>
      <c r="L35" s="3">
        <f t="shared" si="1"/>
        <v>254.0638888888889</v>
      </c>
      <c r="M35">
        <f t="shared" si="2"/>
        <v>504.54950626859454</v>
      </c>
      <c r="N35">
        <f t="shared" si="0"/>
        <v>136.86876712277544</v>
      </c>
    </row>
    <row r="36" spans="1:14" ht="12.75">
      <c r="A36" t="s">
        <v>479</v>
      </c>
      <c r="B36" s="1">
        <v>36779</v>
      </c>
      <c r="C36" s="2">
        <v>0.06805555555555555</v>
      </c>
      <c r="D36" t="s">
        <v>945</v>
      </c>
      <c r="E36">
        <v>0.673</v>
      </c>
      <c r="F36">
        <v>8.7331</v>
      </c>
      <c r="G36" t="s">
        <v>946</v>
      </c>
      <c r="H36">
        <v>1.821</v>
      </c>
      <c r="I36">
        <v>101.4028</v>
      </c>
      <c r="K36" s="2">
        <v>0.0659722222222222</v>
      </c>
      <c r="L36" s="3">
        <f t="shared" si="1"/>
        <v>254.06597222222223</v>
      </c>
      <c r="M36">
        <f t="shared" si="2"/>
        <v>505.48719076670176</v>
      </c>
      <c r="N36">
        <f t="shared" si="0"/>
        <v>137.56098953725584</v>
      </c>
    </row>
    <row r="37" spans="1:14" ht="12.75">
      <c r="A37" t="s">
        <v>480</v>
      </c>
      <c r="B37" s="1">
        <v>36779</v>
      </c>
      <c r="C37" s="2">
        <v>0.07015046296296296</v>
      </c>
      <c r="D37" t="s">
        <v>945</v>
      </c>
      <c r="E37">
        <v>0.668</v>
      </c>
      <c r="F37">
        <v>8.871</v>
      </c>
      <c r="G37" t="s">
        <v>946</v>
      </c>
      <c r="H37">
        <v>1.818</v>
      </c>
      <c r="I37">
        <v>100.8889</v>
      </c>
      <c r="K37" s="2">
        <v>0.0680555555555556</v>
      </c>
      <c r="L37" s="3">
        <f t="shared" si="1"/>
        <v>254.06805555555556</v>
      </c>
      <c r="M37">
        <f t="shared" si="2"/>
        <v>513.469085352442</v>
      </c>
      <c r="N37">
        <f t="shared" si="0"/>
        <v>137.00376350529868</v>
      </c>
    </row>
    <row r="38" spans="1:14" ht="12.75">
      <c r="A38" t="s">
        <v>481</v>
      </c>
      <c r="B38" s="1">
        <v>36779</v>
      </c>
      <c r="C38" s="2">
        <v>0.0722337962962963</v>
      </c>
      <c r="D38" t="s">
        <v>945</v>
      </c>
      <c r="E38">
        <v>0.668</v>
      </c>
      <c r="F38">
        <v>8.9078</v>
      </c>
      <c r="G38" t="s">
        <v>946</v>
      </c>
      <c r="H38">
        <v>1.818</v>
      </c>
      <c r="I38">
        <v>103.356</v>
      </c>
      <c r="K38" s="2">
        <v>0.0701388888888889</v>
      </c>
      <c r="L38" s="3">
        <f aca="true" t="shared" si="3" ref="L38:L68">B38-DATE(1999,12,31)+K38</f>
        <v>254.0701388888889</v>
      </c>
      <c r="M38">
        <f t="shared" si="2"/>
        <v>515.5991340888831</v>
      </c>
      <c r="N38">
        <f t="shared" si="0"/>
        <v>139.6788604958446</v>
      </c>
    </row>
    <row r="39" spans="1:14" ht="12.75">
      <c r="A39" t="s">
        <v>482</v>
      </c>
      <c r="B39" s="1">
        <v>36779</v>
      </c>
      <c r="C39" s="2">
        <v>0.07431712962962962</v>
      </c>
      <c r="D39" t="s">
        <v>945</v>
      </c>
      <c r="E39">
        <v>0.67</v>
      </c>
      <c r="F39">
        <v>8.893</v>
      </c>
      <c r="G39" t="s">
        <v>946</v>
      </c>
      <c r="H39">
        <v>1.82</v>
      </c>
      <c r="I39">
        <v>101.4682</v>
      </c>
      <c r="K39" s="2">
        <v>0.0722222222222222</v>
      </c>
      <c r="L39" s="3">
        <f t="shared" si="3"/>
        <v>254.07222222222222</v>
      </c>
      <c r="M39">
        <f t="shared" si="2"/>
        <v>514.7424840535753</v>
      </c>
      <c r="N39">
        <f t="shared" si="0"/>
        <v>137.6319032996415</v>
      </c>
    </row>
    <row r="40" spans="1:14" ht="12.75">
      <c r="A40" t="s">
        <v>483</v>
      </c>
      <c r="B40" s="1">
        <v>36779</v>
      </c>
      <c r="C40" s="2">
        <v>0.07640046296296296</v>
      </c>
      <c r="D40" t="s">
        <v>945</v>
      </c>
      <c r="E40">
        <v>0.67</v>
      </c>
      <c r="F40">
        <v>8.7831</v>
      </c>
      <c r="G40" t="s">
        <v>946</v>
      </c>
      <c r="H40">
        <v>1.818</v>
      </c>
      <c r="I40">
        <v>99.321</v>
      </c>
      <c r="K40" s="2">
        <v>0.0743055555555556</v>
      </c>
      <c r="L40" s="3">
        <f t="shared" si="3"/>
        <v>254.07430555555555</v>
      </c>
      <c r="M40">
        <f t="shared" si="2"/>
        <v>508.38127872382285</v>
      </c>
      <c r="N40">
        <f t="shared" si="0"/>
        <v>135.3036765321411</v>
      </c>
    </row>
    <row r="41" spans="1:14" ht="12.75">
      <c r="A41" t="s">
        <v>484</v>
      </c>
      <c r="B41" s="1">
        <v>36779</v>
      </c>
      <c r="C41" s="2">
        <v>0.0784837962962963</v>
      </c>
      <c r="D41" t="s">
        <v>945</v>
      </c>
      <c r="E41">
        <v>0.668</v>
      </c>
      <c r="F41">
        <v>8.7917</v>
      </c>
      <c r="G41" t="s">
        <v>946</v>
      </c>
      <c r="H41">
        <v>1.818</v>
      </c>
      <c r="I41">
        <v>100.865</v>
      </c>
      <c r="K41" s="2">
        <v>0.0763888888888889</v>
      </c>
      <c r="L41" s="3">
        <f t="shared" si="3"/>
        <v>254.07638888888889</v>
      </c>
      <c r="M41">
        <f t="shared" si="2"/>
        <v>508.8790618524478</v>
      </c>
      <c r="N41">
        <f t="shared" si="0"/>
        <v>136.97784853708734</v>
      </c>
    </row>
    <row r="42" spans="1:14" ht="12.75">
      <c r="A42" t="s">
        <v>485</v>
      </c>
      <c r="B42" s="1">
        <v>36779</v>
      </c>
      <c r="C42" s="2">
        <v>0.08056712962962963</v>
      </c>
      <c r="D42" t="s">
        <v>945</v>
      </c>
      <c r="E42">
        <v>0.668</v>
      </c>
      <c r="F42">
        <v>9.2572</v>
      </c>
      <c r="G42" t="s">
        <v>946</v>
      </c>
      <c r="H42">
        <v>1.818</v>
      </c>
      <c r="I42">
        <v>103.9649</v>
      </c>
      <c r="K42" s="2">
        <v>0.0784722222222222</v>
      </c>
      <c r="L42" s="3">
        <f t="shared" si="3"/>
        <v>254.07847222222222</v>
      </c>
      <c r="M42">
        <f t="shared" si="2"/>
        <v>535.823020733246</v>
      </c>
      <c r="N42">
        <f t="shared" si="0"/>
        <v>140.3390958156709</v>
      </c>
    </row>
    <row r="43" spans="1:14" ht="12.75">
      <c r="A43" t="s">
        <v>486</v>
      </c>
      <c r="B43" s="1">
        <v>36779</v>
      </c>
      <c r="C43" s="2">
        <v>0.08266203703703703</v>
      </c>
      <c r="D43" t="s">
        <v>945</v>
      </c>
      <c r="E43">
        <v>0.668</v>
      </c>
      <c r="F43">
        <v>8.7414</v>
      </c>
      <c r="G43" t="s">
        <v>946</v>
      </c>
      <c r="H43">
        <v>1.818</v>
      </c>
      <c r="I43">
        <v>101.358</v>
      </c>
      <c r="K43" s="2">
        <v>0.0805555555555555</v>
      </c>
      <c r="L43" s="3">
        <f t="shared" si="3"/>
        <v>254.08055555555555</v>
      </c>
      <c r="M43">
        <f t="shared" si="2"/>
        <v>505.9676093675838</v>
      </c>
      <c r="N43">
        <f>(277-103)/(-67.4+(AVERAGE($P$4,$P$47)))*I43+277-((277-103)/(-67.4+(AVERAGE($P$4,$P$47)))*230)</f>
        <v>137.51241252571336</v>
      </c>
    </row>
    <row r="44" spans="1:14" ht="12.75">
      <c r="A44" t="s">
        <v>487</v>
      </c>
      <c r="B44" s="1">
        <v>36779</v>
      </c>
      <c r="C44" s="2">
        <v>0.08474537037037037</v>
      </c>
      <c r="D44" t="s">
        <v>945</v>
      </c>
      <c r="E44">
        <v>0.668</v>
      </c>
      <c r="F44">
        <v>8.9106</v>
      </c>
      <c r="G44" t="s">
        <v>946</v>
      </c>
      <c r="H44">
        <v>1.818</v>
      </c>
      <c r="I44">
        <v>101.086</v>
      </c>
      <c r="K44" s="2">
        <v>0.0826388888888889</v>
      </c>
      <c r="L44" s="3">
        <f t="shared" si="3"/>
        <v>254.08263888888888</v>
      </c>
      <c r="M44">
        <f t="shared" si="2"/>
        <v>515.761203014482</v>
      </c>
      <c r="N44">
        <f>(277-103)/(-67.4+(AVERAGE($P$4,$P$47)))*I44+277-((277-103)/(-67.4+(AVERAGE($P$4,$P$47)))*230)</f>
        <v>137.2174806699197</v>
      </c>
    </row>
    <row r="45" spans="1:17" ht="12.75">
      <c r="A45" t="s">
        <v>488</v>
      </c>
      <c r="B45" s="1">
        <v>36779</v>
      </c>
      <c r="C45" s="2">
        <v>0.0868287037037037</v>
      </c>
      <c r="D45" t="s">
        <v>945</v>
      </c>
      <c r="E45">
        <v>0.668</v>
      </c>
      <c r="F45">
        <v>8.8243</v>
      </c>
      <c r="G45" t="s">
        <v>946</v>
      </c>
      <c r="H45">
        <v>1.816</v>
      </c>
      <c r="I45">
        <v>226.691</v>
      </c>
      <c r="K45" s="2">
        <v>0.0847222222222222</v>
      </c>
      <c r="L45" s="3">
        <f t="shared" si="3"/>
        <v>254.0847222222222</v>
      </c>
      <c r="P45" t="s">
        <v>758</v>
      </c>
      <c r="Q45" t="s">
        <v>945</v>
      </c>
    </row>
    <row r="46" spans="1:12" ht="12.75">
      <c r="A46" t="s">
        <v>489</v>
      </c>
      <c r="B46" s="1">
        <v>36779</v>
      </c>
      <c r="C46" s="2">
        <v>0.08891203703703704</v>
      </c>
      <c r="D46" t="s">
        <v>945</v>
      </c>
      <c r="E46">
        <v>0.67</v>
      </c>
      <c r="F46">
        <v>9.6096</v>
      </c>
      <c r="G46" t="s">
        <v>946</v>
      </c>
      <c r="H46">
        <v>1.818</v>
      </c>
      <c r="I46">
        <v>223.4128</v>
      </c>
      <c r="K46" s="2">
        <v>0.0868055555555555</v>
      </c>
      <c r="L46" s="3">
        <f t="shared" si="3"/>
        <v>254.08680555555554</v>
      </c>
    </row>
    <row r="47" spans="1:17" ht="12.75">
      <c r="A47" t="s">
        <v>490</v>
      </c>
      <c r="B47" s="1">
        <v>36779</v>
      </c>
      <c r="C47" s="2">
        <v>0.09099537037037037</v>
      </c>
      <c r="D47" t="s">
        <v>945</v>
      </c>
      <c r="E47">
        <v>0.668</v>
      </c>
      <c r="F47">
        <v>8.3151</v>
      </c>
      <c r="G47" t="s">
        <v>946</v>
      </c>
      <c r="H47">
        <v>1.816</v>
      </c>
      <c r="I47">
        <v>231.0855</v>
      </c>
      <c r="K47" s="2">
        <v>0.0888888888888889</v>
      </c>
      <c r="L47" s="3">
        <f t="shared" si="3"/>
        <v>254.0888888888889</v>
      </c>
      <c r="P47">
        <f>AVERAGE(I46:I48)</f>
        <v>226.1729333333333</v>
      </c>
      <c r="Q47">
        <f>AVERAGE(F46:F48)</f>
        <v>8.774066666666668</v>
      </c>
    </row>
    <row r="48" spans="1:17" ht="12.75">
      <c r="A48" t="s">
        <v>491</v>
      </c>
      <c r="B48" s="1">
        <v>36779</v>
      </c>
      <c r="C48" s="2">
        <v>0.0930787037037037</v>
      </c>
      <c r="D48" t="s">
        <v>945</v>
      </c>
      <c r="E48">
        <v>0.668</v>
      </c>
      <c r="F48">
        <v>8.3975</v>
      </c>
      <c r="G48" t="s">
        <v>946</v>
      </c>
      <c r="H48">
        <v>1.816</v>
      </c>
      <c r="I48">
        <v>224.0205</v>
      </c>
      <c r="K48" s="2">
        <v>0.0909722222222222</v>
      </c>
      <c r="L48" s="3">
        <f t="shared" si="3"/>
        <v>254.09097222222223</v>
      </c>
      <c r="P48">
        <f>STDEV(I45:I47)</f>
        <v>3.8498604039638527</v>
      </c>
      <c r="Q48">
        <f>STDEV(F46:F48)</f>
        <v>0.7247650676828431</v>
      </c>
    </row>
    <row r="49" spans="1:14" ht="12.75">
      <c r="A49" t="s">
        <v>492</v>
      </c>
      <c r="B49" s="1">
        <v>36779</v>
      </c>
      <c r="C49" s="2">
        <v>0.09516203703703703</v>
      </c>
      <c r="D49" t="s">
        <v>945</v>
      </c>
      <c r="E49">
        <v>0.668</v>
      </c>
      <c r="F49">
        <v>8.5302</v>
      </c>
      <c r="G49" t="s">
        <v>946</v>
      </c>
      <c r="H49">
        <v>1.818</v>
      </c>
      <c r="I49">
        <v>103.095</v>
      </c>
      <c r="K49" s="2">
        <v>0.0930555555555555</v>
      </c>
      <c r="L49" s="3">
        <f t="shared" si="3"/>
        <v>254.09305555555557</v>
      </c>
      <c r="M49">
        <f>500*F49/AVERAGE($Q$207,$Q$47)</f>
        <v>481.671864736009</v>
      </c>
      <c r="N49">
        <f aca="true" t="shared" si="4" ref="N49:N112">(277-103)/(-67.4+(AVERAGE($P$207,$P$47)))*I49+277-((277-103)/(-67.4+(AVERAGE($P$207,$P$47)))*230)</f>
        <v>141.88585817875645</v>
      </c>
    </row>
    <row r="50" spans="1:14" ht="12.75">
      <c r="A50" t="s">
        <v>493</v>
      </c>
      <c r="B50" s="1">
        <v>36779</v>
      </c>
      <c r="C50" s="2">
        <v>0.09725694444444444</v>
      </c>
      <c r="D50" t="s">
        <v>945</v>
      </c>
      <c r="E50">
        <v>0.67</v>
      </c>
      <c r="F50">
        <v>8.1159</v>
      </c>
      <c r="G50" t="s">
        <v>946</v>
      </c>
      <c r="H50">
        <v>1.818</v>
      </c>
      <c r="I50">
        <v>101.7839</v>
      </c>
      <c r="K50" s="2">
        <v>0.0951388888888889</v>
      </c>
      <c r="L50" s="3">
        <f t="shared" si="3"/>
        <v>254.0951388888889</v>
      </c>
      <c r="M50">
        <f aca="true" t="shared" si="5" ref="M50:M113">500*F50/AVERAGE($Q$207,$Q$47)</f>
        <v>458.277729362849</v>
      </c>
      <c r="N50">
        <f t="shared" si="4"/>
        <v>140.48994665957417</v>
      </c>
    </row>
    <row r="51" spans="1:14" ht="12.75">
      <c r="A51" t="s">
        <v>494</v>
      </c>
      <c r="B51" s="1">
        <v>36779</v>
      </c>
      <c r="C51" s="2">
        <v>0.09934027777777778</v>
      </c>
      <c r="D51" t="s">
        <v>945</v>
      </c>
      <c r="E51">
        <v>0.67</v>
      </c>
      <c r="F51">
        <v>8.5174</v>
      </c>
      <c r="G51" t="s">
        <v>946</v>
      </c>
      <c r="H51">
        <v>1.82</v>
      </c>
      <c r="I51">
        <v>102.3071</v>
      </c>
      <c r="K51" s="2">
        <v>0.0972222222222222</v>
      </c>
      <c r="L51" s="3">
        <f t="shared" si="3"/>
        <v>254.09722222222223</v>
      </c>
      <c r="M51">
        <f t="shared" si="5"/>
        <v>480.94909154562407</v>
      </c>
      <c r="N51">
        <f t="shared" si="4"/>
        <v>141.04699105499498</v>
      </c>
    </row>
    <row r="52" spans="1:14" ht="12.75">
      <c r="A52" t="s">
        <v>495</v>
      </c>
      <c r="B52" s="1">
        <v>36779</v>
      </c>
      <c r="C52" s="2">
        <v>0.1014236111111111</v>
      </c>
      <c r="D52" t="s">
        <v>945</v>
      </c>
      <c r="E52">
        <v>0.67</v>
      </c>
      <c r="F52">
        <v>8.3876</v>
      </c>
      <c r="G52" t="s">
        <v>946</v>
      </c>
      <c r="H52">
        <v>1.818</v>
      </c>
      <c r="I52">
        <v>101.1546</v>
      </c>
      <c r="K52" s="2">
        <v>0.0993055555555556</v>
      </c>
      <c r="L52" s="3">
        <f t="shared" si="3"/>
        <v>254.09930555555556</v>
      </c>
      <c r="M52">
        <f t="shared" si="5"/>
        <v>473.6197196618777</v>
      </c>
      <c r="N52">
        <f t="shared" si="4"/>
        <v>139.81993894161104</v>
      </c>
    </row>
    <row r="53" spans="1:14" ht="12.75">
      <c r="A53" t="s">
        <v>496</v>
      </c>
      <c r="B53" s="1">
        <v>36779</v>
      </c>
      <c r="C53" s="2">
        <v>0.10350694444444446</v>
      </c>
      <c r="D53" t="s">
        <v>945</v>
      </c>
      <c r="E53">
        <v>0.668</v>
      </c>
      <c r="F53">
        <v>8.5185</v>
      </c>
      <c r="G53" t="s">
        <v>946</v>
      </c>
      <c r="H53">
        <v>1.816</v>
      </c>
      <c r="I53">
        <v>97.928</v>
      </c>
      <c r="K53" s="2">
        <v>0.101388888888889</v>
      </c>
      <c r="L53" s="3">
        <f t="shared" si="3"/>
        <v>254.1013888888889</v>
      </c>
      <c r="M53">
        <f t="shared" si="5"/>
        <v>481.0112048666728</v>
      </c>
      <c r="N53">
        <f t="shared" si="4"/>
        <v>136.3846188990562</v>
      </c>
    </row>
    <row r="54" spans="1:14" ht="12.75">
      <c r="A54" t="s">
        <v>497</v>
      </c>
      <c r="B54" s="1">
        <v>36779</v>
      </c>
      <c r="C54" s="2">
        <v>0.10559027777777778</v>
      </c>
      <c r="D54" t="s">
        <v>945</v>
      </c>
      <c r="E54">
        <v>0.668</v>
      </c>
      <c r="F54">
        <v>8.5373</v>
      </c>
      <c r="G54" t="s">
        <v>946</v>
      </c>
      <c r="H54">
        <v>1.818</v>
      </c>
      <c r="I54">
        <v>104.0893</v>
      </c>
      <c r="K54" s="2">
        <v>0.103472222222222</v>
      </c>
      <c r="L54" s="3">
        <f t="shared" si="3"/>
        <v>254.10347222222222</v>
      </c>
      <c r="M54">
        <f t="shared" si="5"/>
        <v>482.0727779900505</v>
      </c>
      <c r="N54">
        <f t="shared" si="4"/>
        <v>142.94447676126197</v>
      </c>
    </row>
    <row r="55" spans="1:14" ht="12.75">
      <c r="A55" t="s">
        <v>498</v>
      </c>
      <c r="B55" s="1">
        <v>36779</v>
      </c>
      <c r="C55" s="2">
        <v>0.10767361111111111</v>
      </c>
      <c r="D55" t="s">
        <v>945</v>
      </c>
      <c r="E55">
        <v>0.668</v>
      </c>
      <c r="F55">
        <v>8.7995</v>
      </c>
      <c r="G55" t="s">
        <v>946</v>
      </c>
      <c r="H55">
        <v>1.816</v>
      </c>
      <c r="I55">
        <v>99.9698</v>
      </c>
      <c r="K55" s="2">
        <v>0.105555555555556</v>
      </c>
      <c r="L55" s="3">
        <f t="shared" si="3"/>
        <v>254.10555555555555</v>
      </c>
      <c r="M55">
        <f t="shared" si="5"/>
        <v>496.8783350618404</v>
      </c>
      <c r="N55">
        <f t="shared" si="4"/>
        <v>138.55849742843344</v>
      </c>
    </row>
    <row r="56" spans="1:14" ht="12.75">
      <c r="A56" t="s">
        <v>499</v>
      </c>
      <c r="B56" s="1">
        <v>36779</v>
      </c>
      <c r="C56" s="2">
        <v>0.10975694444444445</v>
      </c>
      <c r="D56" t="s">
        <v>945</v>
      </c>
      <c r="E56">
        <v>0.668</v>
      </c>
      <c r="F56">
        <v>8.1303</v>
      </c>
      <c r="G56" t="s">
        <v>946</v>
      </c>
      <c r="H56">
        <v>1.818</v>
      </c>
      <c r="I56">
        <v>100.8324</v>
      </c>
      <c r="K56" s="2">
        <v>0.107638888888889</v>
      </c>
      <c r="L56" s="3">
        <f t="shared" si="3"/>
        <v>254.10763888888889</v>
      </c>
      <c r="M56">
        <f t="shared" si="5"/>
        <v>459.090849202032</v>
      </c>
      <c r="N56">
        <f t="shared" si="4"/>
        <v>139.47689669351365</v>
      </c>
    </row>
    <row r="57" spans="1:14" ht="12.75">
      <c r="A57" t="s">
        <v>500</v>
      </c>
      <c r="B57" s="1">
        <v>36779</v>
      </c>
      <c r="C57" s="2">
        <v>0.11185185185185186</v>
      </c>
      <c r="D57" t="s">
        <v>945</v>
      </c>
      <c r="E57">
        <v>0.668</v>
      </c>
      <c r="F57">
        <v>9.3012</v>
      </c>
      <c r="G57" t="s">
        <v>946</v>
      </c>
      <c r="H57">
        <v>1.818</v>
      </c>
      <c r="I57">
        <v>100.0657</v>
      </c>
      <c r="K57" s="2">
        <v>0.109722222222222</v>
      </c>
      <c r="L57" s="3">
        <f t="shared" si="3"/>
        <v>254.10972222222222</v>
      </c>
      <c r="M57">
        <f t="shared" si="5"/>
        <v>525.2076561255968</v>
      </c>
      <c r="N57">
        <f t="shared" si="4"/>
        <v>138.66060094051454</v>
      </c>
    </row>
    <row r="58" spans="1:14" ht="12.75">
      <c r="A58" t="s">
        <v>501</v>
      </c>
      <c r="B58" s="1">
        <v>36779</v>
      </c>
      <c r="C58" s="2">
        <v>0.1139351851851852</v>
      </c>
      <c r="D58" t="s">
        <v>945</v>
      </c>
      <c r="E58">
        <v>0.67</v>
      </c>
      <c r="F58">
        <v>8.5825</v>
      </c>
      <c r="G58" t="s">
        <v>946</v>
      </c>
      <c r="H58">
        <v>1.818</v>
      </c>
      <c r="I58">
        <v>97.3814</v>
      </c>
      <c r="K58" s="2">
        <v>0.111805555555556</v>
      </c>
      <c r="L58" s="3">
        <f t="shared" si="3"/>
        <v>254.11180555555555</v>
      </c>
      <c r="M58">
        <f t="shared" si="5"/>
        <v>484.62507081859707</v>
      </c>
      <c r="N58">
        <f t="shared" si="4"/>
        <v>135.80266082081272</v>
      </c>
    </row>
    <row r="59" spans="1:14" ht="12.75">
      <c r="A59" t="s">
        <v>502</v>
      </c>
      <c r="B59" s="1">
        <v>36779</v>
      </c>
      <c r="C59" s="2">
        <v>0.11601851851851852</v>
      </c>
      <c r="D59" t="s">
        <v>945</v>
      </c>
      <c r="E59">
        <v>0.67</v>
      </c>
      <c r="F59">
        <v>8.6781</v>
      </c>
      <c r="G59" t="s">
        <v>946</v>
      </c>
      <c r="H59">
        <v>1.818</v>
      </c>
      <c r="I59">
        <v>100.3929</v>
      </c>
      <c r="K59" s="2">
        <v>0.113888888888889</v>
      </c>
      <c r="L59" s="3">
        <f t="shared" si="3"/>
        <v>254.11388888888888</v>
      </c>
      <c r="M59">
        <f t="shared" si="5"/>
        <v>490.023283084284</v>
      </c>
      <c r="N59">
        <f t="shared" si="4"/>
        <v>139.00896662511258</v>
      </c>
    </row>
    <row r="60" spans="1:14" ht="12.75">
      <c r="A60" t="s">
        <v>503</v>
      </c>
      <c r="B60" s="1">
        <v>36779</v>
      </c>
      <c r="C60" s="2">
        <v>0.11810185185185185</v>
      </c>
      <c r="D60" t="s">
        <v>945</v>
      </c>
      <c r="E60">
        <v>0.67</v>
      </c>
      <c r="F60">
        <v>8.084</v>
      </c>
      <c r="G60" t="s">
        <v>946</v>
      </c>
      <c r="H60">
        <v>1.818</v>
      </c>
      <c r="I60">
        <v>98.6813</v>
      </c>
      <c r="K60" s="2">
        <v>0.115972222222222</v>
      </c>
      <c r="L60" s="3">
        <f t="shared" si="3"/>
        <v>254.1159722222222</v>
      </c>
      <c r="M60">
        <f t="shared" si="5"/>
        <v>456.4764430524368</v>
      </c>
      <c r="N60">
        <f t="shared" si="4"/>
        <v>137.1866478422337</v>
      </c>
    </row>
    <row r="61" spans="1:14" ht="12.75">
      <c r="A61" t="s">
        <v>504</v>
      </c>
      <c r="B61" s="1">
        <v>36779</v>
      </c>
      <c r="C61" s="2">
        <v>0.12018518518518519</v>
      </c>
      <c r="D61" t="s">
        <v>945</v>
      </c>
      <c r="E61">
        <v>0.67</v>
      </c>
      <c r="F61">
        <v>8.2273</v>
      </c>
      <c r="G61" t="s">
        <v>946</v>
      </c>
      <c r="H61">
        <v>1.818</v>
      </c>
      <c r="I61">
        <v>99.7604</v>
      </c>
      <c r="K61" s="2">
        <v>0.118055555555556</v>
      </c>
      <c r="L61" s="3">
        <f t="shared" si="3"/>
        <v>254.11805555555554</v>
      </c>
      <c r="M61">
        <f t="shared" si="5"/>
        <v>464.56811478541727</v>
      </c>
      <c r="N61">
        <f t="shared" si="4"/>
        <v>138.33555190778907</v>
      </c>
    </row>
    <row r="62" spans="1:14" ht="12.75">
      <c r="A62" t="s">
        <v>505</v>
      </c>
      <c r="B62" s="1">
        <v>36779</v>
      </c>
      <c r="C62" s="2">
        <v>0.12226851851851851</v>
      </c>
      <c r="D62" t="s">
        <v>945</v>
      </c>
      <c r="E62">
        <v>0.668</v>
      </c>
      <c r="F62">
        <v>8.8898</v>
      </c>
      <c r="G62" t="s">
        <v>946</v>
      </c>
      <c r="H62">
        <v>1.818</v>
      </c>
      <c r="I62">
        <v>98.2387</v>
      </c>
      <c r="K62" s="2">
        <v>0.120138888888889</v>
      </c>
      <c r="L62" s="3">
        <f t="shared" si="3"/>
        <v>254.1201388888889</v>
      </c>
      <c r="M62">
        <f t="shared" si="5"/>
        <v>501.9772740533835</v>
      </c>
      <c r="N62">
        <f t="shared" si="4"/>
        <v>136.7154172432023</v>
      </c>
    </row>
    <row r="63" spans="1:14" ht="12.75">
      <c r="A63" t="s">
        <v>506</v>
      </c>
      <c r="B63" s="1">
        <v>36779</v>
      </c>
      <c r="C63" s="2">
        <v>0.12435185185185187</v>
      </c>
      <c r="D63" t="s">
        <v>945</v>
      </c>
      <c r="E63">
        <v>0.668</v>
      </c>
      <c r="F63">
        <v>8.9028</v>
      </c>
      <c r="G63" t="s">
        <v>946</v>
      </c>
      <c r="H63">
        <v>1.818</v>
      </c>
      <c r="I63">
        <v>97.3671</v>
      </c>
      <c r="K63" s="2">
        <v>0.122222222222222</v>
      </c>
      <c r="L63" s="3">
        <f t="shared" si="3"/>
        <v>254.12222222222223</v>
      </c>
      <c r="M63">
        <f t="shared" si="5"/>
        <v>502.71134057486813</v>
      </c>
      <c r="N63">
        <f t="shared" si="4"/>
        <v>135.78743579242104</v>
      </c>
    </row>
    <row r="64" spans="1:14" ht="12.75">
      <c r="A64" t="s">
        <v>507</v>
      </c>
      <c r="B64" s="1">
        <v>36779</v>
      </c>
      <c r="C64" s="2">
        <v>0.12643518518518518</v>
      </c>
      <c r="D64" t="s">
        <v>945</v>
      </c>
      <c r="E64">
        <v>0.67</v>
      </c>
      <c r="F64">
        <v>8.684</v>
      </c>
      <c r="G64" t="s">
        <v>946</v>
      </c>
      <c r="H64">
        <v>1.818</v>
      </c>
      <c r="I64">
        <v>106.6708</v>
      </c>
      <c r="K64" s="2">
        <v>0.124305555555556</v>
      </c>
      <c r="L64" s="3">
        <f t="shared" si="3"/>
        <v>254.12430555555557</v>
      </c>
      <c r="M64">
        <f t="shared" si="5"/>
        <v>490.35643635172704</v>
      </c>
      <c r="N64">
        <f t="shared" si="4"/>
        <v>145.6929670265119</v>
      </c>
    </row>
    <row r="65" spans="1:14" ht="12.75">
      <c r="A65" t="s">
        <v>508</v>
      </c>
      <c r="B65" s="1">
        <v>36779</v>
      </c>
      <c r="C65" s="2">
        <v>0.1285300925925926</v>
      </c>
      <c r="D65" t="s">
        <v>945</v>
      </c>
      <c r="E65">
        <v>0.668</v>
      </c>
      <c r="F65">
        <v>8.734</v>
      </c>
      <c r="G65" t="s">
        <v>946</v>
      </c>
      <c r="H65">
        <v>1.816</v>
      </c>
      <c r="I65">
        <v>105.8728</v>
      </c>
      <c r="K65" s="2">
        <v>0.126388888888889</v>
      </c>
      <c r="L65" s="3">
        <f t="shared" si="3"/>
        <v>254.1263888888889</v>
      </c>
      <c r="M65">
        <f t="shared" si="5"/>
        <v>493.17976912666785</v>
      </c>
      <c r="N65">
        <f t="shared" si="4"/>
        <v>144.8433465610192</v>
      </c>
    </row>
    <row r="66" spans="1:14" ht="12.75">
      <c r="A66" t="s">
        <v>509</v>
      </c>
      <c r="B66" s="1">
        <v>36779</v>
      </c>
      <c r="C66" s="2">
        <v>0.13061342592592592</v>
      </c>
      <c r="D66" t="s">
        <v>945</v>
      </c>
      <c r="E66">
        <v>0.668</v>
      </c>
      <c r="F66">
        <v>8.9332</v>
      </c>
      <c r="G66" t="s">
        <v>946</v>
      </c>
      <c r="H66">
        <v>1.816</v>
      </c>
      <c r="I66">
        <v>101.662</v>
      </c>
      <c r="K66" s="2">
        <v>0.128472222222222</v>
      </c>
      <c r="L66" s="3">
        <f t="shared" si="3"/>
        <v>254.12847222222223</v>
      </c>
      <c r="M66">
        <f t="shared" si="5"/>
        <v>504.42792690203214</v>
      </c>
      <c r="N66">
        <f t="shared" si="4"/>
        <v>140.36016127769</v>
      </c>
    </row>
    <row r="67" spans="1:14" ht="12.75">
      <c r="A67" t="s">
        <v>510</v>
      </c>
      <c r="B67" s="1">
        <v>36779</v>
      </c>
      <c r="C67" s="2">
        <v>0.13269675925925925</v>
      </c>
      <c r="D67" t="s">
        <v>945</v>
      </c>
      <c r="E67">
        <v>0.668</v>
      </c>
      <c r="F67">
        <v>8.4383</v>
      </c>
      <c r="G67" t="s">
        <v>946</v>
      </c>
      <c r="H67">
        <v>1.818</v>
      </c>
      <c r="I67">
        <v>100.0837</v>
      </c>
      <c r="K67" s="2">
        <v>0.130555555555556</v>
      </c>
      <c r="L67" s="3">
        <f t="shared" si="3"/>
        <v>254.13055555555556</v>
      </c>
      <c r="M67">
        <f t="shared" si="5"/>
        <v>476.48257909566763</v>
      </c>
      <c r="N67">
        <f t="shared" si="4"/>
        <v>138.67976531191664</v>
      </c>
    </row>
    <row r="68" spans="1:14" ht="12.75">
      <c r="A68" t="s">
        <v>511</v>
      </c>
      <c r="B68" s="1">
        <v>36779</v>
      </c>
      <c r="C68" s="2">
        <v>0.13478009259259258</v>
      </c>
      <c r="D68" t="s">
        <v>945</v>
      </c>
      <c r="E68">
        <v>0.67</v>
      </c>
      <c r="F68">
        <v>9.1863</v>
      </c>
      <c r="G68" t="s">
        <v>946</v>
      </c>
      <c r="H68">
        <v>1.818</v>
      </c>
      <c r="I68">
        <v>100.4566</v>
      </c>
      <c r="K68" s="2">
        <v>0.132638888888889</v>
      </c>
      <c r="L68" s="3">
        <f t="shared" si="3"/>
        <v>254.1326388888889</v>
      </c>
      <c r="M68">
        <f t="shared" si="5"/>
        <v>518.7196374087828</v>
      </c>
      <c r="N68">
        <f t="shared" si="4"/>
        <v>139.07678720612995</v>
      </c>
    </row>
    <row r="69" spans="1:14" ht="12.75">
      <c r="A69" t="s">
        <v>512</v>
      </c>
      <c r="B69" s="1">
        <v>36779</v>
      </c>
      <c r="C69" s="2">
        <v>0.13686342592592593</v>
      </c>
      <c r="D69" t="s">
        <v>945</v>
      </c>
      <c r="E69">
        <v>0.668</v>
      </c>
      <c r="F69">
        <v>8.5381</v>
      </c>
      <c r="G69" t="s">
        <v>946</v>
      </c>
      <c r="H69">
        <v>1.816</v>
      </c>
      <c r="I69">
        <v>95.4239</v>
      </c>
      <c r="K69" s="2">
        <v>0.134722222222222</v>
      </c>
      <c r="L69" s="3">
        <f aca="true" t="shared" si="6" ref="L69:L132">B69-DATE(1999,12,31)+K69</f>
        <v>254.13472222222222</v>
      </c>
      <c r="M69">
        <f t="shared" si="5"/>
        <v>482.1179513144496</v>
      </c>
      <c r="N69">
        <f t="shared" si="4"/>
        <v>133.7185354308353</v>
      </c>
    </row>
    <row r="70" spans="1:14" ht="12.75">
      <c r="A70" t="s">
        <v>513</v>
      </c>
      <c r="B70" s="1">
        <v>36779</v>
      </c>
      <c r="C70" s="2">
        <v>0.13894675925925926</v>
      </c>
      <c r="D70" t="s">
        <v>945</v>
      </c>
      <c r="E70">
        <v>0.668</v>
      </c>
      <c r="F70">
        <v>8.4634</v>
      </c>
      <c r="G70" t="s">
        <v>946</v>
      </c>
      <c r="H70">
        <v>1.816</v>
      </c>
      <c r="I70">
        <v>96.5038</v>
      </c>
      <c r="K70" s="2">
        <v>0.136805555555556</v>
      </c>
      <c r="L70" s="3">
        <f t="shared" si="6"/>
        <v>254.13680555555555</v>
      </c>
      <c r="M70">
        <f t="shared" si="5"/>
        <v>477.89989214868797</v>
      </c>
      <c r="N70">
        <f t="shared" si="4"/>
        <v>134.86829124623074</v>
      </c>
    </row>
    <row r="71" spans="1:14" ht="12.75">
      <c r="A71" t="s">
        <v>514</v>
      </c>
      <c r="B71" s="1">
        <v>36779</v>
      </c>
      <c r="C71" s="2">
        <v>0.14104166666666665</v>
      </c>
      <c r="D71" t="s">
        <v>945</v>
      </c>
      <c r="E71">
        <v>0.668</v>
      </c>
      <c r="F71">
        <v>8.559</v>
      </c>
      <c r="G71" t="s">
        <v>946</v>
      </c>
      <c r="H71">
        <v>1.816</v>
      </c>
      <c r="I71">
        <v>98.5186</v>
      </c>
      <c r="K71" s="2">
        <v>0.138888888888889</v>
      </c>
      <c r="L71" s="3">
        <f t="shared" si="6"/>
        <v>254.13888888888889</v>
      </c>
      <c r="M71">
        <f t="shared" si="5"/>
        <v>483.2981044143749</v>
      </c>
      <c r="N71">
        <f t="shared" si="4"/>
        <v>137.01342321850478</v>
      </c>
    </row>
    <row r="72" spans="1:14" ht="12.75">
      <c r="A72" t="s">
        <v>515</v>
      </c>
      <c r="B72" s="1">
        <v>36779</v>
      </c>
      <c r="C72" s="2">
        <v>0.143125</v>
      </c>
      <c r="D72" t="s">
        <v>945</v>
      </c>
      <c r="E72">
        <v>0.668</v>
      </c>
      <c r="F72">
        <v>8.4135</v>
      </c>
      <c r="G72" t="s">
        <v>946</v>
      </c>
      <c r="H72">
        <v>1.816</v>
      </c>
      <c r="I72">
        <v>97.2614</v>
      </c>
      <c r="K72" s="2">
        <v>0.140972222222222</v>
      </c>
      <c r="L72" s="3">
        <f t="shared" si="6"/>
        <v>254.14097222222222</v>
      </c>
      <c r="M72">
        <f t="shared" si="5"/>
        <v>475.08220603929703</v>
      </c>
      <c r="N72">
        <f t="shared" si="4"/>
        <v>135.67489834479875</v>
      </c>
    </row>
    <row r="73" spans="1:14" ht="12.75">
      <c r="A73" t="s">
        <v>516</v>
      </c>
      <c r="B73" s="1">
        <v>36779</v>
      </c>
      <c r="C73" s="2">
        <v>0.14520833333333333</v>
      </c>
      <c r="D73" t="s">
        <v>945</v>
      </c>
      <c r="E73">
        <v>0.668</v>
      </c>
      <c r="F73">
        <v>8.552</v>
      </c>
      <c r="G73" t="s">
        <v>946</v>
      </c>
      <c r="H73">
        <v>1.816</v>
      </c>
      <c r="I73">
        <v>99.8864</v>
      </c>
      <c r="K73" s="2">
        <v>0.143055555555556</v>
      </c>
      <c r="L73" s="3">
        <f t="shared" si="6"/>
        <v>254.14305555555555</v>
      </c>
      <c r="M73">
        <f t="shared" si="5"/>
        <v>482.9028378258832</v>
      </c>
      <c r="N73">
        <f t="shared" si="4"/>
        <v>138.4697025076037</v>
      </c>
    </row>
    <row r="74" spans="1:14" ht="12.75">
      <c r="A74" t="s">
        <v>517</v>
      </c>
      <c r="B74" s="1">
        <v>36779</v>
      </c>
      <c r="C74" s="2">
        <v>0.14729166666666668</v>
      </c>
      <c r="D74" t="s">
        <v>945</v>
      </c>
      <c r="E74">
        <v>0.67</v>
      </c>
      <c r="F74">
        <v>8.7599</v>
      </c>
      <c r="G74" t="s">
        <v>946</v>
      </c>
      <c r="H74">
        <v>1.818</v>
      </c>
      <c r="I74">
        <v>95.8498</v>
      </c>
      <c r="K74" s="2">
        <v>0.145138888888889</v>
      </c>
      <c r="L74" s="3">
        <f t="shared" si="6"/>
        <v>254.14513888888888</v>
      </c>
      <c r="M74">
        <f t="shared" si="5"/>
        <v>494.6422555040872</v>
      </c>
      <c r="N74">
        <f t="shared" si="4"/>
        <v>134.17198575195476</v>
      </c>
    </row>
    <row r="75" spans="1:14" ht="12.75">
      <c r="A75" t="s">
        <v>518</v>
      </c>
      <c r="B75" s="1">
        <v>36779</v>
      </c>
      <c r="C75" s="2">
        <v>0.149375</v>
      </c>
      <c r="D75" t="s">
        <v>945</v>
      </c>
      <c r="E75">
        <v>0.668</v>
      </c>
      <c r="F75">
        <v>8.4204</v>
      </c>
      <c r="G75" t="s">
        <v>946</v>
      </c>
      <c r="H75">
        <v>1.818</v>
      </c>
      <c r="I75">
        <v>95.1192</v>
      </c>
      <c r="K75" s="2">
        <v>0.147222222222222</v>
      </c>
      <c r="L75" s="3">
        <f t="shared" si="6"/>
        <v>254.1472222222222</v>
      </c>
      <c r="M75">
        <f t="shared" si="5"/>
        <v>475.47182596223894</v>
      </c>
      <c r="N75">
        <f t="shared" si="4"/>
        <v>133.3941252104899</v>
      </c>
    </row>
    <row r="76" spans="1:14" ht="12.75">
      <c r="A76" t="s">
        <v>519</v>
      </c>
      <c r="B76" s="1">
        <v>36779</v>
      </c>
      <c r="C76" s="2">
        <v>0.15145833333333333</v>
      </c>
      <c r="D76" t="s">
        <v>945</v>
      </c>
      <c r="E76">
        <v>0.67</v>
      </c>
      <c r="F76">
        <v>8.1892</v>
      </c>
      <c r="G76" t="s">
        <v>946</v>
      </c>
      <c r="H76">
        <v>1.82</v>
      </c>
      <c r="I76">
        <v>95.0066</v>
      </c>
      <c r="K76" s="2">
        <v>0.149305555555556</v>
      </c>
      <c r="L76" s="3">
        <f t="shared" si="6"/>
        <v>254.14930555555554</v>
      </c>
      <c r="M76">
        <f t="shared" si="5"/>
        <v>462.41673521091235</v>
      </c>
      <c r="N76">
        <f t="shared" si="4"/>
        <v>133.27424142049682</v>
      </c>
    </row>
    <row r="77" spans="1:14" ht="12.75">
      <c r="A77" t="s">
        <v>520</v>
      </c>
      <c r="B77" s="1">
        <v>36779</v>
      </c>
      <c r="C77" s="2">
        <v>0.15354166666666666</v>
      </c>
      <c r="D77" t="s">
        <v>945</v>
      </c>
      <c r="E77">
        <v>0.668</v>
      </c>
      <c r="F77">
        <v>8.335</v>
      </c>
      <c r="G77" t="s">
        <v>946</v>
      </c>
      <c r="H77">
        <v>1.816</v>
      </c>
      <c r="I77">
        <v>96.0525</v>
      </c>
      <c r="K77" s="2">
        <v>0.151388888888889</v>
      </c>
      <c r="L77" s="3">
        <f t="shared" si="6"/>
        <v>254.1513888888889</v>
      </c>
      <c r="M77">
        <f t="shared" si="5"/>
        <v>470.64957358263985</v>
      </c>
      <c r="N77">
        <f t="shared" si="4"/>
        <v>134.38779786768828</v>
      </c>
    </row>
    <row r="78" spans="1:14" ht="12.75">
      <c r="A78" t="s">
        <v>521</v>
      </c>
      <c r="B78" s="1">
        <v>36779</v>
      </c>
      <c r="C78" s="2">
        <v>0.15563657407407408</v>
      </c>
      <c r="D78" t="s">
        <v>945</v>
      </c>
      <c r="E78">
        <v>0.668</v>
      </c>
      <c r="F78">
        <v>8.7743</v>
      </c>
      <c r="G78" t="s">
        <v>946</v>
      </c>
      <c r="H78">
        <v>1.816</v>
      </c>
      <c r="I78">
        <v>102.8627</v>
      </c>
      <c r="K78" s="2">
        <v>0.153472222222222</v>
      </c>
      <c r="L78" s="3">
        <f t="shared" si="6"/>
        <v>254.15347222222223</v>
      </c>
      <c r="M78">
        <f t="shared" si="5"/>
        <v>495.45537534327025</v>
      </c>
      <c r="N78">
        <f t="shared" si="4"/>
        <v>141.6385313189395</v>
      </c>
    </row>
    <row r="79" spans="1:14" ht="12.75">
      <c r="A79" t="s">
        <v>522</v>
      </c>
      <c r="B79" s="1">
        <v>36779</v>
      </c>
      <c r="C79" s="2">
        <v>0.1577199074074074</v>
      </c>
      <c r="D79" t="s">
        <v>945</v>
      </c>
      <c r="E79">
        <v>0.67</v>
      </c>
      <c r="F79">
        <v>9.1193</v>
      </c>
      <c r="G79" t="s">
        <v>946</v>
      </c>
      <c r="H79">
        <v>1.818</v>
      </c>
      <c r="I79">
        <v>93.8046</v>
      </c>
      <c r="K79" s="2">
        <v>0.155555555555556</v>
      </c>
      <c r="L79" s="3">
        <f t="shared" si="6"/>
        <v>254.15555555555557</v>
      </c>
      <c r="M79">
        <f t="shared" si="5"/>
        <v>514.9363714903621</v>
      </c>
      <c r="N79">
        <f t="shared" si="4"/>
        <v>131.99448728575715</v>
      </c>
    </row>
    <row r="80" spans="1:14" ht="12.75">
      <c r="A80" t="s">
        <v>523</v>
      </c>
      <c r="B80" s="1">
        <v>36779</v>
      </c>
      <c r="C80" s="2">
        <v>0.15980324074074073</v>
      </c>
      <c r="D80" t="s">
        <v>945</v>
      </c>
      <c r="E80">
        <v>0.67</v>
      </c>
      <c r="F80">
        <v>8.3788</v>
      </c>
      <c r="G80" t="s">
        <v>946</v>
      </c>
      <c r="H80">
        <v>1.818</v>
      </c>
      <c r="I80">
        <v>98.0918</v>
      </c>
      <c r="K80" s="2">
        <v>0.157638888888889</v>
      </c>
      <c r="L80" s="3">
        <f t="shared" si="6"/>
        <v>254.1576388888889</v>
      </c>
      <c r="M80">
        <f t="shared" si="5"/>
        <v>473.122813093488</v>
      </c>
      <c r="N80">
        <f t="shared" si="4"/>
        <v>136.55901467881523</v>
      </c>
    </row>
    <row r="81" spans="1:14" ht="12.75">
      <c r="A81" t="s">
        <v>524</v>
      </c>
      <c r="B81" s="1">
        <v>36779</v>
      </c>
      <c r="C81" s="2">
        <v>0.16188657407407406</v>
      </c>
      <c r="D81" t="s">
        <v>945</v>
      </c>
      <c r="E81">
        <v>0.668</v>
      </c>
      <c r="F81">
        <v>8.4197</v>
      </c>
      <c r="G81" t="s">
        <v>946</v>
      </c>
      <c r="H81">
        <v>1.816</v>
      </c>
      <c r="I81">
        <v>91.2602</v>
      </c>
      <c r="K81" s="2">
        <v>0.159722222222222</v>
      </c>
      <c r="L81" s="3">
        <f t="shared" si="6"/>
        <v>254.15972222222223</v>
      </c>
      <c r="M81">
        <f t="shared" si="5"/>
        <v>475.4322993033897</v>
      </c>
      <c r="N81">
        <f t="shared" si="4"/>
        <v>129.28549691934154</v>
      </c>
    </row>
    <row r="82" spans="1:14" ht="12.75">
      <c r="A82" t="s">
        <v>525</v>
      </c>
      <c r="B82" s="1">
        <v>36779</v>
      </c>
      <c r="C82" s="2">
        <v>0.1639699074074074</v>
      </c>
      <c r="D82" t="s">
        <v>945</v>
      </c>
      <c r="E82">
        <v>0.668</v>
      </c>
      <c r="F82">
        <v>8.2125</v>
      </c>
      <c r="G82" t="s">
        <v>946</v>
      </c>
      <c r="H82">
        <v>1.816</v>
      </c>
      <c r="I82">
        <v>93.1401</v>
      </c>
      <c r="K82" s="2">
        <v>0.161805555555556</v>
      </c>
      <c r="L82" s="3">
        <f t="shared" si="6"/>
        <v>254.16180555555556</v>
      </c>
      <c r="M82">
        <f t="shared" si="5"/>
        <v>463.73240828403476</v>
      </c>
      <c r="N82">
        <f t="shared" si="4"/>
        <v>131.28700257482996</v>
      </c>
    </row>
    <row r="83" spans="1:14" ht="12.75">
      <c r="A83" t="s">
        <v>526</v>
      </c>
      <c r="B83" s="1">
        <v>36779</v>
      </c>
      <c r="C83" s="2">
        <v>0.16605324074074074</v>
      </c>
      <c r="D83" t="s">
        <v>945</v>
      </c>
      <c r="E83">
        <v>0.668</v>
      </c>
      <c r="F83">
        <v>8.7028</v>
      </c>
      <c r="G83" t="s">
        <v>946</v>
      </c>
      <c r="H83">
        <v>1.818</v>
      </c>
      <c r="I83">
        <v>92.8178</v>
      </c>
      <c r="K83" s="2">
        <v>0.163888888888889</v>
      </c>
      <c r="L83" s="3">
        <f t="shared" si="6"/>
        <v>254.1638888888889</v>
      </c>
      <c r="M83">
        <f t="shared" si="5"/>
        <v>491.4180094751047</v>
      </c>
      <c r="N83">
        <f t="shared" si="4"/>
        <v>130.9438538580025</v>
      </c>
    </row>
    <row r="84" spans="1:14" ht="12.75">
      <c r="A84" t="s">
        <v>527</v>
      </c>
      <c r="B84" s="1">
        <v>36779</v>
      </c>
      <c r="C84" s="2">
        <v>0.1681365740740741</v>
      </c>
      <c r="D84" t="s">
        <v>945</v>
      </c>
      <c r="E84">
        <v>0.668</v>
      </c>
      <c r="F84">
        <v>8.5401</v>
      </c>
      <c r="G84" t="s">
        <v>946</v>
      </c>
      <c r="H84">
        <v>1.816</v>
      </c>
      <c r="I84">
        <v>94.4923</v>
      </c>
      <c r="K84" s="2">
        <v>0.165972222222222</v>
      </c>
      <c r="L84" s="3">
        <f t="shared" si="6"/>
        <v>254.16597222222222</v>
      </c>
      <c r="M84">
        <f t="shared" si="5"/>
        <v>482.2308846254473</v>
      </c>
      <c r="N84">
        <f t="shared" si="4"/>
        <v>132.72667274204701</v>
      </c>
    </row>
    <row r="85" spans="1:14" ht="12.75">
      <c r="A85" t="s">
        <v>528</v>
      </c>
      <c r="B85" s="1">
        <v>36779</v>
      </c>
      <c r="C85" s="2">
        <v>0.17023148148148148</v>
      </c>
      <c r="D85" t="s">
        <v>945</v>
      </c>
      <c r="E85">
        <v>0.67</v>
      </c>
      <c r="F85">
        <v>8.3862</v>
      </c>
      <c r="G85" t="s">
        <v>946</v>
      </c>
      <c r="H85">
        <v>1.818</v>
      </c>
      <c r="I85">
        <v>90.0848</v>
      </c>
      <c r="K85" s="2">
        <v>0.168055555555556</v>
      </c>
      <c r="L85" s="3">
        <f t="shared" si="6"/>
        <v>254.16805555555555</v>
      </c>
      <c r="M85">
        <f t="shared" si="5"/>
        <v>473.54066634417933</v>
      </c>
      <c r="N85">
        <f t="shared" si="4"/>
        <v>128.03406346678497</v>
      </c>
    </row>
    <row r="86" spans="1:14" ht="12.75">
      <c r="A86" t="s">
        <v>529</v>
      </c>
      <c r="B86" s="1">
        <v>36779</v>
      </c>
      <c r="C86" s="2">
        <v>0.1723148148148148</v>
      </c>
      <c r="D86" t="s">
        <v>945</v>
      </c>
      <c r="E86">
        <v>0.67</v>
      </c>
      <c r="F86">
        <v>8.2038</v>
      </c>
      <c r="G86" t="s">
        <v>946</v>
      </c>
      <c r="H86">
        <v>1.818</v>
      </c>
      <c r="I86">
        <v>92.0327</v>
      </c>
      <c r="K86" s="2">
        <v>0.170138888888889</v>
      </c>
      <c r="L86" s="3">
        <f t="shared" si="6"/>
        <v>254.17013888888889</v>
      </c>
      <c r="M86">
        <f t="shared" si="5"/>
        <v>463.24114838119505</v>
      </c>
      <c r="N86">
        <f t="shared" si="4"/>
        <v>130.10796785868132</v>
      </c>
    </row>
    <row r="87" spans="1:14" ht="12.75">
      <c r="A87" t="s">
        <v>530</v>
      </c>
      <c r="B87" s="1">
        <v>36779</v>
      </c>
      <c r="C87" s="2">
        <v>0.17439814814814814</v>
      </c>
      <c r="D87" t="s">
        <v>945</v>
      </c>
      <c r="E87">
        <v>0.668</v>
      </c>
      <c r="F87">
        <v>8.2709</v>
      </c>
      <c r="G87" t="s">
        <v>946</v>
      </c>
      <c r="H87">
        <v>1.816</v>
      </c>
      <c r="I87">
        <v>92.238</v>
      </c>
      <c r="K87" s="2">
        <v>0.172222222222222</v>
      </c>
      <c r="L87" s="3">
        <f t="shared" si="6"/>
        <v>254.17222222222222</v>
      </c>
      <c r="M87">
        <f t="shared" si="5"/>
        <v>467.03006096516566</v>
      </c>
      <c r="N87">
        <f t="shared" si="4"/>
        <v>130.32654816139512</v>
      </c>
    </row>
    <row r="88" spans="1:14" ht="12.75">
      <c r="A88" t="s">
        <v>531</v>
      </c>
      <c r="B88" s="1">
        <v>36779</v>
      </c>
      <c r="C88" s="2">
        <v>0.1764814814814815</v>
      </c>
      <c r="D88" t="s">
        <v>945</v>
      </c>
      <c r="E88">
        <v>0.67</v>
      </c>
      <c r="F88">
        <v>8.1516</v>
      </c>
      <c r="G88" t="s">
        <v>946</v>
      </c>
      <c r="H88">
        <v>1.816</v>
      </c>
      <c r="I88">
        <v>93.6794</v>
      </c>
      <c r="K88" s="2">
        <v>0.174305555555556</v>
      </c>
      <c r="L88" s="3">
        <f t="shared" si="6"/>
        <v>254.17430555555555</v>
      </c>
      <c r="M88">
        <f t="shared" si="5"/>
        <v>460.29358896415687</v>
      </c>
      <c r="N88">
        <f t="shared" si="4"/>
        <v>131.8611884357826</v>
      </c>
    </row>
    <row r="89" spans="1:14" ht="12.75">
      <c r="A89" t="s">
        <v>532</v>
      </c>
      <c r="B89" s="1">
        <v>36779</v>
      </c>
      <c r="C89" s="2">
        <v>0.17856481481481482</v>
      </c>
      <c r="D89" t="s">
        <v>945</v>
      </c>
      <c r="E89">
        <v>0.67</v>
      </c>
      <c r="F89">
        <v>8.7666</v>
      </c>
      <c r="G89" t="s">
        <v>946</v>
      </c>
      <c r="H89">
        <v>1.818</v>
      </c>
      <c r="I89">
        <v>91.3592</v>
      </c>
      <c r="K89" s="2">
        <v>0.176388888888889</v>
      </c>
      <c r="L89" s="3">
        <f t="shared" si="6"/>
        <v>254.17638888888888</v>
      </c>
      <c r="M89">
        <f t="shared" si="5"/>
        <v>495.02058209592934</v>
      </c>
      <c r="N89">
        <f t="shared" si="4"/>
        <v>129.39090096205302</v>
      </c>
    </row>
    <row r="90" spans="1:14" ht="12.75">
      <c r="A90" t="s">
        <v>533</v>
      </c>
      <c r="B90" s="1">
        <v>36779</v>
      </c>
      <c r="C90" s="2">
        <v>0.18064814814814814</v>
      </c>
      <c r="D90" t="s">
        <v>945</v>
      </c>
      <c r="E90">
        <v>0.668</v>
      </c>
      <c r="F90">
        <v>8.5492</v>
      </c>
      <c r="G90" t="s">
        <v>946</v>
      </c>
      <c r="H90">
        <v>1.815</v>
      </c>
      <c r="I90">
        <v>91.9275</v>
      </c>
      <c r="K90" s="2">
        <v>0.178472222222222</v>
      </c>
      <c r="L90" s="3">
        <f t="shared" si="6"/>
        <v>254.1784722222222</v>
      </c>
      <c r="M90">
        <f t="shared" si="5"/>
        <v>482.7447311904865</v>
      </c>
      <c r="N90">
        <f t="shared" si="4"/>
        <v>129.99596275470907</v>
      </c>
    </row>
    <row r="91" spans="1:14" ht="12.75">
      <c r="A91" t="s">
        <v>534</v>
      </c>
      <c r="B91" s="1">
        <v>36779</v>
      </c>
      <c r="C91" s="2">
        <v>0.18273148148148147</v>
      </c>
      <c r="D91" t="s">
        <v>945</v>
      </c>
      <c r="E91">
        <v>0.668</v>
      </c>
      <c r="F91">
        <v>8.3443</v>
      </c>
      <c r="G91" t="s">
        <v>946</v>
      </c>
      <c r="H91">
        <v>1.815</v>
      </c>
      <c r="I91">
        <v>91.6085</v>
      </c>
      <c r="K91" s="2">
        <v>0.180555555555556</v>
      </c>
      <c r="L91" s="3">
        <f t="shared" si="6"/>
        <v>254.18055555555554</v>
      </c>
      <c r="M91">
        <f t="shared" si="5"/>
        <v>471.1747134787789</v>
      </c>
      <c r="N91">
        <f t="shared" si="4"/>
        <v>129.656327505972</v>
      </c>
    </row>
    <row r="92" spans="1:14" ht="12.75">
      <c r="A92" t="s">
        <v>535</v>
      </c>
      <c r="B92" s="1">
        <v>36779</v>
      </c>
      <c r="C92" s="2">
        <v>0.1848263888888889</v>
      </c>
      <c r="D92" t="s">
        <v>945</v>
      </c>
      <c r="E92">
        <v>0.668</v>
      </c>
      <c r="F92">
        <v>8.5201</v>
      </c>
      <c r="G92" t="s">
        <v>946</v>
      </c>
      <c r="H92">
        <v>1.816</v>
      </c>
      <c r="I92">
        <v>93.1697</v>
      </c>
      <c r="K92" s="2">
        <v>0.182638888888889</v>
      </c>
      <c r="L92" s="3">
        <f t="shared" si="6"/>
        <v>254.1826388888889</v>
      </c>
      <c r="M92">
        <f t="shared" si="5"/>
        <v>481.1015515154708</v>
      </c>
      <c r="N92">
        <f t="shared" si="4"/>
        <v>131.3185173189134</v>
      </c>
    </row>
    <row r="93" spans="1:14" ht="12.75">
      <c r="A93" t="s">
        <v>536</v>
      </c>
      <c r="B93" s="1">
        <v>36779</v>
      </c>
      <c r="C93" s="2">
        <v>0.1869097222222222</v>
      </c>
      <c r="D93" t="s">
        <v>945</v>
      </c>
      <c r="E93">
        <v>0.668</v>
      </c>
      <c r="F93">
        <v>9.0494</v>
      </c>
      <c r="G93" t="s">
        <v>946</v>
      </c>
      <c r="H93">
        <v>1.816</v>
      </c>
      <c r="I93">
        <v>90.865</v>
      </c>
      <c r="K93" s="2">
        <v>0.184722222222222</v>
      </c>
      <c r="L93" s="3">
        <f t="shared" si="6"/>
        <v>254.18472222222223</v>
      </c>
      <c r="M93">
        <f t="shared" si="5"/>
        <v>510.98935227099474</v>
      </c>
      <c r="N93">
        <f t="shared" si="4"/>
        <v>128.86473249833563</v>
      </c>
    </row>
    <row r="94" spans="1:14" ht="12.75">
      <c r="A94" t="s">
        <v>537</v>
      </c>
      <c r="B94" s="1">
        <v>36779</v>
      </c>
      <c r="C94" s="2">
        <v>0.18899305555555557</v>
      </c>
      <c r="D94" t="s">
        <v>945</v>
      </c>
      <c r="E94">
        <v>0.67</v>
      </c>
      <c r="F94">
        <v>8.4907</v>
      </c>
      <c r="G94" t="s">
        <v>946</v>
      </c>
      <c r="H94">
        <v>1.818</v>
      </c>
      <c r="I94">
        <v>92.2784</v>
      </c>
      <c r="K94" s="2">
        <v>0.186805555555556</v>
      </c>
      <c r="L94" s="3">
        <f t="shared" si="6"/>
        <v>254.18680555555557</v>
      </c>
      <c r="M94">
        <f t="shared" si="5"/>
        <v>479.44143184380573</v>
      </c>
      <c r="N94">
        <f t="shared" si="4"/>
        <v>130.36956152831982</v>
      </c>
    </row>
    <row r="95" spans="1:14" ht="12.75">
      <c r="A95" t="s">
        <v>538</v>
      </c>
      <c r="B95" s="1">
        <v>36779</v>
      </c>
      <c r="C95" s="2">
        <v>0.1910763888888889</v>
      </c>
      <c r="D95" t="s">
        <v>945</v>
      </c>
      <c r="E95">
        <v>0.67</v>
      </c>
      <c r="F95">
        <v>8.9144</v>
      </c>
      <c r="G95" t="s">
        <v>946</v>
      </c>
      <c r="H95">
        <v>1.816</v>
      </c>
      <c r="I95">
        <v>89.9582</v>
      </c>
      <c r="K95" s="2">
        <v>0.188888888888889</v>
      </c>
      <c r="L95" s="3">
        <f t="shared" si="6"/>
        <v>254.1888888888889</v>
      </c>
      <c r="M95">
        <f t="shared" si="5"/>
        <v>503.3663537786545</v>
      </c>
      <c r="N95">
        <f t="shared" si="4"/>
        <v>127.89927405459031</v>
      </c>
    </row>
    <row r="96" spans="1:14" ht="12.75">
      <c r="A96" t="s">
        <v>539</v>
      </c>
      <c r="B96" s="1">
        <v>36779</v>
      </c>
      <c r="C96" s="2">
        <v>0.19315972222222222</v>
      </c>
      <c r="D96" t="s">
        <v>945</v>
      </c>
      <c r="E96">
        <v>0.668</v>
      </c>
      <c r="F96">
        <v>8.3419</v>
      </c>
      <c r="G96" t="s">
        <v>946</v>
      </c>
      <c r="H96">
        <v>1.816</v>
      </c>
      <c r="I96">
        <v>90.3028</v>
      </c>
      <c r="K96" s="2">
        <v>0.190972222222222</v>
      </c>
      <c r="L96" s="3">
        <f t="shared" si="6"/>
        <v>254.19097222222223</v>
      </c>
      <c r="M96">
        <f t="shared" si="5"/>
        <v>471.0391935055818</v>
      </c>
      <c r="N96">
        <f t="shared" si="4"/>
        <v>128.2661652982103</v>
      </c>
    </row>
    <row r="97" spans="1:14" ht="12.75">
      <c r="A97" t="s">
        <v>540</v>
      </c>
      <c r="B97" s="1">
        <v>36779</v>
      </c>
      <c r="C97" s="2">
        <v>0.19524305555555554</v>
      </c>
      <c r="D97" t="s">
        <v>945</v>
      </c>
      <c r="E97">
        <v>0.668</v>
      </c>
      <c r="F97">
        <v>8.4966</v>
      </c>
      <c r="G97" t="s">
        <v>946</v>
      </c>
      <c r="H97">
        <v>1.816</v>
      </c>
      <c r="I97">
        <v>91.6472</v>
      </c>
      <c r="K97" s="2">
        <v>0.193055555555556</v>
      </c>
      <c r="L97" s="3">
        <f t="shared" si="6"/>
        <v>254.19305555555556</v>
      </c>
      <c r="M97">
        <f t="shared" si="5"/>
        <v>479.7745851112487</v>
      </c>
      <c r="N97">
        <f t="shared" si="4"/>
        <v>129.69753090448648</v>
      </c>
    </row>
    <row r="98" spans="1:14" ht="12.75">
      <c r="A98" t="s">
        <v>541</v>
      </c>
      <c r="B98" s="1">
        <v>36779</v>
      </c>
      <c r="C98" s="2">
        <v>0.1973263888888889</v>
      </c>
      <c r="D98" t="s">
        <v>945</v>
      </c>
      <c r="E98">
        <v>0.67</v>
      </c>
      <c r="F98">
        <v>8.6085</v>
      </c>
      <c r="G98" t="s">
        <v>946</v>
      </c>
      <c r="H98">
        <v>1.816</v>
      </c>
      <c r="I98">
        <v>90.0941</v>
      </c>
      <c r="K98" s="2">
        <v>0.195138888888889</v>
      </c>
      <c r="L98" s="3">
        <f t="shared" si="6"/>
        <v>254.1951388888889</v>
      </c>
      <c r="M98">
        <f t="shared" si="5"/>
        <v>486.09320386156634</v>
      </c>
      <c r="N98">
        <f t="shared" si="4"/>
        <v>128.04396505867606</v>
      </c>
    </row>
    <row r="99" spans="1:14" ht="12.75">
      <c r="A99" t="s">
        <v>542</v>
      </c>
      <c r="B99" s="1">
        <v>36779</v>
      </c>
      <c r="C99" s="2">
        <v>0.19942129629629632</v>
      </c>
      <c r="D99" t="s">
        <v>945</v>
      </c>
      <c r="E99">
        <v>0.668</v>
      </c>
      <c r="F99">
        <v>8.831</v>
      </c>
      <c r="G99" t="s">
        <v>946</v>
      </c>
      <c r="H99">
        <v>1.815</v>
      </c>
      <c r="I99">
        <v>88.633</v>
      </c>
      <c r="K99" s="2">
        <v>0.197222222222222</v>
      </c>
      <c r="L99" s="3">
        <f t="shared" si="6"/>
        <v>254.19722222222222</v>
      </c>
      <c r="M99">
        <f t="shared" si="5"/>
        <v>498.6570347100531</v>
      </c>
      <c r="N99">
        <f t="shared" si="4"/>
        <v>126.48835044447634</v>
      </c>
    </row>
    <row r="100" spans="1:14" ht="12.75">
      <c r="A100" t="s">
        <v>543</v>
      </c>
      <c r="B100" s="1">
        <v>36779</v>
      </c>
      <c r="C100" s="2">
        <v>0.20150462962962964</v>
      </c>
      <c r="D100" t="s">
        <v>945</v>
      </c>
      <c r="E100">
        <v>0.668</v>
      </c>
      <c r="F100">
        <v>8.7801</v>
      </c>
      <c r="G100" t="s">
        <v>946</v>
      </c>
      <c r="H100">
        <v>1.815</v>
      </c>
      <c r="I100">
        <v>91.822</v>
      </c>
      <c r="K100" s="2">
        <v>0.199305555555556</v>
      </c>
      <c r="L100" s="3">
        <f t="shared" si="6"/>
        <v>254.19930555555555</v>
      </c>
      <c r="M100">
        <f t="shared" si="5"/>
        <v>495.78288194516324</v>
      </c>
      <c r="N100">
        <f t="shared" si="4"/>
        <v>129.88363824454683</v>
      </c>
    </row>
    <row r="101" spans="1:14" ht="12.75">
      <c r="A101" t="s">
        <v>544</v>
      </c>
      <c r="B101" s="1">
        <v>36779</v>
      </c>
      <c r="C101" s="2">
        <v>0.20358796296296297</v>
      </c>
      <c r="D101" t="s">
        <v>945</v>
      </c>
      <c r="E101">
        <v>0.668</v>
      </c>
      <c r="F101">
        <v>8.7243</v>
      </c>
      <c r="G101" t="s">
        <v>946</v>
      </c>
      <c r="H101">
        <v>1.816</v>
      </c>
      <c r="I101">
        <v>90.5816</v>
      </c>
      <c r="K101" s="2">
        <v>0.201388888888889</v>
      </c>
      <c r="L101" s="3">
        <f t="shared" si="6"/>
        <v>254.20138888888889</v>
      </c>
      <c r="M101">
        <f t="shared" si="5"/>
        <v>492.6320425683293</v>
      </c>
      <c r="N101">
        <f t="shared" si="4"/>
        <v>128.56300011748272</v>
      </c>
    </row>
    <row r="102" spans="1:14" ht="12.75">
      <c r="A102" t="s">
        <v>545</v>
      </c>
      <c r="B102" s="1">
        <v>36779</v>
      </c>
      <c r="C102" s="2">
        <v>0.2056712962962963</v>
      </c>
      <c r="D102" t="s">
        <v>945</v>
      </c>
      <c r="E102">
        <v>0.671</v>
      </c>
      <c r="F102">
        <v>8.6412</v>
      </c>
      <c r="G102" t="s">
        <v>946</v>
      </c>
      <c r="H102">
        <v>1.82</v>
      </c>
      <c r="I102">
        <v>91.4187</v>
      </c>
      <c r="K102" s="2">
        <v>0.203472222222222</v>
      </c>
      <c r="L102" s="3">
        <f t="shared" si="6"/>
        <v>254.20347222222222</v>
      </c>
      <c r="M102">
        <f t="shared" si="5"/>
        <v>487.9396634963776</v>
      </c>
      <c r="N102">
        <f t="shared" si="4"/>
        <v>129.45424985640994</v>
      </c>
    </row>
    <row r="103" spans="1:14" ht="12.75">
      <c r="A103" t="s">
        <v>546</v>
      </c>
      <c r="B103" s="1">
        <v>36779</v>
      </c>
      <c r="C103" s="2">
        <v>0.20775462962962962</v>
      </c>
      <c r="D103" t="s">
        <v>945</v>
      </c>
      <c r="E103">
        <v>0.668</v>
      </c>
      <c r="F103">
        <v>8.5587</v>
      </c>
      <c r="G103" t="s">
        <v>946</v>
      </c>
      <c r="H103">
        <v>1.815</v>
      </c>
      <c r="I103">
        <v>90.4458</v>
      </c>
      <c r="K103" s="2">
        <v>0.205555555555556</v>
      </c>
      <c r="L103" s="3">
        <f t="shared" si="6"/>
        <v>254.20555555555555</v>
      </c>
      <c r="M103">
        <f t="shared" si="5"/>
        <v>483.2811644177253</v>
      </c>
      <c r="N103">
        <f t="shared" si="4"/>
        <v>128.4184155821269</v>
      </c>
    </row>
    <row r="104" spans="1:14" ht="12.75">
      <c r="A104" t="s">
        <v>547</v>
      </c>
      <c r="B104" s="1">
        <v>36779</v>
      </c>
      <c r="C104" s="2">
        <v>0.20983796296296298</v>
      </c>
      <c r="D104" t="s">
        <v>945</v>
      </c>
      <c r="E104">
        <v>0.668</v>
      </c>
      <c r="F104">
        <v>8.9805</v>
      </c>
      <c r="G104" t="s">
        <v>946</v>
      </c>
      <c r="H104">
        <v>1.816</v>
      </c>
      <c r="I104">
        <v>88.9777</v>
      </c>
      <c r="K104" s="2">
        <v>0.207638888888889</v>
      </c>
      <c r="L104" s="3">
        <f t="shared" si="6"/>
        <v>254.20763888888888</v>
      </c>
      <c r="M104">
        <f t="shared" si="5"/>
        <v>507.09879970712626</v>
      </c>
      <c r="N104">
        <f t="shared" si="4"/>
        <v>126.85534815682638</v>
      </c>
    </row>
    <row r="105" spans="1:14" ht="12.75">
      <c r="A105" t="s">
        <v>548</v>
      </c>
      <c r="B105" s="1">
        <v>36779</v>
      </c>
      <c r="C105" s="2">
        <v>0.2119212962962963</v>
      </c>
      <c r="D105" t="s">
        <v>945</v>
      </c>
      <c r="E105">
        <v>0.67</v>
      </c>
      <c r="F105">
        <v>8.703</v>
      </c>
      <c r="G105" t="s">
        <v>946</v>
      </c>
      <c r="H105">
        <v>1.816</v>
      </c>
      <c r="I105">
        <v>88.571</v>
      </c>
      <c r="K105" s="2">
        <v>0.209722222222222</v>
      </c>
      <c r="L105" s="3">
        <f t="shared" si="6"/>
        <v>254.2097222222222</v>
      </c>
      <c r="M105">
        <f t="shared" si="5"/>
        <v>491.42930280620453</v>
      </c>
      <c r="N105">
        <f t="shared" si="4"/>
        <v>126.42233983186912</v>
      </c>
    </row>
    <row r="106" spans="1:14" ht="12.75">
      <c r="A106" t="s">
        <v>549</v>
      </c>
      <c r="B106" s="1">
        <v>36779</v>
      </c>
      <c r="C106" s="2">
        <v>0.2140162037037037</v>
      </c>
      <c r="D106" t="s">
        <v>945</v>
      </c>
      <c r="E106">
        <v>0.668</v>
      </c>
      <c r="F106">
        <v>8.6889</v>
      </c>
      <c r="G106" t="s">
        <v>946</v>
      </c>
      <c r="H106">
        <v>1.815</v>
      </c>
      <c r="I106">
        <v>88.422</v>
      </c>
      <c r="K106" s="2">
        <v>0.211805555555556</v>
      </c>
      <c r="L106" s="3">
        <f t="shared" si="6"/>
        <v>254.21180555555554</v>
      </c>
      <c r="M106">
        <f t="shared" si="5"/>
        <v>490.6331229636712</v>
      </c>
      <c r="N106">
        <f t="shared" si="4"/>
        <v>126.2637014241518</v>
      </c>
    </row>
    <row r="107" spans="1:14" ht="12.75">
      <c r="A107" t="s">
        <v>550</v>
      </c>
      <c r="B107" s="1">
        <v>36779</v>
      </c>
      <c r="C107" s="2">
        <v>0.21609953703703702</v>
      </c>
      <c r="D107" t="s">
        <v>945</v>
      </c>
      <c r="E107">
        <v>0.666</v>
      </c>
      <c r="F107">
        <v>8.7196</v>
      </c>
      <c r="G107" t="s">
        <v>946</v>
      </c>
      <c r="H107">
        <v>1.815</v>
      </c>
      <c r="I107">
        <v>87.1883</v>
      </c>
      <c r="K107" s="2">
        <v>0.213888888888889</v>
      </c>
      <c r="L107" s="3">
        <f t="shared" si="6"/>
        <v>254.2138888888889</v>
      </c>
      <c r="M107">
        <f t="shared" si="5"/>
        <v>492.3666492874849</v>
      </c>
      <c r="N107">
        <f t="shared" si="4"/>
        <v>124.9501967019985</v>
      </c>
    </row>
    <row r="108" spans="1:14" ht="12.75">
      <c r="A108" t="s">
        <v>551</v>
      </c>
      <c r="B108" s="1">
        <v>36779</v>
      </c>
      <c r="C108" s="2">
        <v>0.21818287037037035</v>
      </c>
      <c r="D108" t="s">
        <v>945</v>
      </c>
      <c r="E108">
        <v>0.668</v>
      </c>
      <c r="F108">
        <v>8.4686</v>
      </c>
      <c r="G108" t="s">
        <v>946</v>
      </c>
      <c r="H108">
        <v>1.816</v>
      </c>
      <c r="I108">
        <v>87.3785</v>
      </c>
      <c r="K108" s="2">
        <v>0.215972222222222</v>
      </c>
      <c r="L108" s="3">
        <f t="shared" si="6"/>
        <v>254.21597222222223</v>
      </c>
      <c r="M108">
        <f t="shared" si="5"/>
        <v>478.1935187572818</v>
      </c>
      <c r="N108">
        <f t="shared" si="4"/>
        <v>125.15270022648059</v>
      </c>
    </row>
    <row r="109" spans="1:14" ht="12.75">
      <c r="A109" t="s">
        <v>552</v>
      </c>
      <c r="B109" s="1">
        <v>36779</v>
      </c>
      <c r="C109" s="2">
        <v>0.22026620370370373</v>
      </c>
      <c r="D109" t="s">
        <v>945</v>
      </c>
      <c r="E109">
        <v>0.668</v>
      </c>
      <c r="F109">
        <v>8.6</v>
      </c>
      <c r="G109" t="s">
        <v>946</v>
      </c>
      <c r="H109">
        <v>1.816</v>
      </c>
      <c r="I109">
        <v>98.3755</v>
      </c>
      <c r="K109" s="2">
        <v>0.218055555555556</v>
      </c>
      <c r="L109" s="3">
        <f t="shared" si="6"/>
        <v>254.21805555555557</v>
      </c>
      <c r="M109">
        <f t="shared" si="5"/>
        <v>485.6132372898264</v>
      </c>
      <c r="N109">
        <f t="shared" si="4"/>
        <v>136.8610664658582</v>
      </c>
    </row>
    <row r="110" spans="1:14" ht="12.75">
      <c r="A110" t="s">
        <v>553</v>
      </c>
      <c r="B110" s="1">
        <v>36779</v>
      </c>
      <c r="C110" s="2">
        <v>0.22234953703703705</v>
      </c>
      <c r="D110" t="s">
        <v>945</v>
      </c>
      <c r="E110">
        <v>0.668</v>
      </c>
      <c r="F110">
        <v>8.683</v>
      </c>
      <c r="G110" t="s">
        <v>946</v>
      </c>
      <c r="H110">
        <v>1.816</v>
      </c>
      <c r="I110">
        <v>89.0803</v>
      </c>
      <c r="K110" s="2">
        <v>0.220138888888889</v>
      </c>
      <c r="L110" s="3">
        <f t="shared" si="6"/>
        <v>254.2201388888889</v>
      </c>
      <c r="M110">
        <f t="shared" si="5"/>
        <v>490.2999696962282</v>
      </c>
      <c r="N110">
        <f t="shared" si="4"/>
        <v>126.96458507381828</v>
      </c>
    </row>
    <row r="111" spans="1:14" ht="12.75">
      <c r="A111" t="s">
        <v>554</v>
      </c>
      <c r="B111" s="1">
        <v>36779</v>
      </c>
      <c r="C111" s="2">
        <v>0.22443287037037038</v>
      </c>
      <c r="D111" t="s">
        <v>945</v>
      </c>
      <c r="E111">
        <v>0.668</v>
      </c>
      <c r="F111">
        <v>8.6163</v>
      </c>
      <c r="G111" t="s">
        <v>946</v>
      </c>
      <c r="H111">
        <v>1.815</v>
      </c>
      <c r="I111">
        <v>87.2022</v>
      </c>
      <c r="K111" s="2">
        <v>0.222222222222222</v>
      </c>
      <c r="L111" s="3">
        <f t="shared" si="6"/>
        <v>254.22222222222223</v>
      </c>
      <c r="M111">
        <f t="shared" si="5"/>
        <v>486.5336437744572</v>
      </c>
      <c r="N111">
        <f t="shared" si="4"/>
        <v>124.96499585547008</v>
      </c>
    </row>
    <row r="112" spans="1:14" ht="12.75">
      <c r="A112" t="s">
        <v>555</v>
      </c>
      <c r="B112" s="1">
        <v>36779</v>
      </c>
      <c r="C112" s="2">
        <v>0.22652777777777777</v>
      </c>
      <c r="D112" t="s">
        <v>945</v>
      </c>
      <c r="E112">
        <v>0.666</v>
      </c>
      <c r="F112">
        <v>8.6709</v>
      </c>
      <c r="G112" t="s">
        <v>946</v>
      </c>
      <c r="H112">
        <v>1.813</v>
      </c>
      <c r="I112">
        <v>90.0333</v>
      </c>
      <c r="K112" s="2">
        <v>0.224305555555556</v>
      </c>
      <c r="L112" s="3">
        <f t="shared" si="6"/>
        <v>254.22430555555556</v>
      </c>
      <c r="M112">
        <f t="shared" si="5"/>
        <v>489.6167231646925</v>
      </c>
      <c r="N112">
        <f t="shared" si="4"/>
        <v>127.97923207082903</v>
      </c>
    </row>
    <row r="113" spans="1:14" ht="12.75">
      <c r="A113" t="s">
        <v>556</v>
      </c>
      <c r="B113" s="1">
        <v>36779</v>
      </c>
      <c r="C113" s="2">
        <v>0.2286111111111111</v>
      </c>
      <c r="D113" t="s">
        <v>945</v>
      </c>
      <c r="E113">
        <v>0.668</v>
      </c>
      <c r="F113">
        <v>8.3768</v>
      </c>
      <c r="G113" t="s">
        <v>946</v>
      </c>
      <c r="H113">
        <v>1.815</v>
      </c>
      <c r="I113">
        <v>95.0004</v>
      </c>
      <c r="K113" s="2">
        <v>0.226388888888889</v>
      </c>
      <c r="L113" s="3">
        <f t="shared" si="6"/>
        <v>254.2263888888889</v>
      </c>
      <c r="M113">
        <f t="shared" si="5"/>
        <v>473.0098797824904</v>
      </c>
      <c r="N113">
        <f aca="true" t="shared" si="7" ref="N113:N176">(277-103)/(-67.4+(AVERAGE($P$207,$P$47)))*I113+277-((277-103)/(-67.4+(AVERAGE($P$207,$P$47)))*230)</f>
        <v>133.26764035923605</v>
      </c>
    </row>
    <row r="114" spans="1:14" ht="12.75">
      <c r="A114" t="s">
        <v>557</v>
      </c>
      <c r="B114" s="1">
        <v>36779</v>
      </c>
      <c r="C114" s="2">
        <v>0.23069444444444445</v>
      </c>
      <c r="D114" t="s">
        <v>945</v>
      </c>
      <c r="E114">
        <v>0.668</v>
      </c>
      <c r="F114">
        <v>8.7229</v>
      </c>
      <c r="G114" t="s">
        <v>946</v>
      </c>
      <c r="H114">
        <v>1.815</v>
      </c>
      <c r="I114">
        <v>88.1481</v>
      </c>
      <c r="K114" s="2">
        <v>0.228472222222222</v>
      </c>
      <c r="L114" s="3">
        <f t="shared" si="6"/>
        <v>254.22847222222222</v>
      </c>
      <c r="M114">
        <f aca="true" t="shared" si="8" ref="M114:M177">500*F114/AVERAGE($Q$207,$Q$47)</f>
        <v>492.55298925063096</v>
      </c>
      <c r="N114">
        <f t="shared" si="7"/>
        <v>125.97208357264998</v>
      </c>
    </row>
    <row r="115" spans="1:14" ht="12.75">
      <c r="A115" t="s">
        <v>558</v>
      </c>
      <c r="B115" s="1">
        <v>36779</v>
      </c>
      <c r="C115" s="2">
        <v>0.23277777777777778</v>
      </c>
      <c r="D115" t="s">
        <v>945</v>
      </c>
      <c r="E115">
        <v>0.668</v>
      </c>
      <c r="F115">
        <v>8.1255</v>
      </c>
      <c r="G115" t="s">
        <v>946</v>
      </c>
      <c r="H115">
        <v>1.816</v>
      </c>
      <c r="I115">
        <v>88.0428</v>
      </c>
      <c r="K115" s="2">
        <v>0.230555555555556</v>
      </c>
      <c r="L115" s="3">
        <f t="shared" si="6"/>
        <v>254.23055555555555</v>
      </c>
      <c r="M115">
        <f t="shared" si="8"/>
        <v>458.8198092556378</v>
      </c>
      <c r="N115">
        <f t="shared" si="7"/>
        <v>125.85997199994773</v>
      </c>
    </row>
    <row r="116" spans="1:14" ht="12.75">
      <c r="A116" t="s">
        <v>559</v>
      </c>
      <c r="B116" s="1">
        <v>36779</v>
      </c>
      <c r="C116" s="2">
        <v>0.2348611111111111</v>
      </c>
      <c r="D116" t="s">
        <v>945</v>
      </c>
      <c r="E116">
        <v>0.668</v>
      </c>
      <c r="F116">
        <v>8.1799</v>
      </c>
      <c r="G116" t="s">
        <v>946</v>
      </c>
      <c r="H116">
        <v>1.816</v>
      </c>
      <c r="I116">
        <v>88.3075</v>
      </c>
      <c r="K116" s="2">
        <v>0.232638888888889</v>
      </c>
      <c r="L116" s="3">
        <f t="shared" si="6"/>
        <v>254.23263888888889</v>
      </c>
      <c r="M116">
        <f t="shared" si="8"/>
        <v>461.8915953147733</v>
      </c>
      <c r="N116">
        <f t="shared" si="7"/>
        <v>126.14179472828852</v>
      </c>
    </row>
    <row r="117" spans="1:14" ht="12.75">
      <c r="A117" t="s">
        <v>560</v>
      </c>
      <c r="B117" s="1">
        <v>36779</v>
      </c>
      <c r="C117" s="2">
        <v>0.23694444444444443</v>
      </c>
      <c r="D117" t="s">
        <v>945</v>
      </c>
      <c r="E117">
        <v>0.668</v>
      </c>
      <c r="F117">
        <v>8.4717</v>
      </c>
      <c r="G117" t="s">
        <v>946</v>
      </c>
      <c r="H117">
        <v>1.815</v>
      </c>
      <c r="I117">
        <v>88.6112</v>
      </c>
      <c r="K117" s="2">
        <v>0.234722222222222</v>
      </c>
      <c r="L117" s="3">
        <f t="shared" si="6"/>
        <v>254.23472222222222</v>
      </c>
      <c r="M117">
        <f t="shared" si="8"/>
        <v>478.3685653893282</v>
      </c>
      <c r="N117">
        <f t="shared" si="7"/>
        <v>126.46514026133377</v>
      </c>
    </row>
    <row r="118" spans="1:14" ht="12.75">
      <c r="A118" t="s">
        <v>561</v>
      </c>
      <c r="B118" s="1">
        <v>36779</v>
      </c>
      <c r="C118" s="2">
        <v>0.23902777777777776</v>
      </c>
      <c r="D118" t="s">
        <v>945</v>
      </c>
      <c r="E118">
        <v>0.668</v>
      </c>
      <c r="F118">
        <v>8.5357</v>
      </c>
      <c r="G118" t="s">
        <v>946</v>
      </c>
      <c r="H118">
        <v>1.815</v>
      </c>
      <c r="I118">
        <v>86.6917</v>
      </c>
      <c r="K118" s="2">
        <v>0.236805555555556</v>
      </c>
      <c r="L118" s="3">
        <f t="shared" si="6"/>
        <v>254.23680555555555</v>
      </c>
      <c r="M118">
        <f t="shared" si="8"/>
        <v>481.9824313412525</v>
      </c>
      <c r="N118">
        <f t="shared" si="7"/>
        <v>124.4214729887608</v>
      </c>
    </row>
    <row r="119" spans="1:14" ht="12.75">
      <c r="A119" t="s">
        <v>562</v>
      </c>
      <c r="B119" s="1">
        <v>36779</v>
      </c>
      <c r="C119" s="2">
        <v>0.24112268518518518</v>
      </c>
      <c r="D119" t="s">
        <v>945</v>
      </c>
      <c r="E119">
        <v>0.668</v>
      </c>
      <c r="F119">
        <v>8.528</v>
      </c>
      <c r="G119" t="s">
        <v>946</v>
      </c>
      <c r="H119">
        <v>1.815</v>
      </c>
      <c r="I119">
        <v>87.7987</v>
      </c>
      <c r="K119" s="2">
        <v>0.238888888888889</v>
      </c>
      <c r="L119" s="3">
        <f t="shared" si="6"/>
        <v>254.23888888888888</v>
      </c>
      <c r="M119">
        <f t="shared" si="8"/>
        <v>481.54763809391153</v>
      </c>
      <c r="N119">
        <f t="shared" si="7"/>
        <v>125.60008182998939</v>
      </c>
    </row>
    <row r="120" spans="1:14" ht="12.75">
      <c r="A120" t="s">
        <v>563</v>
      </c>
      <c r="B120" s="1">
        <v>36779</v>
      </c>
      <c r="C120" s="2">
        <v>0.24320601851851853</v>
      </c>
      <c r="D120" t="s">
        <v>945</v>
      </c>
      <c r="E120">
        <v>0.668</v>
      </c>
      <c r="F120">
        <v>8.3073</v>
      </c>
      <c r="G120" t="s">
        <v>946</v>
      </c>
      <c r="H120">
        <v>1.815</v>
      </c>
      <c r="I120">
        <v>89.7794</v>
      </c>
      <c r="K120" s="2">
        <v>0.240972222222222</v>
      </c>
      <c r="L120" s="3">
        <f t="shared" si="6"/>
        <v>254.2409722222222</v>
      </c>
      <c r="M120">
        <f t="shared" si="8"/>
        <v>469.0854472253226</v>
      </c>
      <c r="N120">
        <f t="shared" si="7"/>
        <v>127.7089079653295</v>
      </c>
    </row>
    <row r="121" spans="1:14" ht="12.75">
      <c r="A121" t="s">
        <v>564</v>
      </c>
      <c r="B121" s="1">
        <v>36779</v>
      </c>
      <c r="C121" s="2">
        <v>0.24528935185185186</v>
      </c>
      <c r="D121" t="s">
        <v>945</v>
      </c>
      <c r="E121">
        <v>0.668</v>
      </c>
      <c r="F121">
        <v>8.6878</v>
      </c>
      <c r="G121" t="s">
        <v>946</v>
      </c>
      <c r="H121">
        <v>1.815</v>
      </c>
      <c r="I121">
        <v>89.4313</v>
      </c>
      <c r="K121" s="2">
        <v>0.243055555555556</v>
      </c>
      <c r="L121" s="3">
        <f t="shared" si="6"/>
        <v>254.24305555555554</v>
      </c>
      <c r="M121">
        <f t="shared" si="8"/>
        <v>490.57100964262247</v>
      </c>
      <c r="N121">
        <f t="shared" si="7"/>
        <v>127.33829031615909</v>
      </c>
    </row>
    <row r="122" spans="1:14" ht="12.75">
      <c r="A122" t="s">
        <v>565</v>
      </c>
      <c r="B122" s="1">
        <v>36779</v>
      </c>
      <c r="C122" s="2">
        <v>0.24737268518518518</v>
      </c>
      <c r="D122" t="s">
        <v>945</v>
      </c>
      <c r="E122">
        <v>0.668</v>
      </c>
      <c r="F122">
        <v>8.4354</v>
      </c>
      <c r="G122" t="s">
        <v>946</v>
      </c>
      <c r="H122">
        <v>1.815</v>
      </c>
      <c r="I122">
        <v>90.1439</v>
      </c>
      <c r="K122" s="2">
        <v>0.245138888888889</v>
      </c>
      <c r="L122" s="3">
        <f t="shared" si="6"/>
        <v>254.2451388888889</v>
      </c>
      <c r="M122">
        <f t="shared" si="8"/>
        <v>476.3188257947211</v>
      </c>
      <c r="N122">
        <f t="shared" si="7"/>
        <v>128.09698648622185</v>
      </c>
    </row>
    <row r="123" spans="1:14" ht="12.75">
      <c r="A123" t="s">
        <v>566</v>
      </c>
      <c r="B123" s="1">
        <v>36779</v>
      </c>
      <c r="C123" s="2">
        <v>0.2494560185185185</v>
      </c>
      <c r="D123" t="s">
        <v>945</v>
      </c>
      <c r="E123">
        <v>0.668</v>
      </c>
      <c r="F123">
        <v>8.689</v>
      </c>
      <c r="G123" t="s">
        <v>946</v>
      </c>
      <c r="H123">
        <v>1.815</v>
      </c>
      <c r="I123">
        <v>90.0096</v>
      </c>
      <c r="K123" s="2">
        <v>0.247222222222222</v>
      </c>
      <c r="L123" s="3">
        <f t="shared" si="6"/>
        <v>254.24722222222223</v>
      </c>
      <c r="M123">
        <f t="shared" si="8"/>
        <v>490.6387696292211</v>
      </c>
      <c r="N123">
        <f t="shared" si="7"/>
        <v>127.95399898181626</v>
      </c>
    </row>
    <row r="124" spans="1:14" ht="12.75">
      <c r="A124" t="s">
        <v>567</v>
      </c>
      <c r="B124" s="1">
        <v>36779</v>
      </c>
      <c r="C124" s="2">
        <v>0.25153935185185183</v>
      </c>
      <c r="D124" t="s">
        <v>945</v>
      </c>
      <c r="E124">
        <v>0.67</v>
      </c>
      <c r="F124">
        <v>8.5181</v>
      </c>
      <c r="G124" t="s">
        <v>946</v>
      </c>
      <c r="H124">
        <v>1.816</v>
      </c>
      <c r="I124">
        <v>88.5063</v>
      </c>
      <c r="K124" s="2">
        <v>0.249305555555556</v>
      </c>
      <c r="L124" s="3">
        <f t="shared" si="6"/>
        <v>254.24930555555557</v>
      </c>
      <c r="M124">
        <f t="shared" si="8"/>
        <v>480.9886182044733</v>
      </c>
      <c r="N124">
        <f t="shared" si="7"/>
        <v>126.35345456355157</v>
      </c>
    </row>
    <row r="125" spans="1:14" ht="12.75">
      <c r="A125" t="s">
        <v>568</v>
      </c>
      <c r="B125" s="1">
        <v>36779</v>
      </c>
      <c r="C125" s="2">
        <v>0.2536226851851852</v>
      </c>
      <c r="D125" t="s">
        <v>945</v>
      </c>
      <c r="E125">
        <v>0.668</v>
      </c>
      <c r="F125">
        <v>8.2345</v>
      </c>
      <c r="G125" t="s">
        <v>946</v>
      </c>
      <c r="H125">
        <v>1.815</v>
      </c>
      <c r="I125">
        <v>90.3568</v>
      </c>
      <c r="K125" s="2">
        <v>0.251388888888889</v>
      </c>
      <c r="L125" s="3">
        <f t="shared" si="6"/>
        <v>254.2513888888889</v>
      </c>
      <c r="M125">
        <f t="shared" si="8"/>
        <v>464.97467470500874</v>
      </c>
      <c r="N125">
        <f t="shared" si="7"/>
        <v>128.3236584124166</v>
      </c>
    </row>
    <row r="126" spans="1:14" ht="12.75">
      <c r="A126" t="s">
        <v>569</v>
      </c>
      <c r="B126" s="1">
        <v>36779</v>
      </c>
      <c r="C126" s="2">
        <v>0.25570601851851854</v>
      </c>
      <c r="D126" t="s">
        <v>945</v>
      </c>
      <c r="E126">
        <v>0.668</v>
      </c>
      <c r="F126">
        <v>8.9118</v>
      </c>
      <c r="G126" t="s">
        <v>946</v>
      </c>
      <c r="H126">
        <v>1.813</v>
      </c>
      <c r="I126">
        <v>91.0726</v>
      </c>
      <c r="K126" s="2">
        <v>0.253472222222222</v>
      </c>
      <c r="L126" s="3">
        <f t="shared" si="6"/>
        <v>254.25347222222223</v>
      </c>
      <c r="M126">
        <f t="shared" si="8"/>
        <v>503.2195404743575</v>
      </c>
      <c r="N126">
        <f t="shared" si="7"/>
        <v>129.08576158183973</v>
      </c>
    </row>
    <row r="127" spans="1:14" ht="12.75">
      <c r="A127" t="s">
        <v>570</v>
      </c>
      <c r="B127" s="1">
        <v>36779</v>
      </c>
      <c r="C127" s="2">
        <v>0.2578009259259259</v>
      </c>
      <c r="D127" t="s">
        <v>945</v>
      </c>
      <c r="E127">
        <v>0.668</v>
      </c>
      <c r="F127">
        <v>8.3039</v>
      </c>
      <c r="G127" t="s">
        <v>946</v>
      </c>
      <c r="H127">
        <v>1.815</v>
      </c>
      <c r="I127">
        <v>92.4324</v>
      </c>
      <c r="K127" s="2">
        <v>0.255555555555556</v>
      </c>
      <c r="L127" s="3">
        <f t="shared" si="6"/>
        <v>254.25555555555556</v>
      </c>
      <c r="M127">
        <f t="shared" si="8"/>
        <v>468.89346059662665</v>
      </c>
      <c r="N127">
        <f t="shared" si="7"/>
        <v>130.53352337253773</v>
      </c>
    </row>
    <row r="128" spans="1:14" ht="12.75">
      <c r="A128" t="s">
        <v>571</v>
      </c>
      <c r="B128" s="1">
        <v>36779</v>
      </c>
      <c r="C128" s="2">
        <v>0.25988425925925923</v>
      </c>
      <c r="D128" t="s">
        <v>945</v>
      </c>
      <c r="E128">
        <v>0.668</v>
      </c>
      <c r="F128">
        <v>8.5196</v>
      </c>
      <c r="G128" t="s">
        <v>946</v>
      </c>
      <c r="H128">
        <v>1.813</v>
      </c>
      <c r="I128">
        <v>90.5647</v>
      </c>
      <c r="K128" s="2">
        <v>0.257638888888889</v>
      </c>
      <c r="L128" s="3">
        <f t="shared" si="6"/>
        <v>254.2576388888889</v>
      </c>
      <c r="M128">
        <f t="shared" si="8"/>
        <v>481.0733181877215</v>
      </c>
      <c r="N128">
        <f t="shared" si="7"/>
        <v>128.54500690211074</v>
      </c>
    </row>
    <row r="129" spans="1:14" ht="12.75">
      <c r="A129" t="s">
        <v>572</v>
      </c>
      <c r="B129" s="1">
        <v>36779</v>
      </c>
      <c r="C129" s="2">
        <v>0.26196759259259256</v>
      </c>
      <c r="D129" t="s">
        <v>945</v>
      </c>
      <c r="E129">
        <v>0.668</v>
      </c>
      <c r="F129">
        <v>9.0681</v>
      </c>
      <c r="G129" t="s">
        <v>946</v>
      </c>
      <c r="H129">
        <v>1.815</v>
      </c>
      <c r="I129">
        <v>91.3239</v>
      </c>
      <c r="K129" s="2">
        <v>0.259722222222222</v>
      </c>
      <c r="L129" s="3">
        <f t="shared" si="6"/>
        <v>254.25972222222222</v>
      </c>
      <c r="M129">
        <f t="shared" si="8"/>
        <v>512.0452787288225</v>
      </c>
      <c r="N129">
        <f t="shared" si="7"/>
        <v>129.35331750035897</v>
      </c>
    </row>
    <row r="130" spans="1:14" ht="12.75">
      <c r="A130" t="s">
        <v>573</v>
      </c>
      <c r="B130" s="1">
        <v>36779</v>
      </c>
      <c r="C130" s="2">
        <v>0.26405092592592594</v>
      </c>
      <c r="D130" t="s">
        <v>945</v>
      </c>
      <c r="E130">
        <v>0.668</v>
      </c>
      <c r="F130">
        <v>9.1879</v>
      </c>
      <c r="G130" t="s">
        <v>946</v>
      </c>
      <c r="H130">
        <v>1.815</v>
      </c>
      <c r="I130">
        <v>90.5707</v>
      </c>
      <c r="K130" s="2">
        <v>0.261805555555556</v>
      </c>
      <c r="L130" s="3">
        <f t="shared" si="6"/>
        <v>254.26180555555555</v>
      </c>
      <c r="M130">
        <f t="shared" si="8"/>
        <v>518.809984057581</v>
      </c>
      <c r="N130">
        <f t="shared" si="7"/>
        <v>128.5513950259114</v>
      </c>
    </row>
    <row r="131" spans="1:14" ht="12.75">
      <c r="A131" t="s">
        <v>574</v>
      </c>
      <c r="B131" s="1">
        <v>36779</v>
      </c>
      <c r="C131" s="2">
        <v>0.26613425925925926</v>
      </c>
      <c r="D131" t="s">
        <v>945</v>
      </c>
      <c r="E131">
        <v>0.668</v>
      </c>
      <c r="F131">
        <v>8.9237</v>
      </c>
      <c r="G131" t="s">
        <v>946</v>
      </c>
      <c r="H131">
        <v>1.813</v>
      </c>
      <c r="I131">
        <v>91.3919</v>
      </c>
      <c r="K131" s="2">
        <v>0.263888888888889</v>
      </c>
      <c r="L131" s="3">
        <f t="shared" si="6"/>
        <v>254.26388888888889</v>
      </c>
      <c r="M131">
        <f t="shared" si="8"/>
        <v>503.8914936747935</v>
      </c>
      <c r="N131">
        <f t="shared" si="7"/>
        <v>129.42571623676685</v>
      </c>
    </row>
    <row r="132" spans="1:14" ht="12.75">
      <c r="A132" t="s">
        <v>575</v>
      </c>
      <c r="B132" s="1">
        <v>36779</v>
      </c>
      <c r="C132" s="2">
        <v>0.2682175925925926</v>
      </c>
      <c r="D132" t="s">
        <v>945</v>
      </c>
      <c r="E132">
        <v>0.668</v>
      </c>
      <c r="F132">
        <v>8.5652</v>
      </c>
      <c r="G132" t="s">
        <v>946</v>
      </c>
      <c r="H132">
        <v>1.815</v>
      </c>
      <c r="I132">
        <v>89.9356</v>
      </c>
      <c r="K132" s="2">
        <v>0.265972222222222</v>
      </c>
      <c r="L132" s="3">
        <f t="shared" si="6"/>
        <v>254.26597222222222</v>
      </c>
      <c r="M132">
        <f t="shared" si="8"/>
        <v>483.64819767846757</v>
      </c>
      <c r="N132">
        <f t="shared" si="7"/>
        <v>127.87521212160766</v>
      </c>
    </row>
    <row r="133" spans="1:14" ht="12.75">
      <c r="A133" t="s">
        <v>576</v>
      </c>
      <c r="B133" s="1">
        <v>36779</v>
      </c>
      <c r="C133" s="2">
        <v>0.2703009259259259</v>
      </c>
      <c r="D133" t="s">
        <v>945</v>
      </c>
      <c r="E133">
        <v>0.668</v>
      </c>
      <c r="F133">
        <v>9.1395</v>
      </c>
      <c r="G133" t="s">
        <v>946</v>
      </c>
      <c r="H133">
        <v>1.815</v>
      </c>
      <c r="I133">
        <v>91.4005</v>
      </c>
      <c r="K133" s="2">
        <v>0.268055555555556</v>
      </c>
      <c r="L133" s="3">
        <f aca="true" t="shared" si="9" ref="L133:L196">B133-DATE(1999,12,31)+K133</f>
        <v>254.26805555555555</v>
      </c>
      <c r="M133">
        <f t="shared" si="8"/>
        <v>516.0769979314382</v>
      </c>
      <c r="N133">
        <f t="shared" si="7"/>
        <v>129.43487254754785</v>
      </c>
    </row>
    <row r="134" spans="1:14" ht="12.75">
      <c r="A134" t="s">
        <v>577</v>
      </c>
      <c r="B134" s="1">
        <v>36779</v>
      </c>
      <c r="C134" s="2">
        <v>0.27239583333333334</v>
      </c>
      <c r="D134" t="s">
        <v>945</v>
      </c>
      <c r="E134">
        <v>0.668</v>
      </c>
      <c r="F134">
        <v>10.1188</v>
      </c>
      <c r="G134" t="s">
        <v>946</v>
      </c>
      <c r="H134">
        <v>1.813</v>
      </c>
      <c r="I134">
        <v>91.3485</v>
      </c>
      <c r="K134" s="2">
        <v>0.270138888888889</v>
      </c>
      <c r="L134" s="3">
        <f t="shared" si="9"/>
        <v>254.27013888888888</v>
      </c>
      <c r="M134">
        <f t="shared" si="8"/>
        <v>571.3747936614297</v>
      </c>
      <c r="N134">
        <f t="shared" si="7"/>
        <v>129.37950880794182</v>
      </c>
    </row>
    <row r="135" spans="1:14" ht="12.75">
      <c r="A135" t="s">
        <v>578</v>
      </c>
      <c r="B135" s="1">
        <v>36779</v>
      </c>
      <c r="C135" s="2">
        <v>0.27447916666666666</v>
      </c>
      <c r="D135" t="s">
        <v>945</v>
      </c>
      <c r="E135">
        <v>0.668</v>
      </c>
      <c r="F135">
        <v>8.9094</v>
      </c>
      <c r="G135" t="s">
        <v>946</v>
      </c>
      <c r="H135">
        <v>1.816</v>
      </c>
      <c r="I135">
        <v>87.4673</v>
      </c>
      <c r="K135" s="2">
        <v>0.272222222222222</v>
      </c>
      <c r="L135" s="3">
        <f t="shared" si="9"/>
        <v>254.2722222222222</v>
      </c>
      <c r="M135">
        <f t="shared" si="8"/>
        <v>503.08402050116035</v>
      </c>
      <c r="N135">
        <f t="shared" si="7"/>
        <v>125.2472444587309</v>
      </c>
    </row>
    <row r="136" spans="1:14" ht="12.75">
      <c r="A136" t="s">
        <v>579</v>
      </c>
      <c r="B136" s="1">
        <v>36779</v>
      </c>
      <c r="C136" s="2">
        <v>0.2765625</v>
      </c>
      <c r="D136" t="s">
        <v>945</v>
      </c>
      <c r="E136">
        <v>0.668</v>
      </c>
      <c r="F136">
        <v>8.6822</v>
      </c>
      <c r="G136" t="s">
        <v>946</v>
      </c>
      <c r="H136">
        <v>1.815</v>
      </c>
      <c r="I136">
        <v>89.8324</v>
      </c>
      <c r="K136" s="2">
        <v>0.274305555555556</v>
      </c>
      <c r="L136" s="3">
        <f t="shared" si="9"/>
        <v>254.27430555555554</v>
      </c>
      <c r="M136">
        <f t="shared" si="8"/>
        <v>490.2547963718292</v>
      </c>
      <c r="N136">
        <f t="shared" si="7"/>
        <v>127.76533639223567</v>
      </c>
    </row>
    <row r="137" spans="1:14" ht="12.75">
      <c r="A137" t="s">
        <v>580</v>
      </c>
      <c r="B137" s="1">
        <v>36779</v>
      </c>
      <c r="C137" s="2">
        <v>0.2786458333333333</v>
      </c>
      <c r="D137" t="s">
        <v>945</v>
      </c>
      <c r="E137">
        <v>0.668</v>
      </c>
      <c r="F137">
        <v>8.7149</v>
      </c>
      <c r="G137" t="s">
        <v>946</v>
      </c>
      <c r="H137">
        <v>1.815</v>
      </c>
      <c r="I137">
        <v>90.0739</v>
      </c>
      <c r="K137" s="2">
        <v>0.276388888888889</v>
      </c>
      <c r="L137" s="3">
        <f t="shared" si="9"/>
        <v>254.2763888888889</v>
      </c>
      <c r="M137">
        <f t="shared" si="8"/>
        <v>492.1012560066404</v>
      </c>
      <c r="N137">
        <f t="shared" si="7"/>
        <v>128.02245837521372</v>
      </c>
    </row>
    <row r="138" spans="1:14" ht="12.75">
      <c r="A138" t="s">
        <v>581</v>
      </c>
      <c r="B138" s="1">
        <v>36779</v>
      </c>
      <c r="C138" s="2">
        <v>0.28072916666666664</v>
      </c>
      <c r="D138" t="s">
        <v>945</v>
      </c>
      <c r="E138">
        <v>0.668</v>
      </c>
      <c r="F138">
        <v>8.4122</v>
      </c>
      <c r="G138" t="s">
        <v>946</v>
      </c>
      <c r="H138">
        <v>1.815</v>
      </c>
      <c r="I138">
        <v>91.2319</v>
      </c>
      <c r="K138" s="2">
        <v>0.278472222222222</v>
      </c>
      <c r="L138" s="3">
        <f t="shared" si="9"/>
        <v>254.27847222222223</v>
      </c>
      <c r="M138">
        <f t="shared" si="8"/>
        <v>475.0087993871486</v>
      </c>
      <c r="N138">
        <f t="shared" si="7"/>
        <v>129.25536626874822</v>
      </c>
    </row>
    <row r="139" spans="1:14" ht="12.75">
      <c r="A139" t="s">
        <v>582</v>
      </c>
      <c r="B139" s="1">
        <v>36779</v>
      </c>
      <c r="C139" s="2">
        <v>0.2828125</v>
      </c>
      <c r="D139" t="s">
        <v>945</v>
      </c>
      <c r="E139">
        <v>0.668</v>
      </c>
      <c r="F139">
        <v>9.0191</v>
      </c>
      <c r="G139" t="s">
        <v>946</v>
      </c>
      <c r="H139">
        <v>1.815</v>
      </c>
      <c r="I139">
        <v>85.7944</v>
      </c>
      <c r="K139" s="2">
        <v>0.280555555555556</v>
      </c>
      <c r="L139" s="3">
        <f t="shared" si="9"/>
        <v>254.28055555555557</v>
      </c>
      <c r="M139">
        <f t="shared" si="8"/>
        <v>509.2784126093806</v>
      </c>
      <c r="N139">
        <f t="shared" si="7"/>
        <v>123.4661290743665</v>
      </c>
    </row>
    <row r="140" spans="1:14" ht="12.75">
      <c r="A140" t="s">
        <v>583</v>
      </c>
      <c r="B140" s="1">
        <v>36779</v>
      </c>
      <c r="C140" s="2">
        <v>0.28489583333333335</v>
      </c>
      <c r="D140" t="s">
        <v>945</v>
      </c>
      <c r="E140">
        <v>0.666</v>
      </c>
      <c r="F140">
        <v>9.1689</v>
      </c>
      <c r="G140" t="s">
        <v>946</v>
      </c>
      <c r="H140">
        <v>1.815</v>
      </c>
      <c r="I140">
        <v>89.1127</v>
      </c>
      <c r="K140" s="2">
        <v>0.282638888888889</v>
      </c>
      <c r="L140" s="3">
        <f t="shared" si="9"/>
        <v>254.2826388888889</v>
      </c>
      <c r="M140">
        <f t="shared" si="8"/>
        <v>517.7371176031035</v>
      </c>
      <c r="N140">
        <f t="shared" si="7"/>
        <v>126.99908094234206</v>
      </c>
    </row>
    <row r="141" spans="1:14" ht="12.75">
      <c r="A141" t="s">
        <v>584</v>
      </c>
      <c r="B141" s="1">
        <v>36779</v>
      </c>
      <c r="C141" s="2">
        <v>0.28699074074074077</v>
      </c>
      <c r="D141" t="s">
        <v>945</v>
      </c>
      <c r="E141">
        <v>0.668</v>
      </c>
      <c r="F141">
        <v>8.5225</v>
      </c>
      <c r="G141" t="s">
        <v>946</v>
      </c>
      <c r="H141">
        <v>1.815</v>
      </c>
      <c r="I141">
        <v>85.3366</v>
      </c>
      <c r="K141" s="2">
        <v>0.284722222222222</v>
      </c>
      <c r="L141" s="3">
        <f t="shared" si="9"/>
        <v>254.28472222222223</v>
      </c>
      <c r="M141">
        <f t="shared" si="8"/>
        <v>481.23707148866805</v>
      </c>
      <c r="N141">
        <f t="shared" si="7"/>
        <v>122.97871522837335</v>
      </c>
    </row>
    <row r="142" spans="1:14" ht="12.75">
      <c r="A142" t="s">
        <v>585</v>
      </c>
      <c r="B142" s="1">
        <v>36779</v>
      </c>
      <c r="C142" s="2">
        <v>0.2890740740740741</v>
      </c>
      <c r="D142" t="s">
        <v>945</v>
      </c>
      <c r="E142">
        <v>0.668</v>
      </c>
      <c r="F142">
        <v>8.9472</v>
      </c>
      <c r="G142" t="s">
        <v>946</v>
      </c>
      <c r="H142">
        <v>1.815</v>
      </c>
      <c r="I142">
        <v>89.6516</v>
      </c>
      <c r="K142" s="2">
        <v>0.286805555555556</v>
      </c>
      <c r="L142" s="3">
        <f t="shared" si="9"/>
        <v>254.28680555555556</v>
      </c>
      <c r="M142">
        <f t="shared" si="8"/>
        <v>505.2184600790157</v>
      </c>
      <c r="N142">
        <f t="shared" si="7"/>
        <v>127.57284092837466</v>
      </c>
    </row>
    <row r="143" spans="1:14" ht="12.75">
      <c r="A143" t="s">
        <v>586</v>
      </c>
      <c r="B143" s="1">
        <v>36779</v>
      </c>
      <c r="C143" s="2">
        <v>0.2911574074074074</v>
      </c>
      <c r="D143" t="s">
        <v>945</v>
      </c>
      <c r="E143">
        <v>0.668</v>
      </c>
      <c r="F143">
        <v>9.1823</v>
      </c>
      <c r="G143" t="s">
        <v>946</v>
      </c>
      <c r="H143">
        <v>1.815</v>
      </c>
      <c r="I143">
        <v>88.5307</v>
      </c>
      <c r="K143" s="2">
        <v>0.288888888888889</v>
      </c>
      <c r="L143" s="3">
        <f t="shared" si="9"/>
        <v>254.2888888888889</v>
      </c>
      <c r="M143">
        <f t="shared" si="8"/>
        <v>518.4937707867875</v>
      </c>
      <c r="N143">
        <f t="shared" si="7"/>
        <v>126.37943293367442</v>
      </c>
    </row>
    <row r="144" spans="1:14" ht="12.75">
      <c r="A144" t="s">
        <v>587</v>
      </c>
      <c r="B144" s="1">
        <v>36779</v>
      </c>
      <c r="C144" s="2">
        <v>0.29324074074074075</v>
      </c>
      <c r="D144" t="s">
        <v>945</v>
      </c>
      <c r="E144">
        <v>0.666</v>
      </c>
      <c r="F144">
        <v>8.5871</v>
      </c>
      <c r="G144" t="s">
        <v>946</v>
      </c>
      <c r="H144">
        <v>1.815</v>
      </c>
      <c r="I144">
        <v>91.8026</v>
      </c>
      <c r="K144" s="2">
        <v>0.290972222222222</v>
      </c>
      <c r="L144" s="3">
        <f t="shared" si="9"/>
        <v>254.29097222222222</v>
      </c>
      <c r="M144">
        <f t="shared" si="8"/>
        <v>484.88481743389167</v>
      </c>
      <c r="N144">
        <f t="shared" si="7"/>
        <v>129.86298331092456</v>
      </c>
    </row>
    <row r="145" spans="1:14" ht="12.75">
      <c r="A145" t="s">
        <v>588</v>
      </c>
      <c r="B145" s="1">
        <v>36779</v>
      </c>
      <c r="C145" s="2">
        <v>0.29532407407407407</v>
      </c>
      <c r="D145" t="s">
        <v>945</v>
      </c>
      <c r="E145">
        <v>0.668</v>
      </c>
      <c r="F145">
        <v>8.8487</v>
      </c>
      <c r="G145" t="s">
        <v>946</v>
      </c>
      <c r="H145">
        <v>1.815</v>
      </c>
      <c r="I145">
        <v>90.0339</v>
      </c>
      <c r="K145" s="2">
        <v>0.293055555555556</v>
      </c>
      <c r="L145" s="3">
        <f t="shared" si="9"/>
        <v>254.29305555555555</v>
      </c>
      <c r="M145">
        <f t="shared" si="8"/>
        <v>499.6564945123821</v>
      </c>
      <c r="N145">
        <f t="shared" si="7"/>
        <v>127.97987088320906</v>
      </c>
    </row>
    <row r="146" spans="1:14" ht="12.75">
      <c r="A146" t="s">
        <v>589</v>
      </c>
      <c r="B146" s="1">
        <v>36779</v>
      </c>
      <c r="C146" s="2">
        <v>0.2974189814814815</v>
      </c>
      <c r="D146" t="s">
        <v>945</v>
      </c>
      <c r="E146">
        <v>0.67</v>
      </c>
      <c r="F146">
        <v>7.9097</v>
      </c>
      <c r="G146" t="s">
        <v>946</v>
      </c>
      <c r="H146">
        <v>1.816</v>
      </c>
      <c r="I146">
        <v>90.2616</v>
      </c>
      <c r="K146" s="2">
        <v>0.295138888888889</v>
      </c>
      <c r="L146" s="3">
        <f t="shared" si="9"/>
        <v>254.29513888888889</v>
      </c>
      <c r="M146">
        <f t="shared" si="8"/>
        <v>446.634304998993</v>
      </c>
      <c r="N146">
        <f t="shared" si="7"/>
        <v>128.22230018144552</v>
      </c>
    </row>
    <row r="147" spans="1:14" ht="12.75">
      <c r="A147" t="s">
        <v>590</v>
      </c>
      <c r="B147" s="1">
        <v>36779</v>
      </c>
      <c r="C147" s="2">
        <v>0.2994907407407407</v>
      </c>
      <c r="D147" t="s">
        <v>945</v>
      </c>
      <c r="E147">
        <v>0.668</v>
      </c>
      <c r="F147">
        <v>9.1876</v>
      </c>
      <c r="G147" t="s">
        <v>946</v>
      </c>
      <c r="H147">
        <v>1.815</v>
      </c>
      <c r="I147">
        <v>91.1091</v>
      </c>
      <c r="K147" s="2">
        <v>0.297222222222222</v>
      </c>
      <c r="L147" s="3">
        <f t="shared" si="9"/>
        <v>254.29722222222222</v>
      </c>
      <c r="M147">
        <f t="shared" si="8"/>
        <v>518.7930440609313</v>
      </c>
      <c r="N147">
        <f t="shared" si="7"/>
        <v>129.12462266829397</v>
      </c>
    </row>
    <row r="148" spans="1:14" ht="12.75">
      <c r="A148" t="s">
        <v>591</v>
      </c>
      <c r="B148" s="1">
        <v>36779</v>
      </c>
      <c r="C148" s="2">
        <v>0.30158564814814814</v>
      </c>
      <c r="D148" t="s">
        <v>945</v>
      </c>
      <c r="E148">
        <v>0.668</v>
      </c>
      <c r="F148">
        <v>7.8362</v>
      </c>
      <c r="G148" t="s">
        <v>946</v>
      </c>
      <c r="H148">
        <v>1.815</v>
      </c>
      <c r="I148">
        <v>91.7415</v>
      </c>
      <c r="K148" s="2">
        <v>0.299305555555556</v>
      </c>
      <c r="L148" s="3">
        <f t="shared" si="9"/>
        <v>254.29930555555555</v>
      </c>
      <c r="M148">
        <f t="shared" si="8"/>
        <v>442.4840058198299</v>
      </c>
      <c r="N148">
        <f t="shared" si="7"/>
        <v>129.79793091688742</v>
      </c>
    </row>
    <row r="149" spans="1:14" ht="12.75">
      <c r="A149" t="s">
        <v>592</v>
      </c>
      <c r="B149" s="1">
        <v>36779</v>
      </c>
      <c r="C149" s="2">
        <v>0.30366898148148147</v>
      </c>
      <c r="D149" t="s">
        <v>945</v>
      </c>
      <c r="E149">
        <v>0.668</v>
      </c>
      <c r="F149">
        <v>8.5159</v>
      </c>
      <c r="G149" t="s">
        <v>946</v>
      </c>
      <c r="H149">
        <v>1.816</v>
      </c>
      <c r="I149">
        <v>89.8077</v>
      </c>
      <c r="K149" s="2">
        <v>0.301388888888889</v>
      </c>
      <c r="L149" s="3">
        <f t="shared" si="9"/>
        <v>254.30138888888888</v>
      </c>
      <c r="M149">
        <f t="shared" si="8"/>
        <v>480.86439156237583</v>
      </c>
      <c r="N149">
        <f t="shared" si="7"/>
        <v>127.73903861592277</v>
      </c>
    </row>
    <row r="150" spans="1:14" ht="12.75">
      <c r="A150" t="s">
        <v>593</v>
      </c>
      <c r="B150" s="1">
        <v>36779</v>
      </c>
      <c r="C150" s="2">
        <v>0.30575231481481485</v>
      </c>
      <c r="D150" t="s">
        <v>945</v>
      </c>
      <c r="E150">
        <v>0.666</v>
      </c>
      <c r="F150">
        <v>8.5744</v>
      </c>
      <c r="G150" t="s">
        <v>946</v>
      </c>
      <c r="H150">
        <v>1.815</v>
      </c>
      <c r="I150">
        <v>93.1523</v>
      </c>
      <c r="K150" s="2">
        <v>0.303472222222222</v>
      </c>
      <c r="L150" s="3">
        <f t="shared" si="9"/>
        <v>254.3034722222222</v>
      </c>
      <c r="M150">
        <f t="shared" si="8"/>
        <v>484.1676909090568</v>
      </c>
      <c r="N150">
        <f t="shared" si="7"/>
        <v>131.29999175989138</v>
      </c>
    </row>
    <row r="151" spans="1:14" ht="12.75">
      <c r="A151" t="s">
        <v>594</v>
      </c>
      <c r="B151" s="1">
        <v>36779</v>
      </c>
      <c r="C151" s="2">
        <v>0.3078356481481482</v>
      </c>
      <c r="D151" t="s">
        <v>945</v>
      </c>
      <c r="E151">
        <v>0.668</v>
      </c>
      <c r="F151">
        <v>8.3122</v>
      </c>
      <c r="G151" t="s">
        <v>946</v>
      </c>
      <c r="H151">
        <v>1.816</v>
      </c>
      <c r="I151">
        <v>93.6689</v>
      </c>
      <c r="K151" s="2">
        <v>0.305555555555556</v>
      </c>
      <c r="L151" s="3">
        <f t="shared" si="9"/>
        <v>254.30555555555554</v>
      </c>
      <c r="M151">
        <f t="shared" si="8"/>
        <v>469.36213383726687</v>
      </c>
      <c r="N151">
        <f t="shared" si="7"/>
        <v>131.85000921913138</v>
      </c>
    </row>
    <row r="152" spans="1:14" ht="12.75">
      <c r="A152" t="s">
        <v>595</v>
      </c>
      <c r="B152" s="1">
        <v>36779</v>
      </c>
      <c r="C152" s="2">
        <v>0.3099189814814815</v>
      </c>
      <c r="D152" t="s">
        <v>945</v>
      </c>
      <c r="E152">
        <v>0.668</v>
      </c>
      <c r="F152">
        <v>8.378</v>
      </c>
      <c r="G152" t="s">
        <v>946</v>
      </c>
      <c r="H152">
        <v>1.816</v>
      </c>
      <c r="I152">
        <v>93.851</v>
      </c>
      <c r="K152" s="2">
        <v>0.307638888888889</v>
      </c>
      <c r="L152" s="3">
        <f t="shared" si="9"/>
        <v>254.3076388888889</v>
      </c>
      <c r="M152">
        <f t="shared" si="8"/>
        <v>473.077639769089</v>
      </c>
      <c r="N152">
        <f t="shared" si="7"/>
        <v>132.04388877648256</v>
      </c>
    </row>
    <row r="153" spans="1:14" ht="12.75">
      <c r="A153" t="s">
        <v>596</v>
      </c>
      <c r="B153" s="1">
        <v>36779</v>
      </c>
      <c r="C153" s="2">
        <v>0.31200231481481483</v>
      </c>
      <c r="D153" t="s">
        <v>945</v>
      </c>
      <c r="E153">
        <v>0.668</v>
      </c>
      <c r="F153">
        <v>8.6369</v>
      </c>
      <c r="G153" t="s">
        <v>946</v>
      </c>
      <c r="H153">
        <v>1.816</v>
      </c>
      <c r="I153">
        <v>94.6118</v>
      </c>
      <c r="K153" s="2">
        <v>0.309722222222222</v>
      </c>
      <c r="L153" s="3">
        <f t="shared" si="9"/>
        <v>254.30972222222223</v>
      </c>
      <c r="M153">
        <f t="shared" si="8"/>
        <v>487.69685687773284</v>
      </c>
      <c r="N153">
        <f t="shared" si="7"/>
        <v>132.85390287441095</v>
      </c>
    </row>
    <row r="154" spans="1:14" ht="12.75">
      <c r="A154" t="s">
        <v>597</v>
      </c>
      <c r="B154" s="1">
        <v>36779</v>
      </c>
      <c r="C154" s="2">
        <v>0.31408564814814816</v>
      </c>
      <c r="D154" t="s">
        <v>945</v>
      </c>
      <c r="E154">
        <v>0.668</v>
      </c>
      <c r="F154">
        <v>8.0364</v>
      </c>
      <c r="G154" t="s">
        <v>946</v>
      </c>
      <c r="H154">
        <v>1.818</v>
      </c>
      <c r="I154">
        <v>93.7802</v>
      </c>
      <c r="K154" s="2">
        <v>0.311805555555556</v>
      </c>
      <c r="L154" s="3">
        <f t="shared" si="9"/>
        <v>254.31180555555557</v>
      </c>
      <c r="M154">
        <f t="shared" si="8"/>
        <v>453.78863025069313</v>
      </c>
      <c r="N154">
        <f t="shared" si="7"/>
        <v>131.9685089156343</v>
      </c>
    </row>
    <row r="155" spans="1:14" ht="12.75">
      <c r="A155" t="s">
        <v>598</v>
      </c>
      <c r="B155" s="1">
        <v>36779</v>
      </c>
      <c r="C155" s="2">
        <v>0.3161805555555555</v>
      </c>
      <c r="D155" t="s">
        <v>945</v>
      </c>
      <c r="E155">
        <v>0.668</v>
      </c>
      <c r="F155">
        <v>9.2451</v>
      </c>
      <c r="G155" t="s">
        <v>946</v>
      </c>
      <c r="H155">
        <v>1.816</v>
      </c>
      <c r="I155">
        <v>87.7508</v>
      </c>
      <c r="K155" s="2">
        <v>0.313888888888889</v>
      </c>
      <c r="L155" s="3">
        <f t="shared" si="9"/>
        <v>254.3138888888889</v>
      </c>
      <c r="M155">
        <f t="shared" si="8"/>
        <v>522.0398767521133</v>
      </c>
      <c r="N155">
        <f t="shared" si="7"/>
        <v>125.54908330831381</v>
      </c>
    </row>
    <row r="156" spans="1:14" ht="12.75">
      <c r="A156" t="s">
        <v>599</v>
      </c>
      <c r="B156" s="1">
        <v>36779</v>
      </c>
      <c r="C156" s="2">
        <v>0.3182638888888889</v>
      </c>
      <c r="D156" t="s">
        <v>945</v>
      </c>
      <c r="E156">
        <v>0.668</v>
      </c>
      <c r="F156">
        <v>8.1948</v>
      </c>
      <c r="G156" t="s">
        <v>946</v>
      </c>
      <c r="H156">
        <v>1.816</v>
      </c>
      <c r="I156">
        <v>89.4838</v>
      </c>
      <c r="K156" s="2">
        <v>0.315972222222222</v>
      </c>
      <c r="L156" s="3">
        <f t="shared" si="9"/>
        <v>254.31597222222223</v>
      </c>
      <c r="M156">
        <f t="shared" si="8"/>
        <v>462.73294848170576</v>
      </c>
      <c r="N156">
        <f t="shared" si="7"/>
        <v>127.39418639941516</v>
      </c>
    </row>
    <row r="157" spans="1:14" ht="12.75">
      <c r="A157" t="s">
        <v>600</v>
      </c>
      <c r="B157" s="1">
        <v>36779</v>
      </c>
      <c r="C157" s="2">
        <v>0.3203472222222222</v>
      </c>
      <c r="D157" t="s">
        <v>945</v>
      </c>
      <c r="E157">
        <v>0.668</v>
      </c>
      <c r="F157">
        <v>9.1925</v>
      </c>
      <c r="G157" t="s">
        <v>946</v>
      </c>
      <c r="H157">
        <v>1.816</v>
      </c>
      <c r="I157">
        <v>87.8337</v>
      </c>
      <c r="K157" s="2">
        <v>0.318055555555556</v>
      </c>
      <c r="L157" s="3">
        <f t="shared" si="9"/>
        <v>254.31805555555556</v>
      </c>
      <c r="M157">
        <f t="shared" si="8"/>
        <v>519.0697306728755</v>
      </c>
      <c r="N157">
        <f t="shared" si="7"/>
        <v>125.63734588549346</v>
      </c>
    </row>
    <row r="158" spans="1:14" ht="12.75">
      <c r="A158" t="s">
        <v>601</v>
      </c>
      <c r="B158" s="1">
        <v>36779</v>
      </c>
      <c r="C158" s="2">
        <v>0.32243055555555555</v>
      </c>
      <c r="D158" t="s">
        <v>945</v>
      </c>
      <c r="E158">
        <v>0.668</v>
      </c>
      <c r="F158">
        <v>8.2353</v>
      </c>
      <c r="G158" t="s">
        <v>946</v>
      </c>
      <c r="H158">
        <v>1.818</v>
      </c>
      <c r="I158">
        <v>89.2667</v>
      </c>
      <c r="K158" s="2">
        <v>0.320138888888889</v>
      </c>
      <c r="L158" s="3">
        <f t="shared" si="9"/>
        <v>254.3201388888889</v>
      </c>
      <c r="M158">
        <f t="shared" si="8"/>
        <v>465.01984802940785</v>
      </c>
      <c r="N158">
        <f t="shared" si="7"/>
        <v>127.16304278655997</v>
      </c>
    </row>
    <row r="159" spans="1:14" ht="12.75">
      <c r="A159" t="s">
        <v>602</v>
      </c>
      <c r="B159" s="1">
        <v>36779</v>
      </c>
      <c r="C159" s="2">
        <v>0.3245138888888889</v>
      </c>
      <c r="D159" t="s">
        <v>945</v>
      </c>
      <c r="E159">
        <v>0.668</v>
      </c>
      <c r="F159">
        <v>8.5874</v>
      </c>
      <c r="G159" t="s">
        <v>946</v>
      </c>
      <c r="H159">
        <v>1.82</v>
      </c>
      <c r="I159">
        <v>91.2601</v>
      </c>
      <c r="K159" s="2">
        <v>0.322222222222222</v>
      </c>
      <c r="L159" s="3">
        <f t="shared" si="9"/>
        <v>254.32222222222222</v>
      </c>
      <c r="M159">
        <f t="shared" si="8"/>
        <v>484.90175743054135</v>
      </c>
      <c r="N159">
        <f t="shared" si="7"/>
        <v>129.2853904506115</v>
      </c>
    </row>
    <row r="160" spans="1:14" ht="12.75">
      <c r="A160" t="s">
        <v>603</v>
      </c>
      <c r="B160" s="1">
        <v>36779</v>
      </c>
      <c r="C160" s="2">
        <v>0.3265972222222222</v>
      </c>
      <c r="D160" t="s">
        <v>945</v>
      </c>
      <c r="E160">
        <v>0.668</v>
      </c>
      <c r="F160">
        <v>8.7607</v>
      </c>
      <c r="G160" t="s">
        <v>946</v>
      </c>
      <c r="H160">
        <v>1.82</v>
      </c>
      <c r="I160">
        <v>92.0779</v>
      </c>
      <c r="K160" s="2">
        <v>0.324305555555556</v>
      </c>
      <c r="L160" s="3">
        <f t="shared" si="9"/>
        <v>254.32430555555555</v>
      </c>
      <c r="M160">
        <f t="shared" si="8"/>
        <v>494.6874288284863</v>
      </c>
      <c r="N160">
        <f t="shared" si="7"/>
        <v>130.15609172464656</v>
      </c>
    </row>
    <row r="161" spans="1:14" ht="12.75">
      <c r="A161" t="s">
        <v>604</v>
      </c>
      <c r="B161" s="1">
        <v>36779</v>
      </c>
      <c r="C161" s="2">
        <v>0.3286921296296296</v>
      </c>
      <c r="D161" t="s">
        <v>945</v>
      </c>
      <c r="E161">
        <v>0.668</v>
      </c>
      <c r="F161">
        <v>7.9278</v>
      </c>
      <c r="G161" t="s">
        <v>946</v>
      </c>
      <c r="H161">
        <v>1.818</v>
      </c>
      <c r="I161">
        <v>90.4204</v>
      </c>
      <c r="K161" s="2">
        <v>0.326388888888889</v>
      </c>
      <c r="L161" s="3">
        <f t="shared" si="9"/>
        <v>254.32638888888889</v>
      </c>
      <c r="M161">
        <f t="shared" si="8"/>
        <v>447.6563514635216</v>
      </c>
      <c r="N161">
        <f t="shared" si="7"/>
        <v>128.39137252470397</v>
      </c>
    </row>
    <row r="162" spans="1:14" ht="12.75">
      <c r="A162" t="s">
        <v>605</v>
      </c>
      <c r="B162" s="1">
        <v>36779</v>
      </c>
      <c r="C162" s="2">
        <v>0.33077546296296295</v>
      </c>
      <c r="D162" t="s">
        <v>945</v>
      </c>
      <c r="E162">
        <v>0.668</v>
      </c>
      <c r="F162">
        <v>8.7361</v>
      </c>
      <c r="G162" t="s">
        <v>946</v>
      </c>
      <c r="H162">
        <v>1.818</v>
      </c>
      <c r="I162">
        <v>90.8581</v>
      </c>
      <c r="K162" s="2">
        <v>0.328472222222222</v>
      </c>
      <c r="L162" s="3">
        <f t="shared" si="9"/>
        <v>254.32847222222222</v>
      </c>
      <c r="M162">
        <f t="shared" si="8"/>
        <v>493.2983491032154</v>
      </c>
      <c r="N162">
        <f t="shared" si="7"/>
        <v>128.85738615596483</v>
      </c>
    </row>
    <row r="163" spans="1:14" ht="12.75">
      <c r="A163" t="s">
        <v>606</v>
      </c>
      <c r="B163" s="1">
        <v>36779</v>
      </c>
      <c r="C163" s="2">
        <v>0.3328587962962963</v>
      </c>
      <c r="D163" t="s">
        <v>945</v>
      </c>
      <c r="E163">
        <v>0.67</v>
      </c>
      <c r="F163">
        <v>9.3224</v>
      </c>
      <c r="G163" t="s">
        <v>946</v>
      </c>
      <c r="H163">
        <v>1.818</v>
      </c>
      <c r="I163">
        <v>90.5689</v>
      </c>
      <c r="K163" s="2">
        <v>0.330555555555556</v>
      </c>
      <c r="L163" s="3">
        <f t="shared" si="9"/>
        <v>254.33055555555555</v>
      </c>
      <c r="M163">
        <f t="shared" si="8"/>
        <v>526.4047492221717</v>
      </c>
      <c r="N163">
        <f t="shared" si="7"/>
        <v>128.54947858877125</v>
      </c>
    </row>
    <row r="164" spans="1:14" ht="12.75">
      <c r="A164" t="s">
        <v>607</v>
      </c>
      <c r="B164" s="1">
        <v>36779</v>
      </c>
      <c r="C164" s="2">
        <v>0.3349421296296296</v>
      </c>
      <c r="D164" t="s">
        <v>945</v>
      </c>
      <c r="E164">
        <v>0.67</v>
      </c>
      <c r="F164">
        <v>8.9086</v>
      </c>
      <c r="G164" t="s">
        <v>946</v>
      </c>
      <c r="H164">
        <v>1.816</v>
      </c>
      <c r="I164">
        <v>91.3597</v>
      </c>
      <c r="K164" s="2">
        <v>0.332638888888889</v>
      </c>
      <c r="L164" s="3">
        <f t="shared" si="9"/>
        <v>254.33263888888888</v>
      </c>
      <c r="M164">
        <f t="shared" si="8"/>
        <v>503.03884717676135</v>
      </c>
      <c r="N164">
        <f t="shared" si="7"/>
        <v>129.39143330570312</v>
      </c>
    </row>
    <row r="165" spans="1:14" ht="12.75">
      <c r="A165" t="s">
        <v>608</v>
      </c>
      <c r="B165" s="1">
        <v>36779</v>
      </c>
      <c r="C165" s="2">
        <v>0.337025462962963</v>
      </c>
      <c r="D165" t="s">
        <v>945</v>
      </c>
      <c r="E165">
        <v>0.67</v>
      </c>
      <c r="F165">
        <v>9.0293</v>
      </c>
      <c r="G165" t="s">
        <v>946</v>
      </c>
      <c r="H165">
        <v>1.816</v>
      </c>
      <c r="I165">
        <v>90.034</v>
      </c>
      <c r="K165" s="2">
        <v>0.334722222222222</v>
      </c>
      <c r="L165" s="3">
        <f t="shared" si="9"/>
        <v>254.3347222222222</v>
      </c>
      <c r="M165">
        <f t="shared" si="8"/>
        <v>509.8543724954685</v>
      </c>
      <c r="N165">
        <f t="shared" si="7"/>
        <v>127.97997735193911</v>
      </c>
    </row>
    <row r="166" spans="1:14" ht="12.75">
      <c r="A166" t="s">
        <v>609</v>
      </c>
      <c r="B166" s="1">
        <v>36779</v>
      </c>
      <c r="C166" s="2">
        <v>0.33910879629629626</v>
      </c>
      <c r="D166" t="s">
        <v>945</v>
      </c>
      <c r="E166">
        <v>0.671</v>
      </c>
      <c r="F166">
        <v>9.009</v>
      </c>
      <c r="G166" t="s">
        <v>946</v>
      </c>
      <c r="H166">
        <v>1.818</v>
      </c>
      <c r="I166">
        <v>88.9147</v>
      </c>
      <c r="K166" s="2">
        <v>0.336805555555556</v>
      </c>
      <c r="L166" s="3">
        <f t="shared" si="9"/>
        <v>254.33680555555554</v>
      </c>
      <c r="M166">
        <f t="shared" si="8"/>
        <v>508.7080993888425</v>
      </c>
      <c r="N166">
        <f t="shared" si="7"/>
        <v>126.78827285691904</v>
      </c>
    </row>
    <row r="167" spans="1:14" ht="12.75">
      <c r="A167" t="s">
        <v>610</v>
      </c>
      <c r="B167" s="1">
        <v>36779</v>
      </c>
      <c r="C167" s="2">
        <v>0.34119212962962964</v>
      </c>
      <c r="D167" t="s">
        <v>945</v>
      </c>
      <c r="E167">
        <v>0.671</v>
      </c>
      <c r="F167">
        <v>9.1626</v>
      </c>
      <c r="G167" t="s">
        <v>946</v>
      </c>
      <c r="H167">
        <v>1.816</v>
      </c>
      <c r="I167">
        <v>90.3597</v>
      </c>
      <c r="K167" s="2">
        <v>0.338888888888889</v>
      </c>
      <c r="L167" s="3">
        <f t="shared" si="9"/>
        <v>254.3388888888889</v>
      </c>
      <c r="M167">
        <f t="shared" si="8"/>
        <v>517.3813776734607</v>
      </c>
      <c r="N167">
        <f t="shared" si="7"/>
        <v>128.32674600558693</v>
      </c>
    </row>
    <row r="168" spans="1:14" ht="12.75">
      <c r="A168" t="s">
        <v>611</v>
      </c>
      <c r="B168" s="1">
        <v>36779</v>
      </c>
      <c r="C168" s="2">
        <v>0.34328703703703706</v>
      </c>
      <c r="D168" t="s">
        <v>945</v>
      </c>
      <c r="E168">
        <v>0.671</v>
      </c>
      <c r="F168">
        <v>8.5868</v>
      </c>
      <c r="G168" t="s">
        <v>946</v>
      </c>
      <c r="H168">
        <v>1.816</v>
      </c>
      <c r="I168">
        <v>88.8726</v>
      </c>
      <c r="K168" s="2">
        <v>0.340972222222222</v>
      </c>
      <c r="L168" s="3">
        <f t="shared" si="9"/>
        <v>254.34097222222223</v>
      </c>
      <c r="M168">
        <f t="shared" si="8"/>
        <v>484.86787743724204</v>
      </c>
      <c r="N168">
        <f t="shared" si="7"/>
        <v>126.74344952158418</v>
      </c>
    </row>
    <row r="169" spans="1:14" ht="12.75">
      <c r="A169" t="s">
        <v>612</v>
      </c>
      <c r="B169" s="1">
        <v>36779</v>
      </c>
      <c r="C169" s="2">
        <v>0.3453703703703704</v>
      </c>
      <c r="D169" t="s">
        <v>945</v>
      </c>
      <c r="E169">
        <v>0.67</v>
      </c>
      <c r="F169">
        <v>9.543</v>
      </c>
      <c r="G169" t="s">
        <v>946</v>
      </c>
      <c r="H169">
        <v>1.813</v>
      </c>
      <c r="I169">
        <v>91.5569</v>
      </c>
      <c r="K169" s="2">
        <v>0.343055555555556</v>
      </c>
      <c r="L169" s="3">
        <f t="shared" si="9"/>
        <v>254.34305555555557</v>
      </c>
      <c r="M169">
        <f t="shared" si="8"/>
        <v>538.8612934252109</v>
      </c>
      <c r="N169">
        <f t="shared" si="7"/>
        <v>129.601389641286</v>
      </c>
    </row>
    <row r="170" spans="1:14" ht="12.75">
      <c r="A170" t="s">
        <v>613</v>
      </c>
      <c r="B170" s="1">
        <v>36779</v>
      </c>
      <c r="C170" s="2">
        <v>0.3474537037037037</v>
      </c>
      <c r="D170" t="s">
        <v>945</v>
      </c>
      <c r="E170">
        <v>0.671</v>
      </c>
      <c r="F170">
        <v>9.3074</v>
      </c>
      <c r="G170" t="s">
        <v>946</v>
      </c>
      <c r="H170">
        <v>1.813</v>
      </c>
      <c r="I170">
        <v>90.9364</v>
      </c>
      <c r="K170" s="2">
        <v>0.345138888888889</v>
      </c>
      <c r="L170" s="3">
        <f t="shared" si="9"/>
        <v>254.3451388888889</v>
      </c>
      <c r="M170">
        <f t="shared" si="8"/>
        <v>525.5577493896895</v>
      </c>
      <c r="N170">
        <f t="shared" si="7"/>
        <v>128.94075117156393</v>
      </c>
    </row>
    <row r="171" spans="1:14" ht="12.75">
      <c r="A171" t="s">
        <v>614</v>
      </c>
      <c r="B171" s="1">
        <v>36779</v>
      </c>
      <c r="C171" s="2">
        <v>0.34953703703703703</v>
      </c>
      <c r="D171" t="s">
        <v>945</v>
      </c>
      <c r="E171">
        <v>0.67</v>
      </c>
      <c r="F171">
        <v>9.3878</v>
      </c>
      <c r="G171" t="s">
        <v>946</v>
      </c>
      <c r="H171">
        <v>1.813</v>
      </c>
      <c r="I171">
        <v>88.565</v>
      </c>
      <c r="K171" s="2">
        <v>0.347222222222222</v>
      </c>
      <c r="L171" s="3">
        <f t="shared" si="9"/>
        <v>254.34722222222223</v>
      </c>
      <c r="M171">
        <f t="shared" si="8"/>
        <v>530.0976684917945</v>
      </c>
      <c r="N171">
        <f t="shared" si="7"/>
        <v>126.4159517080684</v>
      </c>
    </row>
    <row r="172" spans="1:14" ht="12.75">
      <c r="A172" t="s">
        <v>615</v>
      </c>
      <c r="B172" s="1">
        <v>36779</v>
      </c>
      <c r="C172" s="2">
        <v>0.35162037037037036</v>
      </c>
      <c r="D172" t="s">
        <v>945</v>
      </c>
      <c r="E172">
        <v>0.67</v>
      </c>
      <c r="F172">
        <v>8.7154</v>
      </c>
      <c r="G172" t="s">
        <v>946</v>
      </c>
      <c r="H172">
        <v>1.811</v>
      </c>
      <c r="I172">
        <v>89.695</v>
      </c>
      <c r="K172" s="2">
        <v>0.349305555555556</v>
      </c>
      <c r="L172" s="3">
        <f t="shared" si="9"/>
        <v>254.34930555555556</v>
      </c>
      <c r="M172">
        <f t="shared" si="8"/>
        <v>492.12948933439</v>
      </c>
      <c r="N172">
        <f t="shared" si="7"/>
        <v>127.61904835719969</v>
      </c>
    </row>
    <row r="173" spans="1:14" ht="12.75">
      <c r="A173" t="s">
        <v>616</v>
      </c>
      <c r="B173" s="1">
        <v>36779</v>
      </c>
      <c r="C173" s="2">
        <v>0.3537037037037037</v>
      </c>
      <c r="D173" t="s">
        <v>945</v>
      </c>
      <c r="E173">
        <v>0.67</v>
      </c>
      <c r="F173">
        <v>8.8236</v>
      </c>
      <c r="G173" t="s">
        <v>946</v>
      </c>
      <c r="H173">
        <v>1.81</v>
      </c>
      <c r="I173">
        <v>86.3947</v>
      </c>
      <c r="K173" s="2">
        <v>0.351388888888889</v>
      </c>
      <c r="L173" s="3">
        <f t="shared" si="9"/>
        <v>254.3513888888889</v>
      </c>
      <c r="M173">
        <f t="shared" si="8"/>
        <v>498.2391814593619</v>
      </c>
      <c r="N173">
        <f t="shared" si="7"/>
        <v>124.10526086062629</v>
      </c>
    </row>
    <row r="174" spans="1:14" ht="12.75">
      <c r="A174" t="s">
        <v>617</v>
      </c>
      <c r="B174" s="1">
        <v>36779</v>
      </c>
      <c r="C174" s="2">
        <v>0.3557986111111111</v>
      </c>
      <c r="D174" t="s">
        <v>945</v>
      </c>
      <c r="E174">
        <v>0.67</v>
      </c>
      <c r="F174">
        <v>9.1875</v>
      </c>
      <c r="G174" t="s">
        <v>946</v>
      </c>
      <c r="H174">
        <v>1.81</v>
      </c>
      <c r="I174">
        <v>89.534</v>
      </c>
      <c r="K174" s="2">
        <v>0.353472222222222</v>
      </c>
      <c r="L174" s="3">
        <f t="shared" si="9"/>
        <v>254.35347222222222</v>
      </c>
      <c r="M174">
        <f t="shared" si="8"/>
        <v>518.7873973953814</v>
      </c>
      <c r="N174">
        <f t="shared" si="7"/>
        <v>127.44763370188099</v>
      </c>
    </row>
    <row r="175" spans="1:14" ht="12.75">
      <c r="A175" t="s">
        <v>618</v>
      </c>
      <c r="B175" s="1">
        <v>36779</v>
      </c>
      <c r="C175" s="2">
        <v>0.3578819444444445</v>
      </c>
      <c r="D175" t="s">
        <v>945</v>
      </c>
      <c r="E175">
        <v>0.67</v>
      </c>
      <c r="F175">
        <v>8.6189</v>
      </c>
      <c r="G175" t="s">
        <v>946</v>
      </c>
      <c r="H175">
        <v>1.81</v>
      </c>
      <c r="I175">
        <v>89.3569</v>
      </c>
      <c r="K175" s="2">
        <v>0.355555555555556</v>
      </c>
      <c r="L175" s="3">
        <f t="shared" si="9"/>
        <v>254.35555555555555</v>
      </c>
      <c r="M175">
        <f t="shared" si="8"/>
        <v>486.680457078754</v>
      </c>
      <c r="N175">
        <f t="shared" si="7"/>
        <v>127.2590775810304</v>
      </c>
    </row>
    <row r="176" spans="1:14" ht="12.75">
      <c r="A176" t="s">
        <v>619</v>
      </c>
      <c r="B176" s="1">
        <v>36779</v>
      </c>
      <c r="C176" s="2">
        <v>0.35996527777777776</v>
      </c>
      <c r="D176" t="s">
        <v>945</v>
      </c>
      <c r="E176">
        <v>0.67</v>
      </c>
      <c r="F176">
        <v>9.1685</v>
      </c>
      <c r="G176" t="s">
        <v>946</v>
      </c>
      <c r="H176">
        <v>1.81</v>
      </c>
      <c r="I176">
        <v>86.9055</v>
      </c>
      <c r="K176" s="2">
        <v>0.357638888888889</v>
      </c>
      <c r="L176" s="3">
        <f t="shared" si="9"/>
        <v>254.35763888888889</v>
      </c>
      <c r="M176">
        <f t="shared" si="8"/>
        <v>517.7145309409038</v>
      </c>
      <c r="N176">
        <f t="shared" si="7"/>
        <v>124.64910313352561</v>
      </c>
    </row>
    <row r="177" spans="1:14" ht="12.75">
      <c r="A177" t="s">
        <v>620</v>
      </c>
      <c r="B177" s="1">
        <v>36779</v>
      </c>
      <c r="C177" s="2">
        <v>0.36204861111111114</v>
      </c>
      <c r="D177" t="s">
        <v>945</v>
      </c>
      <c r="E177">
        <v>0.67</v>
      </c>
      <c r="F177">
        <v>8.6117</v>
      </c>
      <c r="G177" t="s">
        <v>946</v>
      </c>
      <c r="H177">
        <v>1.81</v>
      </c>
      <c r="I177">
        <v>86.4278</v>
      </c>
      <c r="K177" s="2">
        <v>0.359722222222222</v>
      </c>
      <c r="L177" s="3">
        <f t="shared" si="9"/>
        <v>254.35972222222222</v>
      </c>
      <c r="M177">
        <f t="shared" si="8"/>
        <v>486.2738971591626</v>
      </c>
      <c r="N177">
        <f aca="true" t="shared" si="10" ref="N177:N202">(277-103)/(-67.4+(AVERAGE($P$207,$P$47)))*I177+277-((277-103)/(-67.4+(AVERAGE($P$207,$P$47)))*230)</f>
        <v>124.14050201026015</v>
      </c>
    </row>
    <row r="178" spans="1:14" ht="12.75">
      <c r="A178" t="s">
        <v>621</v>
      </c>
      <c r="B178" s="1">
        <v>36779</v>
      </c>
      <c r="C178" s="2">
        <v>0.3641319444444444</v>
      </c>
      <c r="D178" t="s">
        <v>945</v>
      </c>
      <c r="E178">
        <v>0.67</v>
      </c>
      <c r="F178">
        <v>9.1465</v>
      </c>
      <c r="G178" t="s">
        <v>946</v>
      </c>
      <c r="H178">
        <v>1.811</v>
      </c>
      <c r="I178">
        <v>85.6079</v>
      </c>
      <c r="K178" s="2">
        <v>0.361805555555556</v>
      </c>
      <c r="L178" s="3">
        <f t="shared" si="9"/>
        <v>254.36180555555555</v>
      </c>
      <c r="M178">
        <f aca="true" t="shared" si="11" ref="M178:M204">500*F178/AVERAGE($Q$207,$Q$47)</f>
        <v>516.4722645199299</v>
      </c>
      <c r="N178">
        <f t="shared" si="10"/>
        <v>123.26756489289488</v>
      </c>
    </row>
    <row r="179" spans="1:14" ht="12.75">
      <c r="A179" t="s">
        <v>622</v>
      </c>
      <c r="B179" s="1">
        <v>36779</v>
      </c>
      <c r="C179" s="2">
        <v>0.3662152777777778</v>
      </c>
      <c r="D179" t="s">
        <v>945</v>
      </c>
      <c r="E179">
        <v>0.668</v>
      </c>
      <c r="F179">
        <v>8.7803</v>
      </c>
      <c r="G179" t="s">
        <v>946</v>
      </c>
      <c r="H179">
        <v>1.808</v>
      </c>
      <c r="I179">
        <v>84.0744</v>
      </c>
      <c r="K179" s="2">
        <v>0.363888888888889</v>
      </c>
      <c r="L179" s="3">
        <f t="shared" si="9"/>
        <v>254.36388888888888</v>
      </c>
      <c r="M179">
        <f t="shared" si="11"/>
        <v>495.79417527626316</v>
      </c>
      <c r="N179">
        <f t="shared" si="10"/>
        <v>121.63486691816672</v>
      </c>
    </row>
    <row r="180" spans="1:14" ht="12.75">
      <c r="A180" t="s">
        <v>623</v>
      </c>
      <c r="B180" s="1">
        <v>36779</v>
      </c>
      <c r="C180" s="2">
        <v>0.3682986111111111</v>
      </c>
      <c r="D180" t="s">
        <v>945</v>
      </c>
      <c r="E180">
        <v>0.668</v>
      </c>
      <c r="F180">
        <v>8.7675</v>
      </c>
      <c r="G180" t="s">
        <v>946</v>
      </c>
      <c r="H180">
        <v>1.806</v>
      </c>
      <c r="I180">
        <v>84.1218</v>
      </c>
      <c r="K180" s="2">
        <v>0.365972222222222</v>
      </c>
      <c r="L180" s="3">
        <f t="shared" si="9"/>
        <v>254.3659722222222</v>
      </c>
      <c r="M180">
        <f t="shared" si="11"/>
        <v>495.0714020858782</v>
      </c>
      <c r="N180">
        <f t="shared" si="10"/>
        <v>121.68533309619221</v>
      </c>
    </row>
    <row r="181" spans="1:14" ht="12.75">
      <c r="A181" t="s">
        <v>624</v>
      </c>
      <c r="B181" s="1">
        <v>36779</v>
      </c>
      <c r="C181" s="2">
        <v>0.37038194444444444</v>
      </c>
      <c r="D181" t="s">
        <v>945</v>
      </c>
      <c r="E181">
        <v>0.668</v>
      </c>
      <c r="F181">
        <v>8.7568</v>
      </c>
      <c r="G181" t="s">
        <v>946</v>
      </c>
      <c r="H181">
        <v>1.805</v>
      </c>
      <c r="I181">
        <v>87.1025</v>
      </c>
      <c r="K181" s="2">
        <v>0.368055555555556</v>
      </c>
      <c r="L181" s="3">
        <f t="shared" si="9"/>
        <v>254.36805555555554</v>
      </c>
      <c r="M181">
        <f t="shared" si="11"/>
        <v>494.4672088720408</v>
      </c>
      <c r="N181">
        <f t="shared" si="10"/>
        <v>124.85884653164851</v>
      </c>
    </row>
    <row r="182" spans="1:14" ht="12.75">
      <c r="A182" t="s">
        <v>625</v>
      </c>
      <c r="B182" s="1">
        <v>36779</v>
      </c>
      <c r="C182" s="2">
        <v>0.3724768518518518</v>
      </c>
      <c r="D182" t="s">
        <v>945</v>
      </c>
      <c r="E182">
        <v>0.67</v>
      </c>
      <c r="F182">
        <v>9.2677</v>
      </c>
      <c r="G182" t="s">
        <v>946</v>
      </c>
      <c r="H182">
        <v>1.806</v>
      </c>
      <c r="I182">
        <v>86.7541</v>
      </c>
      <c r="K182" s="2">
        <v>0.370138888888889</v>
      </c>
      <c r="L182" s="3">
        <f t="shared" si="9"/>
        <v>254.3701388888889</v>
      </c>
      <c r="M182">
        <f t="shared" si="11"/>
        <v>523.3160231663865</v>
      </c>
      <c r="N182">
        <f t="shared" si="10"/>
        <v>124.48790947628805</v>
      </c>
    </row>
    <row r="183" spans="1:14" ht="12.75">
      <c r="A183" t="s">
        <v>626</v>
      </c>
      <c r="B183" s="1">
        <v>36779</v>
      </c>
      <c r="C183" s="2">
        <v>0.3745601851851852</v>
      </c>
      <c r="D183" t="s">
        <v>945</v>
      </c>
      <c r="E183">
        <v>0.668</v>
      </c>
      <c r="F183">
        <v>9.2843</v>
      </c>
      <c r="G183" t="s">
        <v>946</v>
      </c>
      <c r="H183">
        <v>1.808</v>
      </c>
      <c r="I183">
        <v>84.4232</v>
      </c>
      <c r="K183" s="2">
        <v>0.372222222222222</v>
      </c>
      <c r="L183" s="3">
        <f t="shared" si="9"/>
        <v>254.37222222222223</v>
      </c>
      <c r="M183">
        <f t="shared" si="11"/>
        <v>524.2533696476669</v>
      </c>
      <c r="N183">
        <f t="shared" si="10"/>
        <v>122.00622984844722</v>
      </c>
    </row>
    <row r="184" spans="1:14" ht="12.75">
      <c r="A184" t="s">
        <v>627</v>
      </c>
      <c r="B184" s="1">
        <v>36779</v>
      </c>
      <c r="C184" s="2">
        <v>0.37664351851851857</v>
      </c>
      <c r="D184" t="s">
        <v>945</v>
      </c>
      <c r="E184">
        <v>0.666</v>
      </c>
      <c r="F184">
        <v>9.186</v>
      </c>
      <c r="G184" t="s">
        <v>946</v>
      </c>
      <c r="H184">
        <v>1.805</v>
      </c>
      <c r="I184">
        <v>85.0183</v>
      </c>
      <c r="K184" s="2">
        <v>0.374305555555556</v>
      </c>
      <c r="L184" s="3">
        <f t="shared" si="9"/>
        <v>254.37430555555557</v>
      </c>
      <c r="M184">
        <f t="shared" si="11"/>
        <v>518.7026974121331</v>
      </c>
      <c r="N184">
        <f t="shared" si="10"/>
        <v>122.63982526074636</v>
      </c>
    </row>
    <row r="185" spans="1:14" ht="12.75">
      <c r="A185" t="s">
        <v>628</v>
      </c>
      <c r="B185" s="1">
        <v>36779</v>
      </c>
      <c r="C185" s="2">
        <v>0.37872685185185184</v>
      </c>
      <c r="D185" t="s">
        <v>945</v>
      </c>
      <c r="E185">
        <v>0.668</v>
      </c>
      <c r="F185">
        <v>9.243</v>
      </c>
      <c r="G185" t="s">
        <v>946</v>
      </c>
      <c r="H185">
        <v>1.805</v>
      </c>
      <c r="I185">
        <v>82.9587</v>
      </c>
      <c r="K185" s="2">
        <v>0.376388888888889</v>
      </c>
      <c r="L185" s="3">
        <f t="shared" si="9"/>
        <v>254.3763888888889</v>
      </c>
      <c r="M185">
        <f t="shared" si="11"/>
        <v>521.9212967755657</v>
      </c>
      <c r="N185">
        <f t="shared" si="10"/>
        <v>120.44699529742707</v>
      </c>
    </row>
    <row r="186" spans="1:14" ht="12.75">
      <c r="A186" t="s">
        <v>629</v>
      </c>
      <c r="B186" s="1">
        <v>36779</v>
      </c>
      <c r="C186" s="2">
        <v>0.3808101851851852</v>
      </c>
      <c r="D186" t="s">
        <v>945</v>
      </c>
      <c r="E186">
        <v>0.668</v>
      </c>
      <c r="F186">
        <v>9.2401</v>
      </c>
      <c r="G186" t="s">
        <v>946</v>
      </c>
      <c r="H186">
        <v>1.803</v>
      </c>
      <c r="I186">
        <v>82.3802</v>
      </c>
      <c r="K186" s="2">
        <v>0.378472222222222</v>
      </c>
      <c r="L186" s="3">
        <f t="shared" si="9"/>
        <v>254.37847222222223</v>
      </c>
      <c r="M186">
        <f t="shared" si="11"/>
        <v>521.7575434746192</v>
      </c>
      <c r="N186">
        <f t="shared" si="10"/>
        <v>119.83107369430985</v>
      </c>
    </row>
    <row r="187" spans="1:14" ht="12.75">
      <c r="A187" t="s">
        <v>630</v>
      </c>
      <c r="B187" s="1">
        <v>36779</v>
      </c>
      <c r="C187" s="2">
        <v>0.3828935185185185</v>
      </c>
      <c r="D187" t="s">
        <v>945</v>
      </c>
      <c r="E187">
        <v>0.666</v>
      </c>
      <c r="F187">
        <v>9.0279</v>
      </c>
      <c r="G187" t="s">
        <v>946</v>
      </c>
      <c r="H187">
        <v>1.805</v>
      </c>
      <c r="I187">
        <v>85.9806</v>
      </c>
      <c r="K187" s="2">
        <v>0.380555555555556</v>
      </c>
      <c r="L187" s="3">
        <f t="shared" si="9"/>
        <v>254.38055555555556</v>
      </c>
      <c r="M187">
        <f t="shared" si="11"/>
        <v>509.77531917777026</v>
      </c>
      <c r="N187">
        <f t="shared" si="10"/>
        <v>123.66437384964814</v>
      </c>
    </row>
    <row r="188" spans="1:14" ht="12.75">
      <c r="A188" t="s">
        <v>631</v>
      </c>
      <c r="B188" s="1">
        <v>36779</v>
      </c>
      <c r="C188" s="2">
        <v>0.3849768518518519</v>
      </c>
      <c r="D188" t="s">
        <v>945</v>
      </c>
      <c r="E188">
        <v>0.668</v>
      </c>
      <c r="F188">
        <v>9.808</v>
      </c>
      <c r="G188" t="s">
        <v>946</v>
      </c>
      <c r="H188">
        <v>1.806</v>
      </c>
      <c r="I188">
        <v>86.8272</v>
      </c>
      <c r="K188" s="2">
        <v>0.382638888888889</v>
      </c>
      <c r="L188" s="3">
        <f t="shared" si="9"/>
        <v>254.3826388888889</v>
      </c>
      <c r="M188">
        <f t="shared" si="11"/>
        <v>553.8249571323973</v>
      </c>
      <c r="N188">
        <f t="shared" si="10"/>
        <v>124.56573811792651</v>
      </c>
    </row>
    <row r="189" spans="1:14" ht="12.75">
      <c r="A189" t="s">
        <v>632</v>
      </c>
      <c r="B189" s="1">
        <v>36779</v>
      </c>
      <c r="C189" s="2">
        <v>0.38707175925925924</v>
      </c>
      <c r="D189" t="s">
        <v>945</v>
      </c>
      <c r="E189">
        <v>0.666</v>
      </c>
      <c r="F189">
        <v>9.8029</v>
      </c>
      <c r="G189" t="s">
        <v>946</v>
      </c>
      <c r="H189">
        <v>1.803</v>
      </c>
      <c r="I189">
        <v>81.4303</v>
      </c>
      <c r="K189" s="2">
        <v>0.384722222222222</v>
      </c>
      <c r="L189" s="3">
        <f t="shared" si="9"/>
        <v>254.38472222222222</v>
      </c>
      <c r="M189">
        <f t="shared" si="11"/>
        <v>553.5369771893534</v>
      </c>
      <c r="N189">
        <f t="shared" si="10"/>
        <v>118.81972722792955</v>
      </c>
    </row>
    <row r="190" spans="1:14" ht="12.75">
      <c r="A190" t="s">
        <v>633</v>
      </c>
      <c r="B190" s="1">
        <v>36779</v>
      </c>
      <c r="C190" s="2">
        <v>0.3891550925925926</v>
      </c>
      <c r="D190" t="s">
        <v>945</v>
      </c>
      <c r="E190">
        <v>0.673</v>
      </c>
      <c r="F190">
        <v>8.8076</v>
      </c>
      <c r="G190" t="s">
        <v>946</v>
      </c>
      <c r="H190">
        <v>1.81</v>
      </c>
      <c r="I190">
        <v>84.3468</v>
      </c>
      <c r="K190" s="2">
        <v>0.386805555555556</v>
      </c>
      <c r="L190" s="3">
        <f t="shared" si="9"/>
        <v>254.38680555555555</v>
      </c>
      <c r="M190">
        <f t="shared" si="11"/>
        <v>497.3357149713808</v>
      </c>
      <c r="N190">
        <f t="shared" si="10"/>
        <v>121.92488773871838</v>
      </c>
    </row>
    <row r="191" spans="1:14" ht="12.75">
      <c r="A191" t="s">
        <v>634</v>
      </c>
      <c r="B191" s="1">
        <v>36779</v>
      </c>
      <c r="C191" s="2">
        <v>0.3912384259259259</v>
      </c>
      <c r="D191" t="s">
        <v>945</v>
      </c>
      <c r="E191">
        <v>0.668</v>
      </c>
      <c r="F191">
        <v>9.2836</v>
      </c>
      <c r="G191" t="s">
        <v>946</v>
      </c>
      <c r="H191">
        <v>1.805</v>
      </c>
      <c r="I191">
        <v>86.0063</v>
      </c>
      <c r="K191" s="2">
        <v>0.388888888888889</v>
      </c>
      <c r="L191" s="3">
        <f t="shared" si="9"/>
        <v>254.38888888888889</v>
      </c>
      <c r="M191">
        <f t="shared" si="11"/>
        <v>524.2138429888178</v>
      </c>
      <c r="N191">
        <f t="shared" si="10"/>
        <v>123.69173631326117</v>
      </c>
    </row>
    <row r="192" spans="1:14" ht="12.75">
      <c r="A192" t="s">
        <v>635</v>
      </c>
      <c r="B192" s="1">
        <v>36779</v>
      </c>
      <c r="C192" s="2">
        <v>0.3933217592592593</v>
      </c>
      <c r="D192" t="s">
        <v>945</v>
      </c>
      <c r="E192">
        <v>0.666</v>
      </c>
      <c r="F192">
        <v>9.7582</v>
      </c>
      <c r="G192" t="s">
        <v>946</v>
      </c>
      <c r="H192">
        <v>1.806</v>
      </c>
      <c r="I192">
        <v>89.0035</v>
      </c>
      <c r="K192" s="2">
        <v>0.390972222222222</v>
      </c>
      <c r="L192" s="3">
        <f t="shared" si="9"/>
        <v>254.39097222222222</v>
      </c>
      <c r="M192">
        <f t="shared" si="11"/>
        <v>551.0129176885563</v>
      </c>
      <c r="N192">
        <f t="shared" si="10"/>
        <v>126.88281708916935</v>
      </c>
    </row>
    <row r="193" spans="1:14" ht="12.75">
      <c r="A193" t="s">
        <v>636</v>
      </c>
      <c r="B193" s="1">
        <v>36779</v>
      </c>
      <c r="C193" s="2">
        <v>0.39540509259259254</v>
      </c>
      <c r="D193" t="s">
        <v>945</v>
      </c>
      <c r="E193">
        <v>0.668</v>
      </c>
      <c r="F193">
        <v>9.5642</v>
      </c>
      <c r="G193" t="s">
        <v>946</v>
      </c>
      <c r="H193">
        <v>1.805</v>
      </c>
      <c r="I193">
        <v>85.8579</v>
      </c>
      <c r="K193" s="2">
        <v>0.393055555555556</v>
      </c>
      <c r="L193" s="3">
        <f t="shared" si="9"/>
        <v>254.39305555555555</v>
      </c>
      <c r="M193">
        <f t="shared" si="11"/>
        <v>540.0583865217857</v>
      </c>
      <c r="N193">
        <f t="shared" si="10"/>
        <v>123.53373671792389</v>
      </c>
    </row>
    <row r="194" spans="1:14" ht="12.75">
      <c r="A194" t="s">
        <v>637</v>
      </c>
      <c r="B194" s="1">
        <v>36779</v>
      </c>
      <c r="C194" s="2">
        <v>0.3974884259259259</v>
      </c>
      <c r="D194" t="s">
        <v>945</v>
      </c>
      <c r="E194">
        <v>0.668</v>
      </c>
      <c r="F194">
        <v>9.2172</v>
      </c>
      <c r="G194" t="s">
        <v>946</v>
      </c>
      <c r="H194">
        <v>1.803</v>
      </c>
      <c r="I194">
        <v>87.3197</v>
      </c>
      <c r="K194" s="2">
        <v>0.395138888888889</v>
      </c>
      <c r="L194" s="3">
        <f t="shared" si="9"/>
        <v>254.39513888888888</v>
      </c>
      <c r="M194">
        <f t="shared" si="11"/>
        <v>520.4644570636963</v>
      </c>
      <c r="N194">
        <f t="shared" si="10"/>
        <v>125.09009661323375</v>
      </c>
    </row>
    <row r="195" spans="1:14" ht="12.75">
      <c r="A195" t="s">
        <v>638</v>
      </c>
      <c r="B195" s="1">
        <v>36779</v>
      </c>
      <c r="C195" s="2">
        <v>0.39958333333333335</v>
      </c>
      <c r="D195" t="s">
        <v>945</v>
      </c>
      <c r="E195">
        <v>0.668</v>
      </c>
      <c r="F195">
        <v>9.6335</v>
      </c>
      <c r="G195" t="s">
        <v>946</v>
      </c>
      <c r="H195">
        <v>1.803</v>
      </c>
      <c r="I195">
        <v>86.0944</v>
      </c>
      <c r="K195" s="2">
        <v>0.397222222222222</v>
      </c>
      <c r="L195" s="3">
        <f t="shared" si="9"/>
        <v>254.3972222222222</v>
      </c>
      <c r="M195">
        <f t="shared" si="11"/>
        <v>543.9715257478538</v>
      </c>
      <c r="N195">
        <f t="shared" si="10"/>
        <v>123.7855352644014</v>
      </c>
    </row>
    <row r="196" spans="1:14" ht="12.75">
      <c r="A196" t="s">
        <v>639</v>
      </c>
      <c r="B196" s="1">
        <v>36779</v>
      </c>
      <c r="C196" s="2">
        <v>0.40166666666666667</v>
      </c>
      <c r="D196" t="s">
        <v>945</v>
      </c>
      <c r="E196">
        <v>0.666</v>
      </c>
      <c r="F196">
        <v>8.5303</v>
      </c>
      <c r="G196" t="s">
        <v>946</v>
      </c>
      <c r="H196">
        <v>1.805</v>
      </c>
      <c r="I196">
        <v>88.2028</v>
      </c>
      <c r="K196" s="2">
        <v>0.399305555555556</v>
      </c>
      <c r="L196" s="3">
        <f t="shared" si="9"/>
        <v>254.39930555555554</v>
      </c>
      <c r="M196">
        <f t="shared" si="11"/>
        <v>481.6775114015589</v>
      </c>
      <c r="N196">
        <f t="shared" si="10"/>
        <v>126.03032196796636</v>
      </c>
    </row>
    <row r="197" spans="1:14" ht="12.75">
      <c r="A197" t="s">
        <v>640</v>
      </c>
      <c r="B197" s="1">
        <v>36779</v>
      </c>
      <c r="C197" s="2">
        <v>0.40375</v>
      </c>
      <c r="D197" t="s">
        <v>945</v>
      </c>
      <c r="E197">
        <v>0.665</v>
      </c>
      <c r="F197">
        <v>8.2446</v>
      </c>
      <c r="G197" t="s">
        <v>946</v>
      </c>
      <c r="H197">
        <v>1.803</v>
      </c>
      <c r="I197">
        <v>84.4018</v>
      </c>
      <c r="K197" s="2">
        <v>0.401388888888889</v>
      </c>
      <c r="L197" s="3">
        <f aca="true" t="shared" si="12" ref="L197:L260">B197-DATE(1999,12,31)+K197</f>
        <v>254.4013888888889</v>
      </c>
      <c r="M197">
        <f t="shared" si="11"/>
        <v>465.5449879255468</v>
      </c>
      <c r="N197">
        <f t="shared" si="10"/>
        <v>121.98344554022475</v>
      </c>
    </row>
    <row r="198" spans="1:14" ht="12.75">
      <c r="A198" t="s">
        <v>641</v>
      </c>
      <c r="B198" s="1">
        <v>36779</v>
      </c>
      <c r="C198" s="2">
        <v>0.4058333333333333</v>
      </c>
      <c r="D198" t="s">
        <v>945</v>
      </c>
      <c r="E198">
        <v>0.666</v>
      </c>
      <c r="F198">
        <v>9.663</v>
      </c>
      <c r="G198" t="s">
        <v>946</v>
      </c>
      <c r="H198">
        <v>1.801</v>
      </c>
      <c r="I198">
        <v>86.688</v>
      </c>
      <c r="K198" s="2">
        <v>0.403472222222222</v>
      </c>
      <c r="L198" s="3">
        <f t="shared" si="12"/>
        <v>254.40347222222223</v>
      </c>
      <c r="M198">
        <f t="shared" si="11"/>
        <v>545.6372920850689</v>
      </c>
      <c r="N198">
        <f t="shared" si="10"/>
        <v>124.41753364575032</v>
      </c>
    </row>
    <row r="199" spans="1:14" ht="12.75">
      <c r="A199" t="s">
        <v>642</v>
      </c>
      <c r="B199" s="1">
        <v>36779</v>
      </c>
      <c r="C199" s="2">
        <v>0.40791666666666665</v>
      </c>
      <c r="D199" t="s">
        <v>945</v>
      </c>
      <c r="E199">
        <v>0.666</v>
      </c>
      <c r="F199">
        <v>8.8262</v>
      </c>
      <c r="G199" t="s">
        <v>946</v>
      </c>
      <c r="H199">
        <v>1.801</v>
      </c>
      <c r="I199">
        <v>86.2719</v>
      </c>
      <c r="K199" s="2">
        <v>0.405555555555556</v>
      </c>
      <c r="L199" s="3">
        <f t="shared" si="12"/>
        <v>254.40555555555557</v>
      </c>
      <c r="M199">
        <f t="shared" si="11"/>
        <v>498.38599476365886</v>
      </c>
      <c r="N199">
        <f t="shared" si="10"/>
        <v>123.97451726017204</v>
      </c>
    </row>
    <row r="200" spans="1:14" ht="12.75">
      <c r="A200" t="s">
        <v>643</v>
      </c>
      <c r="B200" s="1">
        <v>36779</v>
      </c>
      <c r="C200" s="2">
        <v>0.41</v>
      </c>
      <c r="D200" t="s">
        <v>945</v>
      </c>
      <c r="E200">
        <v>0.668</v>
      </c>
      <c r="F200">
        <v>8.961</v>
      </c>
      <c r="G200" t="s">
        <v>946</v>
      </c>
      <c r="H200">
        <v>1.805</v>
      </c>
      <c r="I200">
        <v>86.3733</v>
      </c>
      <c r="K200" s="2">
        <v>0.407638888888889</v>
      </c>
      <c r="L200" s="3">
        <f t="shared" si="12"/>
        <v>254.4076388888889</v>
      </c>
      <c r="M200">
        <f t="shared" si="11"/>
        <v>505.99769992489934</v>
      </c>
      <c r="N200">
        <f t="shared" si="10"/>
        <v>124.08247655240376</v>
      </c>
    </row>
    <row r="201" spans="1:14" ht="12.75">
      <c r="A201" t="s">
        <v>644</v>
      </c>
      <c r="B201" s="1">
        <v>36779</v>
      </c>
      <c r="C201" s="2">
        <v>0.41208333333333336</v>
      </c>
      <c r="D201" t="s">
        <v>945</v>
      </c>
      <c r="E201">
        <v>0.666</v>
      </c>
      <c r="F201">
        <v>10.1664</v>
      </c>
      <c r="G201" t="s">
        <v>946</v>
      </c>
      <c r="H201">
        <v>1.805</v>
      </c>
      <c r="I201">
        <v>85.2977</v>
      </c>
      <c r="K201" s="2">
        <v>0.409722222222222</v>
      </c>
      <c r="L201" s="3">
        <f t="shared" si="12"/>
        <v>254.40972222222223</v>
      </c>
      <c r="M201">
        <f t="shared" si="11"/>
        <v>574.0626064631733</v>
      </c>
      <c r="N201">
        <f t="shared" si="10"/>
        <v>122.93729889239881</v>
      </c>
    </row>
    <row r="202" spans="1:14" ht="12.75">
      <c r="A202" t="s">
        <v>645</v>
      </c>
      <c r="B202" s="1">
        <v>36779</v>
      </c>
      <c r="C202" s="2">
        <v>0.4141782407407408</v>
      </c>
      <c r="D202" t="s">
        <v>945</v>
      </c>
      <c r="E202">
        <v>0.666</v>
      </c>
      <c r="F202">
        <v>9.5531</v>
      </c>
      <c r="G202" t="s">
        <v>946</v>
      </c>
      <c r="H202">
        <v>1.801</v>
      </c>
      <c r="I202">
        <v>86.6786</v>
      </c>
      <c r="K202" s="2">
        <v>0.411805555555556</v>
      </c>
      <c r="L202" s="3">
        <f t="shared" si="12"/>
        <v>254.41180555555556</v>
      </c>
      <c r="M202">
        <f t="shared" si="11"/>
        <v>539.431606645749</v>
      </c>
      <c r="N202">
        <f t="shared" si="10"/>
        <v>124.40752558512924</v>
      </c>
    </row>
    <row r="203" spans="1:14" ht="12.75">
      <c r="A203" t="s">
        <v>646</v>
      </c>
      <c r="B203" s="1">
        <v>36779</v>
      </c>
      <c r="C203" s="2">
        <v>0.41625</v>
      </c>
      <c r="D203" t="s">
        <v>945</v>
      </c>
      <c r="E203">
        <v>0.668</v>
      </c>
      <c r="F203">
        <v>9.4782</v>
      </c>
      <c r="G203" t="s">
        <v>946</v>
      </c>
      <c r="H203">
        <v>1.801</v>
      </c>
      <c r="I203">
        <v>85.4307</v>
      </c>
      <c r="K203" s="2">
        <v>0.413888888888889</v>
      </c>
      <c r="L203" s="3">
        <f t="shared" si="12"/>
        <v>254.4138888888889</v>
      </c>
      <c r="M203">
        <f t="shared" si="11"/>
        <v>535.2022541488874</v>
      </c>
      <c r="N203">
        <f>(277-103)/(-67.4+(AVERAGE($P$207,$P$47)))*I203+277-((277-103)/(-67.4+(AVERAGE($P$207,$P$47)))*230)</f>
        <v>123.0789023033143</v>
      </c>
    </row>
    <row r="204" spans="1:14" ht="12.75">
      <c r="A204" t="s">
        <v>647</v>
      </c>
      <c r="B204" s="1">
        <v>36779</v>
      </c>
      <c r="C204" s="2">
        <v>0.41834490740740743</v>
      </c>
      <c r="D204" t="s">
        <v>945</v>
      </c>
      <c r="E204">
        <v>0.666</v>
      </c>
      <c r="F204">
        <v>9.7085</v>
      </c>
      <c r="G204" t="s">
        <v>946</v>
      </c>
      <c r="H204">
        <v>1.803</v>
      </c>
      <c r="I204">
        <v>86.8948</v>
      </c>
      <c r="K204" s="2">
        <v>0.415972222222222</v>
      </c>
      <c r="L204" s="3">
        <f t="shared" si="12"/>
        <v>254.41597222222222</v>
      </c>
      <c r="M204">
        <f t="shared" si="11"/>
        <v>548.2065249102651</v>
      </c>
      <c r="N204">
        <f>(277-103)/(-67.4+(AVERAGE($P$207,$P$47)))*I204+277-((277-103)/(-67.4+(AVERAGE($P$207,$P$47)))*230)</f>
        <v>124.63771097941441</v>
      </c>
    </row>
    <row r="205" spans="1:17" ht="12.75">
      <c r="A205" t="s">
        <v>648</v>
      </c>
      <c r="B205" s="1">
        <v>36779</v>
      </c>
      <c r="C205" s="2">
        <v>0.42042824074074076</v>
      </c>
      <c r="D205" t="s">
        <v>945</v>
      </c>
      <c r="E205">
        <v>0.666</v>
      </c>
      <c r="F205">
        <v>9.1365</v>
      </c>
      <c r="G205" t="s">
        <v>946</v>
      </c>
      <c r="H205">
        <v>1.803</v>
      </c>
      <c r="I205">
        <v>234.014</v>
      </c>
      <c r="K205" s="2">
        <v>0.418055555555556</v>
      </c>
      <c r="L205" s="3">
        <f t="shared" si="12"/>
        <v>254.41805555555555</v>
      </c>
      <c r="P205" t="s">
        <v>758</v>
      </c>
      <c r="Q205" t="s">
        <v>945</v>
      </c>
    </row>
    <row r="206" spans="1:12" ht="12.75">
      <c r="A206" t="s">
        <v>649</v>
      </c>
      <c r="B206" s="1">
        <v>36779</v>
      </c>
      <c r="C206" s="2">
        <v>0.4225115740740741</v>
      </c>
      <c r="D206" t="s">
        <v>945</v>
      </c>
      <c r="E206">
        <v>0.666</v>
      </c>
      <c r="F206">
        <v>8.8171</v>
      </c>
      <c r="G206" t="s">
        <v>946</v>
      </c>
      <c r="H206">
        <v>1.8</v>
      </c>
      <c r="I206">
        <v>232.9178</v>
      </c>
      <c r="K206" s="2">
        <v>0.420138888888889</v>
      </c>
      <c r="L206" s="3">
        <f t="shared" si="12"/>
        <v>254.42013888888889</v>
      </c>
    </row>
    <row r="207" spans="1:17" ht="12.75">
      <c r="A207" t="s">
        <v>650</v>
      </c>
      <c r="B207" s="1">
        <v>36779</v>
      </c>
      <c r="C207" s="2">
        <v>0.4245949074074074</v>
      </c>
      <c r="D207" t="s">
        <v>945</v>
      </c>
      <c r="E207">
        <v>0.668</v>
      </c>
      <c r="F207">
        <v>8.8986</v>
      </c>
      <c r="G207" t="s">
        <v>946</v>
      </c>
      <c r="H207">
        <v>1.8</v>
      </c>
      <c r="I207">
        <v>234.1188</v>
      </c>
      <c r="K207" s="2">
        <v>0.422222222222222</v>
      </c>
      <c r="L207" s="3">
        <f t="shared" si="12"/>
        <v>254.42222222222222</v>
      </c>
      <c r="P207">
        <f>AVERAGE(I206:I208)</f>
        <v>235.48360000000002</v>
      </c>
      <c r="Q207">
        <f>AVERAGE(F206:F208)</f>
        <v>8.9355</v>
      </c>
    </row>
    <row r="208" spans="1:17" ht="12.75">
      <c r="A208" t="s">
        <v>651</v>
      </c>
      <c r="B208" s="1">
        <v>36779</v>
      </c>
      <c r="C208" s="2">
        <v>0.42667824074074073</v>
      </c>
      <c r="D208" t="s">
        <v>945</v>
      </c>
      <c r="E208">
        <v>0.668</v>
      </c>
      <c r="F208">
        <v>9.0908</v>
      </c>
      <c r="G208" t="s">
        <v>946</v>
      </c>
      <c r="H208">
        <v>1.803</v>
      </c>
      <c r="I208">
        <v>239.4142</v>
      </c>
      <c r="K208" s="2">
        <v>0.424305555555556</v>
      </c>
      <c r="L208" s="3">
        <f t="shared" si="12"/>
        <v>254.42430555555555</v>
      </c>
      <c r="P208">
        <f>STDEV(I205:I207)</f>
        <v>0.6652115553151012</v>
      </c>
      <c r="Q208">
        <f>STDEV(F206:F208)</f>
        <v>0.1405315978704516</v>
      </c>
    </row>
    <row r="209" spans="1:14" ht="12.75">
      <c r="A209" t="s">
        <v>652</v>
      </c>
      <c r="B209" s="1">
        <v>36779</v>
      </c>
      <c r="C209" s="2">
        <v>0.4287731481481481</v>
      </c>
      <c r="D209" t="s">
        <v>945</v>
      </c>
      <c r="E209">
        <v>0.666</v>
      </c>
      <c r="F209">
        <v>9.7576</v>
      </c>
      <c r="G209" t="s">
        <v>946</v>
      </c>
      <c r="H209">
        <v>1.803</v>
      </c>
      <c r="I209">
        <v>82.9752</v>
      </c>
      <c r="K209" s="2">
        <v>0.426388888888889</v>
      </c>
      <c r="L209" s="3">
        <f t="shared" si="12"/>
        <v>254.42638888888888</v>
      </c>
      <c r="M209">
        <f>500*F209/AVERAGE($Q$367,$Q$207)</f>
        <v>542.8861272201585</v>
      </c>
      <c r="N209">
        <f aca="true" t="shared" si="13" ref="N209:N271">(277-103)/(-67.4+(AVERAGE($P$207,$P$367)))*I209+277-((277-103)/(-67.4+(AVERAGE($P$207,$P$367)))*230)</f>
        <v>121.85707918031548</v>
      </c>
    </row>
    <row r="210" spans="1:14" ht="12.75">
      <c r="A210" t="s">
        <v>653</v>
      </c>
      <c r="B210" s="1">
        <v>36779</v>
      </c>
      <c r="C210" s="2">
        <v>0.4308564814814815</v>
      </c>
      <c r="D210" t="s">
        <v>945</v>
      </c>
      <c r="E210">
        <v>0.668</v>
      </c>
      <c r="F210">
        <v>9.2737</v>
      </c>
      <c r="G210" t="s">
        <v>946</v>
      </c>
      <c r="H210">
        <v>1.801</v>
      </c>
      <c r="I210">
        <v>83.0508</v>
      </c>
      <c r="K210" s="2">
        <v>0.428472222222222</v>
      </c>
      <c r="L210" s="3">
        <f t="shared" si="12"/>
        <v>254.4284722222222</v>
      </c>
      <c r="M210">
        <f aca="true" t="shared" si="14" ref="M210:M273">500*F210/AVERAGE($Q$367,$Q$207)</f>
        <v>515.9632571535607</v>
      </c>
      <c r="N210">
        <f t="shared" si="13"/>
        <v>121.93685350963929</v>
      </c>
    </row>
    <row r="211" spans="1:14" ht="12.75">
      <c r="A211" t="s">
        <v>654</v>
      </c>
      <c r="B211" s="1">
        <v>36779</v>
      </c>
      <c r="C211" s="2">
        <v>0.43293981481481486</v>
      </c>
      <c r="D211" t="s">
        <v>945</v>
      </c>
      <c r="E211">
        <v>0.668</v>
      </c>
      <c r="F211">
        <v>9.4234</v>
      </c>
      <c r="G211" t="s">
        <v>946</v>
      </c>
      <c r="H211">
        <v>1.801</v>
      </c>
      <c r="I211">
        <v>84.0168</v>
      </c>
      <c r="K211" s="2">
        <v>0.430555555555556</v>
      </c>
      <c r="L211" s="3">
        <f t="shared" si="12"/>
        <v>254.43055555555554</v>
      </c>
      <c r="M211">
        <f t="shared" si="14"/>
        <v>524.2921549608964</v>
      </c>
      <c r="N211">
        <f t="shared" si="13"/>
        <v>122.95619216211028</v>
      </c>
    </row>
    <row r="212" spans="1:14" ht="12.75">
      <c r="A212" t="s">
        <v>655</v>
      </c>
      <c r="B212" s="1">
        <v>36779</v>
      </c>
      <c r="C212" s="2">
        <v>0.43502314814814813</v>
      </c>
      <c r="D212" t="s">
        <v>945</v>
      </c>
      <c r="E212">
        <v>0.666</v>
      </c>
      <c r="F212">
        <v>9.443</v>
      </c>
      <c r="G212" t="s">
        <v>946</v>
      </c>
      <c r="H212">
        <v>1.803</v>
      </c>
      <c r="I212">
        <v>85.4924</v>
      </c>
      <c r="K212" s="2">
        <v>0.432638888888889</v>
      </c>
      <c r="L212" s="3">
        <f t="shared" si="12"/>
        <v>254.4326388888889</v>
      </c>
      <c r="M212">
        <f t="shared" si="14"/>
        <v>525.3826452549763</v>
      </c>
      <c r="N212">
        <f t="shared" si="13"/>
        <v>124.5132688863196</v>
      </c>
    </row>
    <row r="213" spans="1:14" ht="12.75">
      <c r="A213" t="s">
        <v>656</v>
      </c>
      <c r="B213" s="1">
        <v>36779</v>
      </c>
      <c r="C213" s="2">
        <v>0.4371064814814815</v>
      </c>
      <c r="D213" t="s">
        <v>945</v>
      </c>
      <c r="E213">
        <v>0.666</v>
      </c>
      <c r="F213">
        <v>9.0757</v>
      </c>
      <c r="G213" t="s">
        <v>946</v>
      </c>
      <c r="H213">
        <v>1.803</v>
      </c>
      <c r="I213">
        <v>84.8781</v>
      </c>
      <c r="K213" s="2">
        <v>0.434722222222222</v>
      </c>
      <c r="L213" s="3">
        <f t="shared" si="12"/>
        <v>254.43472222222223</v>
      </c>
      <c r="M213">
        <f t="shared" si="14"/>
        <v>504.94707969295644</v>
      </c>
      <c r="N213">
        <f t="shared" si="13"/>
        <v>123.86504969976377</v>
      </c>
    </row>
    <row r="214" spans="1:14" ht="12.75">
      <c r="A214" t="s">
        <v>657</v>
      </c>
      <c r="B214" s="1">
        <v>36779</v>
      </c>
      <c r="C214" s="2">
        <v>0.4391898148148148</v>
      </c>
      <c r="D214" t="s">
        <v>945</v>
      </c>
      <c r="E214">
        <v>0.668</v>
      </c>
      <c r="F214">
        <v>8.8777</v>
      </c>
      <c r="G214" t="s">
        <v>946</v>
      </c>
      <c r="H214">
        <v>1.801</v>
      </c>
      <c r="I214">
        <v>86.0682</v>
      </c>
      <c r="K214" s="2">
        <v>0.436805555555556</v>
      </c>
      <c r="L214" s="3">
        <f t="shared" si="12"/>
        <v>254.43680555555557</v>
      </c>
      <c r="M214">
        <f t="shared" si="14"/>
        <v>493.93090223235237</v>
      </c>
      <c r="N214">
        <f t="shared" si="13"/>
        <v>125.12086225701606</v>
      </c>
    </row>
    <row r="215" spans="1:14" ht="12.75">
      <c r="A215" t="s">
        <v>658</v>
      </c>
      <c r="B215" s="1">
        <v>36779</v>
      </c>
      <c r="C215" s="2">
        <v>0.44127314814814816</v>
      </c>
      <c r="D215" t="s">
        <v>945</v>
      </c>
      <c r="E215">
        <v>0.666</v>
      </c>
      <c r="F215">
        <v>8.8611</v>
      </c>
      <c r="G215" t="s">
        <v>946</v>
      </c>
      <c r="H215">
        <v>1.801</v>
      </c>
      <c r="I215">
        <v>84.8974</v>
      </c>
      <c r="K215" s="2">
        <v>0.438888888888889</v>
      </c>
      <c r="L215" s="3">
        <f t="shared" si="12"/>
        <v>254.4388888888889</v>
      </c>
      <c r="M215">
        <f t="shared" si="14"/>
        <v>493.00732371797847</v>
      </c>
      <c r="N215">
        <f t="shared" si="13"/>
        <v>123.88541536849326</v>
      </c>
    </row>
    <row r="216" spans="1:14" ht="12.75">
      <c r="A216" t="s">
        <v>659</v>
      </c>
      <c r="B216" s="1">
        <v>36779</v>
      </c>
      <c r="C216" s="2">
        <v>0.4433564814814815</v>
      </c>
      <c r="D216" t="s">
        <v>945</v>
      </c>
      <c r="E216">
        <v>0.666</v>
      </c>
      <c r="F216">
        <v>9.6573</v>
      </c>
      <c r="G216" t="s">
        <v>946</v>
      </c>
      <c r="H216">
        <v>1.803</v>
      </c>
      <c r="I216">
        <v>88.3767</v>
      </c>
      <c r="K216" s="2">
        <v>0.440972222222222</v>
      </c>
      <c r="L216" s="3">
        <f t="shared" si="12"/>
        <v>254.44097222222223</v>
      </c>
      <c r="M216">
        <f t="shared" si="14"/>
        <v>537.3057100519837</v>
      </c>
      <c r="N216">
        <f t="shared" si="13"/>
        <v>127.55682838458259</v>
      </c>
    </row>
    <row r="217" spans="1:14" ht="12.75">
      <c r="A217" t="s">
        <v>660</v>
      </c>
      <c r="B217" s="1">
        <v>36779</v>
      </c>
      <c r="C217" s="2">
        <v>0.4454513888888889</v>
      </c>
      <c r="D217" t="s">
        <v>945</v>
      </c>
      <c r="E217">
        <v>0.666</v>
      </c>
      <c r="F217">
        <v>9.1862</v>
      </c>
      <c r="G217" t="s">
        <v>946</v>
      </c>
      <c r="H217">
        <v>1.806</v>
      </c>
      <c r="I217">
        <v>82.5047</v>
      </c>
      <c r="K217" s="2">
        <v>0.443055555555556</v>
      </c>
      <c r="L217" s="3">
        <f t="shared" si="12"/>
        <v>254.44305555555556</v>
      </c>
      <c r="M217">
        <f t="shared" si="14"/>
        <v>511.094996912132</v>
      </c>
      <c r="N217">
        <f t="shared" si="13"/>
        <v>121.36060005403434</v>
      </c>
    </row>
    <row r="218" spans="1:14" ht="12.75">
      <c r="A218" t="s">
        <v>661</v>
      </c>
      <c r="B218" s="1">
        <v>36779</v>
      </c>
      <c r="C218" s="2">
        <v>0.4475347222222222</v>
      </c>
      <c r="D218" t="s">
        <v>945</v>
      </c>
      <c r="E218">
        <v>0.666</v>
      </c>
      <c r="F218">
        <v>9.2609</v>
      </c>
      <c r="G218" t="s">
        <v>946</v>
      </c>
      <c r="H218">
        <v>1.801</v>
      </c>
      <c r="I218">
        <v>85.8754</v>
      </c>
      <c r="K218" s="2">
        <v>0.445138888888889</v>
      </c>
      <c r="L218" s="3">
        <f t="shared" si="12"/>
        <v>254.4451388888889</v>
      </c>
      <c r="M218">
        <f t="shared" si="14"/>
        <v>515.2511002268145</v>
      </c>
      <c r="N218">
        <f t="shared" si="13"/>
        <v>124.91741661292039</v>
      </c>
    </row>
    <row r="219" spans="1:14" ht="12.75">
      <c r="A219" t="s">
        <v>662</v>
      </c>
      <c r="B219" s="1">
        <v>36779</v>
      </c>
      <c r="C219" s="2">
        <v>0.44961805555555556</v>
      </c>
      <c r="D219" t="s">
        <v>945</v>
      </c>
      <c r="E219">
        <v>0.668</v>
      </c>
      <c r="F219">
        <v>8.7136</v>
      </c>
      <c r="G219" t="s">
        <v>946</v>
      </c>
      <c r="H219">
        <v>1.801</v>
      </c>
      <c r="I219">
        <v>83.1316</v>
      </c>
      <c r="K219" s="2">
        <v>0.447222222222222</v>
      </c>
      <c r="L219" s="3">
        <f t="shared" si="12"/>
        <v>254.44722222222222</v>
      </c>
      <c r="M219">
        <f t="shared" si="14"/>
        <v>484.80082788242737</v>
      </c>
      <c r="N219">
        <f t="shared" si="13"/>
        <v>122.02211496214412</v>
      </c>
    </row>
    <row r="220" spans="1:14" ht="12.75">
      <c r="A220" t="s">
        <v>663</v>
      </c>
      <c r="B220" s="1">
        <v>36779</v>
      </c>
      <c r="C220" s="2">
        <v>0.45170138888888894</v>
      </c>
      <c r="D220" t="s">
        <v>945</v>
      </c>
      <c r="E220">
        <v>0.668</v>
      </c>
      <c r="F220">
        <v>9.9365</v>
      </c>
      <c r="G220" t="s">
        <v>946</v>
      </c>
      <c r="H220">
        <v>1.803</v>
      </c>
      <c r="I220">
        <v>84.1992</v>
      </c>
      <c r="K220" s="2">
        <v>0.449305555555556</v>
      </c>
      <c r="L220" s="3">
        <f t="shared" si="12"/>
        <v>254.44930555555555</v>
      </c>
      <c r="M220">
        <f t="shared" si="14"/>
        <v>552.8396330166337</v>
      </c>
      <c r="N220">
        <f t="shared" si="13"/>
        <v>123.14866355984392</v>
      </c>
    </row>
    <row r="221" spans="1:14" ht="12.75">
      <c r="A221" t="s">
        <v>664</v>
      </c>
      <c r="B221" s="1">
        <v>36779</v>
      </c>
      <c r="C221" s="2">
        <v>0.4537847222222222</v>
      </c>
      <c r="D221" t="s">
        <v>945</v>
      </c>
      <c r="E221">
        <v>0.666</v>
      </c>
      <c r="F221">
        <v>9.1011</v>
      </c>
      <c r="G221" t="s">
        <v>946</v>
      </c>
      <c r="H221">
        <v>1.805</v>
      </c>
      <c r="I221">
        <v>82.8923</v>
      </c>
      <c r="K221" s="2">
        <v>0.451388888888889</v>
      </c>
      <c r="L221" s="3">
        <f t="shared" si="12"/>
        <v>254.45138888888889</v>
      </c>
      <c r="M221">
        <f t="shared" si="14"/>
        <v>506.3602660944684</v>
      </c>
      <c r="N221">
        <f t="shared" si="13"/>
        <v>121.76960177421833</v>
      </c>
    </row>
    <row r="222" spans="1:14" ht="12.75">
      <c r="A222" t="s">
        <v>665</v>
      </c>
      <c r="B222" s="1">
        <v>36779</v>
      </c>
      <c r="C222" s="2">
        <v>0.4558680555555556</v>
      </c>
      <c r="D222" t="s">
        <v>945</v>
      </c>
      <c r="E222">
        <v>0.666</v>
      </c>
      <c r="F222">
        <v>9.6368</v>
      </c>
      <c r="G222" t="s">
        <v>946</v>
      </c>
      <c r="H222">
        <v>1.801</v>
      </c>
      <c r="I222">
        <v>82.6099</v>
      </c>
      <c r="K222" s="2">
        <v>0.453472222222222</v>
      </c>
      <c r="L222" s="3">
        <f t="shared" si="12"/>
        <v>254.45347222222222</v>
      </c>
      <c r="M222">
        <f t="shared" si="14"/>
        <v>536.1651462239919</v>
      </c>
      <c r="N222">
        <f t="shared" si="13"/>
        <v>121.47160877684999</v>
      </c>
    </row>
    <row r="223" spans="1:14" ht="12.75">
      <c r="A223" t="s">
        <v>666</v>
      </c>
      <c r="B223" s="1">
        <v>36779</v>
      </c>
      <c r="C223" s="2">
        <v>0.45795138888888887</v>
      </c>
      <c r="D223" t="s">
        <v>945</v>
      </c>
      <c r="E223">
        <v>0.668</v>
      </c>
      <c r="F223">
        <v>9.0454</v>
      </c>
      <c r="G223" t="s">
        <v>946</v>
      </c>
      <c r="H223">
        <v>1.801</v>
      </c>
      <c r="I223">
        <v>85.2838</v>
      </c>
      <c r="K223" s="2">
        <v>0.455555555555556</v>
      </c>
      <c r="L223" s="3">
        <f t="shared" si="12"/>
        <v>254.45555555555555</v>
      </c>
      <c r="M223">
        <f t="shared" si="14"/>
        <v>503.26127071792473</v>
      </c>
      <c r="N223">
        <f t="shared" si="13"/>
        <v>124.29315082948168</v>
      </c>
    </row>
    <row r="224" spans="1:14" ht="12.75">
      <c r="A224" t="s">
        <v>667</v>
      </c>
      <c r="B224" s="1">
        <v>36779</v>
      </c>
      <c r="C224" s="2">
        <v>0.4600462962962963</v>
      </c>
      <c r="D224" t="s">
        <v>945</v>
      </c>
      <c r="E224">
        <v>0.668</v>
      </c>
      <c r="F224">
        <v>9.1841</v>
      </c>
      <c r="G224" t="s">
        <v>946</v>
      </c>
      <c r="H224">
        <v>1.803</v>
      </c>
      <c r="I224">
        <v>88.2881</v>
      </c>
      <c r="K224" s="2">
        <v>0.457638888888889</v>
      </c>
      <c r="L224" s="3">
        <f t="shared" si="12"/>
        <v>254.45763888888888</v>
      </c>
      <c r="M224">
        <f t="shared" si="14"/>
        <v>510.97815866633783</v>
      </c>
      <c r="N224">
        <f t="shared" si="13"/>
        <v>127.46333624730622</v>
      </c>
    </row>
    <row r="225" spans="1:14" ht="12.75">
      <c r="A225" t="s">
        <v>668</v>
      </c>
      <c r="B225" s="1">
        <v>36779</v>
      </c>
      <c r="C225" s="2">
        <v>0.4621296296296296</v>
      </c>
      <c r="D225" t="s">
        <v>945</v>
      </c>
      <c r="E225">
        <v>0.665</v>
      </c>
      <c r="F225">
        <v>9.4379</v>
      </c>
      <c r="G225" t="s">
        <v>946</v>
      </c>
      <c r="H225">
        <v>1.803</v>
      </c>
      <c r="I225">
        <v>84.926</v>
      </c>
      <c r="K225" s="2">
        <v>0.459722222222222</v>
      </c>
      <c r="L225" s="3">
        <f t="shared" si="12"/>
        <v>254.4597222222222</v>
      </c>
      <c r="M225">
        <f t="shared" si="14"/>
        <v>525.0988952294759</v>
      </c>
      <c r="N225">
        <f t="shared" si="13"/>
        <v>123.91559454598874</v>
      </c>
    </row>
    <row r="226" spans="1:14" ht="12.75">
      <c r="A226" t="s">
        <v>669</v>
      </c>
      <c r="B226" s="1">
        <v>36779</v>
      </c>
      <c r="C226" s="2">
        <v>0.464212962962963</v>
      </c>
      <c r="D226" t="s">
        <v>945</v>
      </c>
      <c r="E226">
        <v>0.666</v>
      </c>
      <c r="F226">
        <v>9.2258</v>
      </c>
      <c r="G226" t="s">
        <v>946</v>
      </c>
      <c r="H226">
        <v>1.801</v>
      </c>
      <c r="I226">
        <v>89.9623</v>
      </c>
      <c r="K226" s="2">
        <v>0.461805555555556</v>
      </c>
      <c r="L226" s="3">
        <f t="shared" si="12"/>
        <v>254.46180555555554</v>
      </c>
      <c r="M226">
        <f t="shared" si="14"/>
        <v>513.2982324042529</v>
      </c>
      <c r="N226">
        <f t="shared" si="13"/>
        <v>129.22997886839002</v>
      </c>
    </row>
    <row r="227" spans="1:14" ht="12.75">
      <c r="A227" t="s">
        <v>670</v>
      </c>
      <c r="B227" s="1">
        <v>36779</v>
      </c>
      <c r="C227" s="2">
        <v>0.46629629629629626</v>
      </c>
      <c r="D227" t="s">
        <v>945</v>
      </c>
      <c r="E227">
        <v>0.666</v>
      </c>
      <c r="F227">
        <v>9.3913</v>
      </c>
      <c r="G227" t="s">
        <v>946</v>
      </c>
      <c r="H227">
        <v>1.8</v>
      </c>
      <c r="I227">
        <v>87.9869</v>
      </c>
      <c r="K227" s="2">
        <v>0.463888888888889</v>
      </c>
      <c r="L227" s="3">
        <f t="shared" si="12"/>
        <v>254.4638888888889</v>
      </c>
      <c r="M227">
        <f t="shared" si="14"/>
        <v>522.5061989180407</v>
      </c>
      <c r="N227">
        <f t="shared" si="13"/>
        <v>127.1455051892066</v>
      </c>
    </row>
    <row r="228" spans="1:14" ht="12.75">
      <c r="A228" t="s">
        <v>671</v>
      </c>
      <c r="B228" s="1">
        <v>36779</v>
      </c>
      <c r="C228" s="2">
        <v>0.46837962962962965</v>
      </c>
      <c r="D228" t="s">
        <v>945</v>
      </c>
      <c r="E228">
        <v>0.666</v>
      </c>
      <c r="F228">
        <v>9.0499</v>
      </c>
      <c r="G228" t="s">
        <v>946</v>
      </c>
      <c r="H228">
        <v>1.801</v>
      </c>
      <c r="I228">
        <v>93.551</v>
      </c>
      <c r="K228" s="2">
        <v>0.465972222222222</v>
      </c>
      <c r="L228" s="3">
        <f t="shared" si="12"/>
        <v>254.46597222222223</v>
      </c>
      <c r="M228">
        <f t="shared" si="14"/>
        <v>503.5116383874838</v>
      </c>
      <c r="N228">
        <f t="shared" si="13"/>
        <v>133.01683251447966</v>
      </c>
    </row>
    <row r="229" spans="1:14" ht="12.75">
      <c r="A229" t="s">
        <v>672</v>
      </c>
      <c r="B229" s="1">
        <v>36779</v>
      </c>
      <c r="C229" s="2">
        <v>0.4704629629629629</v>
      </c>
      <c r="D229" t="s">
        <v>945</v>
      </c>
      <c r="E229">
        <v>0.666</v>
      </c>
      <c r="F229">
        <v>8.8734</v>
      </c>
      <c r="G229" t="s">
        <v>946</v>
      </c>
      <c r="H229">
        <v>1.805</v>
      </c>
      <c r="I229">
        <v>89.115</v>
      </c>
      <c r="K229" s="2">
        <v>0.468055555555556</v>
      </c>
      <c r="L229" s="3">
        <f t="shared" si="12"/>
        <v>254.46805555555557</v>
      </c>
      <c r="M229">
        <f t="shared" si="14"/>
        <v>493.6916620147735</v>
      </c>
      <c r="N229">
        <f t="shared" si="13"/>
        <v>128.3358943546854</v>
      </c>
    </row>
    <row r="230" spans="1:14" ht="12.75">
      <c r="A230" t="s">
        <v>673</v>
      </c>
      <c r="B230" s="1">
        <v>36779</v>
      </c>
      <c r="C230" s="2">
        <v>0.47255787037037034</v>
      </c>
      <c r="D230" t="s">
        <v>945</v>
      </c>
      <c r="E230">
        <v>0.666</v>
      </c>
      <c r="F230">
        <v>8.9758</v>
      </c>
      <c r="G230" t="s">
        <v>946</v>
      </c>
      <c r="H230">
        <v>1.801</v>
      </c>
      <c r="I230">
        <v>90.7913</v>
      </c>
      <c r="K230" s="2">
        <v>0.470138888888889</v>
      </c>
      <c r="L230" s="3">
        <f t="shared" si="12"/>
        <v>254.4701388888889</v>
      </c>
      <c r="M230">
        <f t="shared" si="14"/>
        <v>499.38891742874256</v>
      </c>
      <c r="N230">
        <f t="shared" si="13"/>
        <v>130.10475292936147</v>
      </c>
    </row>
    <row r="231" spans="1:14" ht="12.75">
      <c r="A231" t="s">
        <v>674</v>
      </c>
      <c r="B231" s="1">
        <v>36779</v>
      </c>
      <c r="C231" s="2">
        <v>0.4746412037037037</v>
      </c>
      <c r="D231" t="s">
        <v>945</v>
      </c>
      <c r="E231">
        <v>0.666</v>
      </c>
      <c r="F231">
        <v>8.8917</v>
      </c>
      <c r="G231" t="s">
        <v>946</v>
      </c>
      <c r="H231">
        <v>1.801</v>
      </c>
      <c r="I231">
        <v>90.8653</v>
      </c>
      <c r="K231" s="2">
        <v>0.472222222222222</v>
      </c>
      <c r="L231" s="3">
        <f t="shared" si="12"/>
        <v>254.47222222222223</v>
      </c>
      <c r="M231">
        <f t="shared" si="14"/>
        <v>494.7098238709809</v>
      </c>
      <c r="N231">
        <f t="shared" si="13"/>
        <v>130.18283891309116</v>
      </c>
    </row>
    <row r="232" spans="1:14" ht="12.75">
      <c r="A232" t="s">
        <v>675</v>
      </c>
      <c r="B232" s="1">
        <v>36779</v>
      </c>
      <c r="C232" s="2">
        <v>0.47672453703703704</v>
      </c>
      <c r="D232" t="s">
        <v>945</v>
      </c>
      <c r="E232">
        <v>0.668</v>
      </c>
      <c r="F232">
        <v>9.1343</v>
      </c>
      <c r="G232" t="s">
        <v>946</v>
      </c>
      <c r="H232">
        <v>1.803</v>
      </c>
      <c r="I232">
        <v>91.7027</v>
      </c>
      <c r="K232" s="2">
        <v>0.474305555555556</v>
      </c>
      <c r="L232" s="3">
        <f t="shared" si="12"/>
        <v>254.47430555555556</v>
      </c>
      <c r="M232">
        <f t="shared" si="14"/>
        <v>508.2074231232161</v>
      </c>
      <c r="N232">
        <f t="shared" si="13"/>
        <v>131.0664767884319</v>
      </c>
    </row>
    <row r="233" spans="1:14" ht="12.75">
      <c r="A233" t="s">
        <v>676</v>
      </c>
      <c r="B233" s="1">
        <v>36779</v>
      </c>
      <c r="C233" s="2">
        <v>0.47880787037037037</v>
      </c>
      <c r="D233" t="s">
        <v>945</v>
      </c>
      <c r="E233">
        <v>0.666</v>
      </c>
      <c r="F233">
        <v>8.9076</v>
      </c>
      <c r="G233" t="s">
        <v>946</v>
      </c>
      <c r="H233">
        <v>1.805</v>
      </c>
      <c r="I233">
        <v>87.2291</v>
      </c>
      <c r="K233" s="2">
        <v>0.476388888888889</v>
      </c>
      <c r="L233" s="3">
        <f t="shared" si="12"/>
        <v>254.4763888888889</v>
      </c>
      <c r="M233">
        <f t="shared" si="14"/>
        <v>495.5944563034234</v>
      </c>
      <c r="N233">
        <f t="shared" si="13"/>
        <v>126.34586250717499</v>
      </c>
    </row>
    <row r="234" spans="1:14" ht="12.75">
      <c r="A234" t="s">
        <v>677</v>
      </c>
      <c r="B234" s="1">
        <v>36779</v>
      </c>
      <c r="C234" s="2">
        <v>0.4808912037037037</v>
      </c>
      <c r="D234" t="s">
        <v>945</v>
      </c>
      <c r="E234">
        <v>0.666</v>
      </c>
      <c r="F234">
        <v>9.1546</v>
      </c>
      <c r="G234" t="s">
        <v>946</v>
      </c>
      <c r="H234">
        <v>1.801</v>
      </c>
      <c r="I234">
        <v>90.0814</v>
      </c>
      <c r="K234" s="2">
        <v>0.478472222222222</v>
      </c>
      <c r="L234" s="3">
        <f t="shared" si="12"/>
        <v>254.47847222222222</v>
      </c>
      <c r="M234">
        <f t="shared" si="14"/>
        <v>509.3368594992276</v>
      </c>
      <c r="N234">
        <f t="shared" si="13"/>
        <v>129.35565509355493</v>
      </c>
    </row>
    <row r="235" spans="1:14" ht="12.75">
      <c r="A235" t="s">
        <v>678</v>
      </c>
      <c r="B235" s="1">
        <v>36779</v>
      </c>
      <c r="C235" s="2">
        <v>0.482974537037037</v>
      </c>
      <c r="D235" t="s">
        <v>945</v>
      </c>
      <c r="E235">
        <v>0.666</v>
      </c>
      <c r="F235">
        <v>9.4257</v>
      </c>
      <c r="G235" t="s">
        <v>946</v>
      </c>
      <c r="H235">
        <v>1.8</v>
      </c>
      <c r="I235">
        <v>90.9178</v>
      </c>
      <c r="K235" s="2">
        <v>0.480555555555556</v>
      </c>
      <c r="L235" s="3">
        <f t="shared" si="12"/>
        <v>254.48055555555555</v>
      </c>
      <c r="M235">
        <f t="shared" si="14"/>
        <v>524.4201206586711</v>
      </c>
      <c r="N235">
        <f t="shared" si="13"/>
        <v>130.23823775289932</v>
      </c>
    </row>
    <row r="236" spans="1:14" ht="12.75">
      <c r="A236" t="s">
        <v>679</v>
      </c>
      <c r="B236" s="1">
        <v>36779</v>
      </c>
      <c r="C236" s="2">
        <v>0.48505787037037035</v>
      </c>
      <c r="D236" t="s">
        <v>945</v>
      </c>
      <c r="E236">
        <v>0.668</v>
      </c>
      <c r="F236">
        <v>8.6821</v>
      </c>
      <c r="G236" t="s">
        <v>946</v>
      </c>
      <c r="H236">
        <v>1.801</v>
      </c>
      <c r="I236">
        <v>89.804</v>
      </c>
      <c r="K236" s="2">
        <v>0.482638888888889</v>
      </c>
      <c r="L236" s="3">
        <f t="shared" si="12"/>
        <v>254.48263888888889</v>
      </c>
      <c r="M236">
        <f t="shared" si="14"/>
        <v>483.04825419551304</v>
      </c>
      <c r="N236">
        <f t="shared" si="13"/>
        <v>129.06293817616833</v>
      </c>
    </row>
    <row r="237" spans="1:14" ht="12.75">
      <c r="A237" t="s">
        <v>680</v>
      </c>
      <c r="B237" s="1">
        <v>36779</v>
      </c>
      <c r="C237" s="2">
        <v>0.48714120370370373</v>
      </c>
      <c r="D237" t="s">
        <v>945</v>
      </c>
      <c r="E237">
        <v>0.666</v>
      </c>
      <c r="F237">
        <v>8.4192</v>
      </c>
      <c r="G237" t="s">
        <v>946</v>
      </c>
      <c r="H237">
        <v>1.803</v>
      </c>
      <c r="I237">
        <v>90.346</v>
      </c>
      <c r="K237" s="2">
        <v>0.484722222222222</v>
      </c>
      <c r="L237" s="3">
        <f t="shared" si="12"/>
        <v>254.48472222222222</v>
      </c>
      <c r="M237">
        <f t="shared" si="14"/>
        <v>468.4212185672664</v>
      </c>
      <c r="N237">
        <f t="shared" si="13"/>
        <v>129.6348652461883</v>
      </c>
    </row>
    <row r="238" spans="1:14" ht="12.75">
      <c r="A238" t="s">
        <v>681</v>
      </c>
      <c r="B238" s="1">
        <v>36779</v>
      </c>
      <c r="C238" s="2">
        <v>0.48923611111111115</v>
      </c>
      <c r="D238" t="s">
        <v>945</v>
      </c>
      <c r="E238">
        <v>0.666</v>
      </c>
      <c r="F238">
        <v>9.3501</v>
      </c>
      <c r="G238" t="s">
        <v>946</v>
      </c>
      <c r="H238">
        <v>1.805</v>
      </c>
      <c r="I238">
        <v>91.7076</v>
      </c>
      <c r="K238" s="2">
        <v>0.486805555555556</v>
      </c>
      <c r="L238" s="3">
        <f t="shared" si="12"/>
        <v>254.48680555555555</v>
      </c>
      <c r="M238">
        <f t="shared" si="14"/>
        <v>520.2139438100766</v>
      </c>
      <c r="N238">
        <f t="shared" si="13"/>
        <v>131.071647346814</v>
      </c>
    </row>
    <row r="239" spans="1:14" ht="12.75">
      <c r="A239" t="s">
        <v>682</v>
      </c>
      <c r="B239" s="1">
        <v>36779</v>
      </c>
      <c r="C239" s="2">
        <v>0.4913194444444444</v>
      </c>
      <c r="D239" t="s">
        <v>945</v>
      </c>
      <c r="E239">
        <v>0.668</v>
      </c>
      <c r="F239">
        <v>8.67</v>
      </c>
      <c r="G239" t="s">
        <v>946</v>
      </c>
      <c r="H239">
        <v>1.803</v>
      </c>
      <c r="I239">
        <v>92.6413</v>
      </c>
      <c r="K239" s="2">
        <v>0.488888888888889</v>
      </c>
      <c r="L239" s="3">
        <f t="shared" si="12"/>
        <v>254.48888888888888</v>
      </c>
      <c r="M239">
        <f t="shared" si="14"/>
        <v>482.3750433506983</v>
      </c>
      <c r="N239">
        <f t="shared" si="13"/>
        <v>132.056902522603</v>
      </c>
    </row>
    <row r="240" spans="1:14" ht="12.75">
      <c r="A240" t="s">
        <v>683</v>
      </c>
      <c r="B240" s="1">
        <v>36779</v>
      </c>
      <c r="C240" s="2">
        <v>0.4934027777777778</v>
      </c>
      <c r="D240" t="s">
        <v>945</v>
      </c>
      <c r="E240">
        <v>0.666</v>
      </c>
      <c r="F240">
        <v>9.022</v>
      </c>
      <c r="G240" t="s">
        <v>946</v>
      </c>
      <c r="H240">
        <v>1.801</v>
      </c>
      <c r="I240">
        <v>94.4429</v>
      </c>
      <c r="K240" s="2">
        <v>0.490972222222222</v>
      </c>
      <c r="L240" s="3">
        <f t="shared" si="12"/>
        <v>254.4909722222222</v>
      </c>
      <c r="M240">
        <f t="shared" si="14"/>
        <v>501.9593588362169</v>
      </c>
      <c r="N240">
        <f t="shared" si="13"/>
        <v>133.95797966162135</v>
      </c>
    </row>
    <row r="241" spans="1:14" ht="12.75">
      <c r="A241" t="s">
        <v>684</v>
      </c>
      <c r="B241" s="1">
        <v>36779</v>
      </c>
      <c r="C241" s="2">
        <v>0.4954861111111111</v>
      </c>
      <c r="D241" t="s">
        <v>945</v>
      </c>
      <c r="E241">
        <v>0.666</v>
      </c>
      <c r="F241">
        <v>9.6087</v>
      </c>
      <c r="G241" t="s">
        <v>946</v>
      </c>
      <c r="H241">
        <v>1.801</v>
      </c>
      <c r="I241">
        <v>95.5121</v>
      </c>
      <c r="K241" s="2">
        <v>0.493055555555556</v>
      </c>
      <c r="L241" s="3">
        <f t="shared" si="12"/>
        <v>254.49305555555554</v>
      </c>
      <c r="M241">
        <f t="shared" si="14"/>
        <v>534.6017392207445</v>
      </c>
      <c r="N241">
        <f t="shared" si="13"/>
        <v>135.08621660491534</v>
      </c>
    </row>
    <row r="242" spans="1:14" ht="12.75">
      <c r="A242" t="s">
        <v>685</v>
      </c>
      <c r="B242" s="1">
        <v>36779</v>
      </c>
      <c r="C242" s="2">
        <v>0.49756944444444445</v>
      </c>
      <c r="D242" t="s">
        <v>945</v>
      </c>
      <c r="E242">
        <v>0.666</v>
      </c>
      <c r="F242">
        <v>9.2306</v>
      </c>
      <c r="G242" t="s">
        <v>946</v>
      </c>
      <c r="H242">
        <v>1.805</v>
      </c>
      <c r="I242">
        <v>96.9515</v>
      </c>
      <c r="K242" s="2">
        <v>0.495138888888889</v>
      </c>
      <c r="L242" s="3">
        <f t="shared" si="12"/>
        <v>254.4951388888889</v>
      </c>
      <c r="M242">
        <f t="shared" si="14"/>
        <v>513.5652912517827</v>
      </c>
      <c r="N242">
        <f t="shared" si="13"/>
        <v>136.60509451005683</v>
      </c>
    </row>
    <row r="243" spans="1:14" ht="12.75">
      <c r="A243" t="s">
        <v>686</v>
      </c>
      <c r="B243" s="1">
        <v>36779</v>
      </c>
      <c r="C243" s="2">
        <v>0.4996527777777778</v>
      </c>
      <c r="D243" t="s">
        <v>945</v>
      </c>
      <c r="E243">
        <v>0.666</v>
      </c>
      <c r="F243">
        <v>8.7417</v>
      </c>
      <c r="G243" t="s">
        <v>946</v>
      </c>
      <c r="H243">
        <v>1.801</v>
      </c>
      <c r="I243">
        <v>96.0798</v>
      </c>
      <c r="K243" s="2">
        <v>0.497222222222222</v>
      </c>
      <c r="L243" s="3">
        <f t="shared" si="12"/>
        <v>254.49722222222223</v>
      </c>
      <c r="M243">
        <f t="shared" si="14"/>
        <v>486.36423488567465</v>
      </c>
      <c r="N243">
        <f t="shared" si="13"/>
        <v>135.68526272604137</v>
      </c>
    </row>
    <row r="244" spans="1:14" ht="12.75">
      <c r="A244" t="s">
        <v>687</v>
      </c>
      <c r="B244" s="1">
        <v>36779</v>
      </c>
      <c r="C244" s="2">
        <v>0.5017476851851852</v>
      </c>
      <c r="D244" t="s">
        <v>945</v>
      </c>
      <c r="E244">
        <v>0.671</v>
      </c>
      <c r="F244">
        <v>9.6936</v>
      </c>
      <c r="G244" t="s">
        <v>946</v>
      </c>
      <c r="H244">
        <v>1.805</v>
      </c>
      <c r="I244">
        <v>96.1706</v>
      </c>
      <c r="K244" s="2">
        <v>0.499305555555556</v>
      </c>
      <c r="L244" s="3">
        <f t="shared" si="12"/>
        <v>254.49930555555557</v>
      </c>
      <c r="M244">
        <f t="shared" si="14"/>
        <v>539.3253425864278</v>
      </c>
      <c r="N244">
        <f t="shared" si="13"/>
        <v>135.78107633850962</v>
      </c>
    </row>
    <row r="245" spans="1:14" ht="12.75">
      <c r="A245" t="s">
        <v>688</v>
      </c>
      <c r="B245" s="1">
        <v>36779</v>
      </c>
      <c r="C245" s="2">
        <v>0.5038310185185185</v>
      </c>
      <c r="D245" t="s">
        <v>945</v>
      </c>
      <c r="E245">
        <v>0.666</v>
      </c>
      <c r="F245">
        <v>8.91</v>
      </c>
      <c r="G245" t="s">
        <v>946</v>
      </c>
      <c r="H245">
        <v>1.801</v>
      </c>
      <c r="I245">
        <v>95.6025</v>
      </c>
      <c r="K245" s="2">
        <v>0.501388888888889</v>
      </c>
      <c r="L245" s="3">
        <f t="shared" si="12"/>
        <v>254.5013888888889</v>
      </c>
      <c r="M245">
        <f t="shared" si="14"/>
        <v>495.72798572718824</v>
      </c>
      <c r="N245">
        <f t="shared" si="13"/>
        <v>135.18160813098504</v>
      </c>
    </row>
    <row r="246" spans="1:14" ht="12.75">
      <c r="A246" t="s">
        <v>689</v>
      </c>
      <c r="B246" s="1">
        <v>36779</v>
      </c>
      <c r="C246" s="2">
        <v>0.5059143518518519</v>
      </c>
      <c r="D246" t="s">
        <v>945</v>
      </c>
      <c r="E246">
        <v>0.666</v>
      </c>
      <c r="F246">
        <v>9.0216</v>
      </c>
      <c r="G246" t="s">
        <v>946</v>
      </c>
      <c r="H246">
        <v>1.805</v>
      </c>
      <c r="I246">
        <v>99.8724</v>
      </c>
      <c r="K246" s="2">
        <v>0.503472222222222</v>
      </c>
      <c r="L246" s="3">
        <f t="shared" si="12"/>
        <v>254.50347222222223</v>
      </c>
      <c r="M246">
        <f t="shared" si="14"/>
        <v>501.937103932256</v>
      </c>
      <c r="N246">
        <f t="shared" si="13"/>
        <v>139.68727491378613</v>
      </c>
    </row>
    <row r="247" spans="1:14" ht="12.75">
      <c r="A247" t="s">
        <v>690</v>
      </c>
      <c r="B247" s="1">
        <v>36779</v>
      </c>
      <c r="C247" s="2">
        <v>0.5079976851851852</v>
      </c>
      <c r="D247" t="s">
        <v>945</v>
      </c>
      <c r="E247">
        <v>0.666</v>
      </c>
      <c r="F247">
        <v>9.527</v>
      </c>
      <c r="G247" t="s">
        <v>946</v>
      </c>
      <c r="H247">
        <v>1.801</v>
      </c>
      <c r="I247">
        <v>96.893</v>
      </c>
      <c r="K247" s="2">
        <v>0.505555555555556</v>
      </c>
      <c r="L247" s="3">
        <f t="shared" si="12"/>
        <v>254.50555555555556</v>
      </c>
      <c r="M247">
        <f t="shared" si="14"/>
        <v>530.0561750867478</v>
      </c>
      <c r="N247">
        <f t="shared" si="13"/>
        <v>136.54336437427057</v>
      </c>
    </row>
    <row r="248" spans="1:14" ht="12.75">
      <c r="A248" t="s">
        <v>691</v>
      </c>
      <c r="B248" s="1">
        <v>36779</v>
      </c>
      <c r="C248" s="2">
        <v>0.5100810185185185</v>
      </c>
      <c r="D248" t="s">
        <v>945</v>
      </c>
      <c r="E248">
        <v>0.666</v>
      </c>
      <c r="F248">
        <v>9.0135</v>
      </c>
      <c r="G248" t="s">
        <v>946</v>
      </c>
      <c r="H248">
        <v>1.801</v>
      </c>
      <c r="I248">
        <v>100.831</v>
      </c>
      <c r="K248" s="2">
        <v>0.507638888888889</v>
      </c>
      <c r="L248" s="3">
        <f t="shared" si="12"/>
        <v>254.5076388888889</v>
      </c>
      <c r="M248">
        <f t="shared" si="14"/>
        <v>501.48644212704954</v>
      </c>
      <c r="N248">
        <f t="shared" si="13"/>
        <v>140.69880496788417</v>
      </c>
    </row>
    <row r="249" spans="1:14" ht="12.75">
      <c r="A249" t="s">
        <v>692</v>
      </c>
      <c r="B249" s="1">
        <v>36779</v>
      </c>
      <c r="C249" s="2">
        <v>0.5121643518518518</v>
      </c>
      <c r="D249" t="s">
        <v>945</v>
      </c>
      <c r="E249">
        <v>0.666</v>
      </c>
      <c r="F249">
        <v>9.7113</v>
      </c>
      <c r="G249" t="s">
        <v>946</v>
      </c>
      <c r="H249">
        <v>1.801</v>
      </c>
      <c r="I249">
        <v>99.2784</v>
      </c>
      <c r="K249" s="2">
        <v>0.509722222222222</v>
      </c>
      <c r="L249" s="3">
        <f t="shared" si="12"/>
        <v>254.50972222222222</v>
      </c>
      <c r="M249">
        <f t="shared" si="14"/>
        <v>540.3101220866939</v>
      </c>
      <c r="N249">
        <f t="shared" si="13"/>
        <v>139.06047661195615</v>
      </c>
    </row>
    <row r="250" spans="1:14" ht="12.75">
      <c r="A250" t="s">
        <v>693</v>
      </c>
      <c r="B250" s="1">
        <v>36779</v>
      </c>
      <c r="C250" s="2">
        <v>0.5142476851851852</v>
      </c>
      <c r="D250" t="s">
        <v>945</v>
      </c>
      <c r="E250">
        <v>0.666</v>
      </c>
      <c r="F250">
        <v>9.1743</v>
      </c>
      <c r="G250" t="s">
        <v>946</v>
      </c>
      <c r="H250">
        <v>1.801</v>
      </c>
      <c r="I250">
        <v>98.9608</v>
      </c>
      <c r="K250" s="2">
        <v>0.511805555555556</v>
      </c>
      <c r="L250" s="3">
        <f t="shared" si="12"/>
        <v>254.51180555555555</v>
      </c>
      <c r="M250">
        <f t="shared" si="14"/>
        <v>510.43291351929787</v>
      </c>
      <c r="N250">
        <f t="shared" si="13"/>
        <v>138.7253400115164</v>
      </c>
    </row>
    <row r="251" spans="1:14" ht="12.75">
      <c r="A251" t="s">
        <v>694</v>
      </c>
      <c r="B251" s="1">
        <v>36779</v>
      </c>
      <c r="C251" s="2">
        <v>0.5163425925925926</v>
      </c>
      <c r="D251" t="s">
        <v>945</v>
      </c>
      <c r="E251">
        <v>0.666</v>
      </c>
      <c r="F251">
        <v>9.2412</v>
      </c>
      <c r="G251" t="s">
        <v>946</v>
      </c>
      <c r="H251">
        <v>1.803</v>
      </c>
      <c r="I251">
        <v>99.1939</v>
      </c>
      <c r="K251" s="2">
        <v>0.513888888888889</v>
      </c>
      <c r="L251" s="3">
        <f t="shared" si="12"/>
        <v>254.51388888888889</v>
      </c>
      <c r="M251">
        <f t="shared" si="14"/>
        <v>514.1550462067443</v>
      </c>
      <c r="N251">
        <f t="shared" si="13"/>
        <v>138.97131086026482</v>
      </c>
    </row>
    <row r="252" spans="1:14" ht="12.75">
      <c r="A252" t="s">
        <v>695</v>
      </c>
      <c r="B252" s="1">
        <v>36779</v>
      </c>
      <c r="C252" s="2">
        <v>0.518425925925926</v>
      </c>
      <c r="D252" t="s">
        <v>945</v>
      </c>
      <c r="E252">
        <v>0.666</v>
      </c>
      <c r="F252">
        <v>9.2838</v>
      </c>
      <c r="G252" t="s">
        <v>946</v>
      </c>
      <c r="H252">
        <v>1.801</v>
      </c>
      <c r="I252">
        <v>102.7833</v>
      </c>
      <c r="K252" s="2">
        <v>0.515972222222222</v>
      </c>
      <c r="L252" s="3">
        <f t="shared" si="12"/>
        <v>254.51597222222222</v>
      </c>
      <c r="M252">
        <f t="shared" si="14"/>
        <v>516.5251934785713</v>
      </c>
      <c r="N252">
        <f t="shared" si="13"/>
        <v>142.75890315755194</v>
      </c>
    </row>
    <row r="253" spans="1:14" ht="12.75">
      <c r="A253" t="s">
        <v>696</v>
      </c>
      <c r="B253" s="1">
        <v>36779</v>
      </c>
      <c r="C253" s="2">
        <v>0.5205092592592593</v>
      </c>
      <c r="D253" t="s">
        <v>945</v>
      </c>
      <c r="E253">
        <v>0.666</v>
      </c>
      <c r="F253">
        <v>9.1588</v>
      </c>
      <c r="G253" t="s">
        <v>946</v>
      </c>
      <c r="H253">
        <v>1.8</v>
      </c>
      <c r="I253">
        <v>100.8187</v>
      </c>
      <c r="K253" s="2">
        <v>0.518055555555556</v>
      </c>
      <c r="L253" s="3">
        <f t="shared" si="12"/>
        <v>254.51805555555555</v>
      </c>
      <c r="M253">
        <f t="shared" si="14"/>
        <v>509.5705359908161</v>
      </c>
      <c r="N253">
        <f t="shared" si="13"/>
        <v>140.6858258111291</v>
      </c>
    </row>
    <row r="254" spans="1:14" ht="12.75">
      <c r="A254" t="s">
        <v>697</v>
      </c>
      <c r="B254" s="1">
        <v>36779</v>
      </c>
      <c r="C254" s="2">
        <v>0.5225925925925926</v>
      </c>
      <c r="D254" t="s">
        <v>945</v>
      </c>
      <c r="E254">
        <v>0.666</v>
      </c>
      <c r="F254">
        <v>9.08</v>
      </c>
      <c r="G254" t="s">
        <v>946</v>
      </c>
      <c r="H254">
        <v>1.801</v>
      </c>
      <c r="I254">
        <v>99.3033</v>
      </c>
      <c r="K254" s="2">
        <v>0.520138888888889</v>
      </c>
      <c r="L254" s="3">
        <f t="shared" si="12"/>
        <v>254.52013888888888</v>
      </c>
      <c r="M254">
        <f t="shared" si="14"/>
        <v>505.1863199105353</v>
      </c>
      <c r="N254">
        <f t="shared" si="13"/>
        <v>139.0867514902652</v>
      </c>
    </row>
    <row r="255" spans="1:14" ht="12.75">
      <c r="A255" t="s">
        <v>698</v>
      </c>
      <c r="B255" s="1">
        <v>36779</v>
      </c>
      <c r="C255" s="2">
        <v>0.5246759259259259</v>
      </c>
      <c r="D255" t="s">
        <v>945</v>
      </c>
      <c r="E255">
        <v>0.666</v>
      </c>
      <c r="F255">
        <v>8.8664</v>
      </c>
      <c r="G255" t="s">
        <v>946</v>
      </c>
      <c r="H255">
        <v>1.805</v>
      </c>
      <c r="I255">
        <v>99.192</v>
      </c>
      <c r="K255" s="2">
        <v>0.522222222222222</v>
      </c>
      <c r="L255" s="3">
        <f t="shared" si="12"/>
        <v>254.5222222222222</v>
      </c>
      <c r="M255">
        <f t="shared" si="14"/>
        <v>493.30220119545925</v>
      </c>
      <c r="N255">
        <f t="shared" si="13"/>
        <v>138.96930594987177</v>
      </c>
    </row>
    <row r="256" spans="1:14" ht="12.75">
      <c r="A256" t="s">
        <v>699</v>
      </c>
      <c r="B256" s="1">
        <v>36779</v>
      </c>
      <c r="C256" s="2">
        <v>0.5267592592592593</v>
      </c>
      <c r="D256" t="s">
        <v>945</v>
      </c>
      <c r="E256">
        <v>0.666</v>
      </c>
      <c r="F256">
        <v>9.362</v>
      </c>
      <c r="G256" t="s">
        <v>946</v>
      </c>
      <c r="H256">
        <v>1.801</v>
      </c>
      <c r="I256">
        <v>100.9989</v>
      </c>
      <c r="K256" s="2">
        <v>0.524305555555556</v>
      </c>
      <c r="L256" s="3">
        <f t="shared" si="12"/>
        <v>254.52430555555554</v>
      </c>
      <c r="M256">
        <f t="shared" si="14"/>
        <v>520.8760272029109</v>
      </c>
      <c r="N256">
        <f t="shared" si="13"/>
        <v>140.8759757336708</v>
      </c>
    </row>
    <row r="257" spans="1:14" ht="12.75">
      <c r="A257" t="s">
        <v>700</v>
      </c>
      <c r="B257" s="1">
        <v>36779</v>
      </c>
      <c r="C257" s="2">
        <v>0.5288425925925926</v>
      </c>
      <c r="D257" t="s">
        <v>945</v>
      </c>
      <c r="E257">
        <v>0.668</v>
      </c>
      <c r="F257">
        <v>9.1616</v>
      </c>
      <c r="G257" t="s">
        <v>946</v>
      </c>
      <c r="H257">
        <v>1.801</v>
      </c>
      <c r="I257">
        <v>98.8966</v>
      </c>
      <c r="K257" s="2">
        <v>0.526388888888889</v>
      </c>
      <c r="L257" s="3">
        <f t="shared" si="12"/>
        <v>254.5263888888889</v>
      </c>
      <c r="M257">
        <f t="shared" si="14"/>
        <v>509.72632031854187</v>
      </c>
      <c r="N257">
        <f t="shared" si="13"/>
        <v>138.65759514455092</v>
      </c>
    </row>
    <row r="258" spans="1:14" ht="12.75">
      <c r="A258" t="s">
        <v>701</v>
      </c>
      <c r="B258" s="1">
        <v>36779</v>
      </c>
      <c r="C258" s="2">
        <v>0.5309375</v>
      </c>
      <c r="D258" t="s">
        <v>945</v>
      </c>
      <c r="E258">
        <v>0.668</v>
      </c>
      <c r="F258">
        <v>9.427</v>
      </c>
      <c r="G258" t="s">
        <v>946</v>
      </c>
      <c r="H258">
        <v>1.801</v>
      </c>
      <c r="I258">
        <v>100.7485</v>
      </c>
      <c r="K258" s="2">
        <v>0.528472222222222</v>
      </c>
      <c r="L258" s="3">
        <f t="shared" si="12"/>
        <v>254.52847222222223</v>
      </c>
      <c r="M258">
        <f t="shared" si="14"/>
        <v>524.4924490965436</v>
      </c>
      <c r="N258">
        <f t="shared" si="13"/>
        <v>140.61174964818557</v>
      </c>
    </row>
    <row r="259" spans="1:14" ht="12.75">
      <c r="A259" t="s">
        <v>702</v>
      </c>
      <c r="B259" s="1">
        <v>36779</v>
      </c>
      <c r="C259" s="2">
        <v>0.5330208333333334</v>
      </c>
      <c r="D259" t="s">
        <v>945</v>
      </c>
      <c r="E259">
        <v>0.666</v>
      </c>
      <c r="F259">
        <v>9.2278</v>
      </c>
      <c r="G259" t="s">
        <v>946</v>
      </c>
      <c r="H259">
        <v>1.803</v>
      </c>
      <c r="I259">
        <v>99.2064</v>
      </c>
      <c r="K259" s="2">
        <v>0.530555555555556</v>
      </c>
      <c r="L259" s="3">
        <f t="shared" si="12"/>
        <v>254.53055555555557</v>
      </c>
      <c r="M259">
        <f t="shared" si="14"/>
        <v>513.409506924057</v>
      </c>
      <c r="N259">
        <f t="shared" si="13"/>
        <v>138.98450106021917</v>
      </c>
    </row>
    <row r="260" spans="1:14" ht="12.75">
      <c r="A260" t="s">
        <v>703</v>
      </c>
      <c r="B260" s="1">
        <v>36779</v>
      </c>
      <c r="C260" s="2">
        <v>0.5351041666666666</v>
      </c>
      <c r="D260" t="s">
        <v>945</v>
      </c>
      <c r="E260">
        <v>0.666</v>
      </c>
      <c r="F260">
        <v>8.9794</v>
      </c>
      <c r="G260" t="s">
        <v>946</v>
      </c>
      <c r="H260">
        <v>1.805</v>
      </c>
      <c r="I260">
        <v>99.7003</v>
      </c>
      <c r="K260" s="2">
        <v>0.532638888888889</v>
      </c>
      <c r="L260" s="3">
        <f t="shared" si="12"/>
        <v>254.5326388888889</v>
      </c>
      <c r="M260">
        <f t="shared" si="14"/>
        <v>499.5892115643899</v>
      </c>
      <c r="N260">
        <f t="shared" si="13"/>
        <v>139.50567224081485</v>
      </c>
    </row>
    <row r="261" spans="1:14" ht="12.75">
      <c r="A261" t="s">
        <v>704</v>
      </c>
      <c r="B261" s="1">
        <v>36779</v>
      </c>
      <c r="C261" s="2">
        <v>0.5371875</v>
      </c>
      <c r="D261" t="s">
        <v>945</v>
      </c>
      <c r="E261">
        <v>0.666</v>
      </c>
      <c r="F261">
        <v>9.7288</v>
      </c>
      <c r="G261" t="s">
        <v>946</v>
      </c>
      <c r="H261">
        <v>1.801</v>
      </c>
      <c r="I261">
        <v>99.3387</v>
      </c>
      <c r="K261" s="2">
        <v>0.534722222222222</v>
      </c>
      <c r="L261" s="3">
        <f aca="true" t="shared" si="15" ref="L261:L324">B261-DATE(1999,12,31)+K261</f>
        <v>254.53472222222223</v>
      </c>
      <c r="M261">
        <f t="shared" si="14"/>
        <v>541.2837741349797</v>
      </c>
      <c r="N261">
        <f t="shared" si="13"/>
        <v>139.12410613653586</v>
      </c>
    </row>
    <row r="262" spans="1:14" ht="12.75">
      <c r="A262" t="s">
        <v>705</v>
      </c>
      <c r="B262" s="1">
        <v>36779</v>
      </c>
      <c r="C262" s="2">
        <v>0.5392708333333334</v>
      </c>
      <c r="D262" t="s">
        <v>945</v>
      </c>
      <c r="E262">
        <v>0.666</v>
      </c>
      <c r="F262">
        <v>9.2135</v>
      </c>
      <c r="G262" t="s">
        <v>946</v>
      </c>
      <c r="H262">
        <v>1.8</v>
      </c>
      <c r="I262">
        <v>99.8798</v>
      </c>
      <c r="K262" s="2">
        <v>0.536805555555556</v>
      </c>
      <c r="L262" s="3">
        <f t="shared" si="15"/>
        <v>254.53680555555556</v>
      </c>
      <c r="M262">
        <f t="shared" si="14"/>
        <v>512.6138941074578</v>
      </c>
      <c r="N262">
        <f t="shared" si="13"/>
        <v>139.69508351215907</v>
      </c>
    </row>
    <row r="263" spans="1:14" ht="12.75">
      <c r="A263" t="s">
        <v>706</v>
      </c>
      <c r="B263" s="1">
        <v>36779</v>
      </c>
      <c r="C263" s="2">
        <v>0.5413541666666667</v>
      </c>
      <c r="D263" t="s">
        <v>945</v>
      </c>
      <c r="E263">
        <v>0.666</v>
      </c>
      <c r="F263">
        <v>9.4602</v>
      </c>
      <c r="G263" t="s">
        <v>946</v>
      </c>
      <c r="H263">
        <v>1.801</v>
      </c>
      <c r="I263">
        <v>97.9072</v>
      </c>
      <c r="K263" s="2">
        <v>0.538888888888889</v>
      </c>
      <c r="L263" s="3">
        <f t="shared" si="15"/>
        <v>254.5388888888889</v>
      </c>
      <c r="M263">
        <f t="shared" si="14"/>
        <v>526.3396061252914</v>
      </c>
      <c r="N263">
        <f t="shared" si="13"/>
        <v>137.61356443776546</v>
      </c>
    </row>
    <row r="264" spans="1:14" ht="12.75">
      <c r="A264" t="s">
        <v>707</v>
      </c>
      <c r="B264" s="1">
        <v>36779</v>
      </c>
      <c r="C264" s="2">
        <v>0.5434375</v>
      </c>
      <c r="D264" t="s">
        <v>945</v>
      </c>
      <c r="E264">
        <v>0.666</v>
      </c>
      <c r="F264">
        <v>8.9313</v>
      </c>
      <c r="G264" t="s">
        <v>946</v>
      </c>
      <c r="H264">
        <v>1.803</v>
      </c>
      <c r="I264">
        <v>98.3294</v>
      </c>
      <c r="K264" s="2">
        <v>0.540972222222222</v>
      </c>
      <c r="L264" s="3">
        <f t="shared" si="15"/>
        <v>254.54097222222222</v>
      </c>
      <c r="M264">
        <f t="shared" si="14"/>
        <v>496.9130593631018</v>
      </c>
      <c r="N264">
        <f t="shared" si="13"/>
        <v>138.0590766314231</v>
      </c>
    </row>
    <row r="265" spans="1:14" ht="12.75">
      <c r="A265" t="s">
        <v>708</v>
      </c>
      <c r="B265" s="1">
        <v>36779</v>
      </c>
      <c r="C265" s="2">
        <v>0.5455208333333333</v>
      </c>
      <c r="D265" t="s">
        <v>945</v>
      </c>
      <c r="E265">
        <v>0.666</v>
      </c>
      <c r="F265">
        <v>9.0376</v>
      </c>
      <c r="G265" t="s">
        <v>946</v>
      </c>
      <c r="H265">
        <v>1.8</v>
      </c>
      <c r="I265">
        <v>99.5581</v>
      </c>
      <c r="K265" s="2">
        <v>0.543055555555556</v>
      </c>
      <c r="L265" s="3">
        <f t="shared" si="15"/>
        <v>254.54305555555555</v>
      </c>
      <c r="M265">
        <f t="shared" si="14"/>
        <v>502.82730009068865</v>
      </c>
      <c r="N265">
        <f t="shared" si="13"/>
        <v>139.35562052613435</v>
      </c>
    </row>
    <row r="266" spans="1:14" ht="12.75">
      <c r="A266" t="s">
        <v>709</v>
      </c>
      <c r="B266" s="1">
        <v>36779</v>
      </c>
      <c r="C266" s="2">
        <v>0.5476157407407407</v>
      </c>
      <c r="D266" t="s">
        <v>945</v>
      </c>
      <c r="E266">
        <v>0.668</v>
      </c>
      <c r="F266">
        <v>8.9502</v>
      </c>
      <c r="G266" t="s">
        <v>946</v>
      </c>
      <c r="H266">
        <v>1.801</v>
      </c>
      <c r="I266">
        <v>99.8167</v>
      </c>
      <c r="K266" s="2">
        <v>0.545138888888889</v>
      </c>
      <c r="L266" s="3">
        <f t="shared" si="15"/>
        <v>254.54513888888889</v>
      </c>
      <c r="M266">
        <f t="shared" si="14"/>
        <v>497.96460357525035</v>
      </c>
      <c r="N266">
        <f t="shared" si="13"/>
        <v>139.6284993827896</v>
      </c>
    </row>
    <row r="267" spans="1:14" ht="12.75">
      <c r="A267" t="s">
        <v>710</v>
      </c>
      <c r="B267" s="1">
        <v>36779</v>
      </c>
      <c r="C267" s="2">
        <v>0.549699074074074</v>
      </c>
      <c r="D267" t="s">
        <v>945</v>
      </c>
      <c r="E267">
        <v>0.668</v>
      </c>
      <c r="F267">
        <v>9.4972</v>
      </c>
      <c r="G267" t="s">
        <v>946</v>
      </c>
      <c r="H267">
        <v>1.801</v>
      </c>
      <c r="I267">
        <v>99.7861</v>
      </c>
      <c r="K267" s="2">
        <v>0.547222222222222</v>
      </c>
      <c r="L267" s="3">
        <f t="shared" si="15"/>
        <v>254.54722222222222</v>
      </c>
      <c r="M267">
        <f t="shared" si="14"/>
        <v>528.3981847416669</v>
      </c>
      <c r="N267">
        <f t="shared" si="13"/>
        <v>139.5962097733014</v>
      </c>
    </row>
    <row r="268" spans="1:14" ht="12.75">
      <c r="A268" t="s">
        <v>711</v>
      </c>
      <c r="B268" s="1">
        <v>36779</v>
      </c>
      <c r="C268" s="2">
        <v>0.5517824074074075</v>
      </c>
      <c r="D268" t="s">
        <v>945</v>
      </c>
      <c r="E268">
        <v>0.665</v>
      </c>
      <c r="F268">
        <v>9.1414</v>
      </c>
      <c r="G268" t="s">
        <v>946</v>
      </c>
      <c r="H268">
        <v>1.801</v>
      </c>
      <c r="I268">
        <v>96.9752</v>
      </c>
      <c r="K268" s="2">
        <v>0.549305555555555</v>
      </c>
      <c r="L268" s="3">
        <f t="shared" si="15"/>
        <v>254.54930555555555</v>
      </c>
      <c r="M268">
        <f t="shared" si="14"/>
        <v>508.6024476685207</v>
      </c>
      <c r="N268">
        <f t="shared" si="13"/>
        <v>136.6301031291703</v>
      </c>
    </row>
    <row r="269" spans="1:14" ht="12.75">
      <c r="A269" t="s">
        <v>712</v>
      </c>
      <c r="B269" s="1">
        <v>36779</v>
      </c>
      <c r="C269" s="2">
        <v>0.5538657407407407</v>
      </c>
      <c r="D269" t="s">
        <v>945</v>
      </c>
      <c r="E269">
        <v>0.665</v>
      </c>
      <c r="F269">
        <v>9.1575</v>
      </c>
      <c r="G269" t="s">
        <v>946</v>
      </c>
      <c r="H269">
        <v>1.801</v>
      </c>
      <c r="I269">
        <v>97.6463</v>
      </c>
      <c r="K269" s="2">
        <v>0.551388888888889</v>
      </c>
      <c r="L269" s="3">
        <f t="shared" si="15"/>
        <v>254.55138888888888</v>
      </c>
      <c r="M269">
        <f t="shared" si="14"/>
        <v>509.4982075529435</v>
      </c>
      <c r="N269">
        <f t="shared" si="13"/>
        <v>137.3382585843186</v>
      </c>
    </row>
    <row r="270" spans="1:14" ht="12.75">
      <c r="A270" t="s">
        <v>713</v>
      </c>
      <c r="B270" s="1">
        <v>36779</v>
      </c>
      <c r="C270" s="2">
        <v>0.5559490740740741</v>
      </c>
      <c r="D270" t="s">
        <v>945</v>
      </c>
      <c r="E270">
        <v>0.668</v>
      </c>
      <c r="F270">
        <v>8.6694</v>
      </c>
      <c r="G270" t="s">
        <v>946</v>
      </c>
      <c r="H270">
        <v>1.801</v>
      </c>
      <c r="I270">
        <v>99.5973</v>
      </c>
      <c r="K270" s="2">
        <v>0.553472222222222</v>
      </c>
      <c r="L270" s="3">
        <f t="shared" si="15"/>
        <v>254.5534722222222</v>
      </c>
      <c r="M270">
        <f t="shared" si="14"/>
        <v>482.3416609947571</v>
      </c>
      <c r="N270">
        <f t="shared" si="13"/>
        <v>139.39698499319113</v>
      </c>
    </row>
    <row r="271" spans="1:14" ht="12.75">
      <c r="A271" t="s">
        <v>714</v>
      </c>
      <c r="B271" s="1">
        <v>36779</v>
      </c>
      <c r="C271" s="2">
        <v>0.5580324074074073</v>
      </c>
      <c r="D271" t="s">
        <v>945</v>
      </c>
      <c r="E271">
        <v>0.666</v>
      </c>
      <c r="F271">
        <v>8.8532</v>
      </c>
      <c r="G271" t="s">
        <v>946</v>
      </c>
      <c r="H271">
        <v>1.801</v>
      </c>
      <c r="I271">
        <v>97.7907</v>
      </c>
      <c r="K271" s="2">
        <v>0.555555555555556</v>
      </c>
      <c r="L271" s="3">
        <f t="shared" si="15"/>
        <v>254.55555555555554</v>
      </c>
      <c r="M271">
        <f t="shared" si="14"/>
        <v>492.56778936475223</v>
      </c>
      <c r="N271">
        <f t="shared" si="13"/>
        <v>137.49063177419103</v>
      </c>
    </row>
    <row r="272" spans="1:14" ht="12.75">
      <c r="A272" t="s">
        <v>715</v>
      </c>
      <c r="B272" s="1">
        <v>36779</v>
      </c>
      <c r="C272" s="2">
        <v>0.5601157407407408</v>
      </c>
      <c r="D272" t="s">
        <v>945</v>
      </c>
      <c r="E272">
        <v>0.666</v>
      </c>
      <c r="F272">
        <v>9.6195</v>
      </c>
      <c r="G272" t="s">
        <v>946</v>
      </c>
      <c r="H272">
        <v>1.801</v>
      </c>
      <c r="I272">
        <v>101.6585</v>
      </c>
      <c r="K272" s="2">
        <v>0.557638888888889</v>
      </c>
      <c r="L272" s="3">
        <f t="shared" si="15"/>
        <v>254.5576388888889</v>
      </c>
      <c r="M272">
        <f t="shared" si="14"/>
        <v>535.2026216276865</v>
      </c>
      <c r="N272">
        <f aca="true" t="shared" si="16" ref="N272:N335">(277-103)/(-67.4+(AVERAGE($P$207,$P$367)))*I272+277-((277-103)/(-67.4+(AVERAGE($P$207,$P$367)))*230)</f>
        <v>141.5719962048611</v>
      </c>
    </row>
    <row r="273" spans="1:14" ht="12.75">
      <c r="A273" t="s">
        <v>716</v>
      </c>
      <c r="B273" s="1">
        <v>36779</v>
      </c>
      <c r="C273" s="2">
        <v>0.5622106481481481</v>
      </c>
      <c r="D273" t="s">
        <v>945</v>
      </c>
      <c r="E273">
        <v>0.666</v>
      </c>
      <c r="F273">
        <v>8.9822</v>
      </c>
      <c r="G273" t="s">
        <v>946</v>
      </c>
      <c r="H273">
        <v>1.803</v>
      </c>
      <c r="I273">
        <v>101.863</v>
      </c>
      <c r="K273" s="2">
        <v>0.559722222222222</v>
      </c>
      <c r="L273" s="3">
        <f t="shared" si="15"/>
        <v>254.55972222222223</v>
      </c>
      <c r="M273">
        <f t="shared" si="14"/>
        <v>499.7449958921157</v>
      </c>
      <c r="N273">
        <f t="shared" si="16"/>
        <v>141.78778787611398</v>
      </c>
    </row>
    <row r="274" spans="1:14" ht="12.75">
      <c r="A274" t="s">
        <v>717</v>
      </c>
      <c r="B274" s="1">
        <v>36779</v>
      </c>
      <c r="C274" s="2">
        <v>0.5642939814814815</v>
      </c>
      <c r="D274" t="s">
        <v>945</v>
      </c>
      <c r="E274">
        <v>0.666</v>
      </c>
      <c r="F274">
        <v>9.4827</v>
      </c>
      <c r="G274" t="s">
        <v>946</v>
      </c>
      <c r="H274">
        <v>1.8</v>
      </c>
      <c r="I274">
        <v>101.5673</v>
      </c>
      <c r="K274" s="2">
        <v>0.561805555555556</v>
      </c>
      <c r="L274" s="3">
        <f t="shared" si="15"/>
        <v>254.56180555555557</v>
      </c>
      <c r="M274">
        <f aca="true" t="shared" si="17" ref="M274:M337">500*F274/AVERAGE($Q$367,$Q$207)</f>
        <v>527.5914444730872</v>
      </c>
      <c r="N274">
        <f t="shared" si="16"/>
        <v>141.47576050599426</v>
      </c>
    </row>
    <row r="275" spans="1:14" ht="12.75">
      <c r="A275" t="s">
        <v>718</v>
      </c>
      <c r="B275" s="1">
        <v>36779</v>
      </c>
      <c r="C275" s="2">
        <v>0.5663773148148148</v>
      </c>
      <c r="D275" t="s">
        <v>945</v>
      </c>
      <c r="E275">
        <v>0.666</v>
      </c>
      <c r="F275">
        <v>8.9795</v>
      </c>
      <c r="G275" t="s">
        <v>946</v>
      </c>
      <c r="H275">
        <v>1.8</v>
      </c>
      <c r="I275">
        <v>102.6963</v>
      </c>
      <c r="K275" s="2">
        <v>0.563888888888889</v>
      </c>
      <c r="L275" s="3">
        <f t="shared" si="15"/>
        <v>254.5638888888889</v>
      </c>
      <c r="M275">
        <f t="shared" si="17"/>
        <v>499.59477529038014</v>
      </c>
      <c r="N275">
        <f t="shared" si="16"/>
        <v>142.66709936586975</v>
      </c>
    </row>
    <row r="276" spans="1:14" ht="12.75">
      <c r="A276" t="s">
        <v>719</v>
      </c>
      <c r="B276" s="1">
        <v>36779</v>
      </c>
      <c r="C276" s="2">
        <v>0.5684606481481481</v>
      </c>
      <c r="D276" t="s">
        <v>945</v>
      </c>
      <c r="E276">
        <v>0.668</v>
      </c>
      <c r="F276">
        <v>9.5012</v>
      </c>
      <c r="G276" t="s">
        <v>946</v>
      </c>
      <c r="H276">
        <v>1.801</v>
      </c>
      <c r="I276">
        <v>103.9703</v>
      </c>
      <c r="K276" s="2">
        <v>0.565972222222222</v>
      </c>
      <c r="L276" s="3">
        <f t="shared" si="15"/>
        <v>254.56597222222223</v>
      </c>
      <c r="M276">
        <f t="shared" si="17"/>
        <v>528.6207337812751</v>
      </c>
      <c r="N276">
        <f t="shared" si="16"/>
        <v>144.01144454521554</v>
      </c>
    </row>
    <row r="277" spans="1:14" ht="12.75">
      <c r="A277" t="s">
        <v>720</v>
      </c>
      <c r="B277" s="1">
        <v>36779</v>
      </c>
      <c r="C277" s="2">
        <v>0.5705439814814816</v>
      </c>
      <c r="D277" t="s">
        <v>945</v>
      </c>
      <c r="E277">
        <v>0.666</v>
      </c>
      <c r="F277">
        <v>9.0574</v>
      </c>
      <c r="G277" t="s">
        <v>946</v>
      </c>
      <c r="H277">
        <v>1.803</v>
      </c>
      <c r="I277">
        <v>102.5276</v>
      </c>
      <c r="K277" s="2">
        <v>0.568055555555556</v>
      </c>
      <c r="L277" s="3">
        <f t="shared" si="15"/>
        <v>254.56805555555556</v>
      </c>
      <c r="M277">
        <f t="shared" si="17"/>
        <v>503.9289178367491</v>
      </c>
      <c r="N277">
        <f t="shared" si="16"/>
        <v>142.4890844272861</v>
      </c>
    </row>
    <row r="278" spans="1:14" ht="12.75">
      <c r="A278" t="s">
        <v>721</v>
      </c>
      <c r="B278" s="1">
        <v>36779</v>
      </c>
      <c r="C278" s="2">
        <v>0.5726273148148148</v>
      </c>
      <c r="D278" t="s">
        <v>945</v>
      </c>
      <c r="E278">
        <v>0.665</v>
      </c>
      <c r="F278">
        <v>9.1143</v>
      </c>
      <c r="G278" t="s">
        <v>946</v>
      </c>
      <c r="H278">
        <v>1.801</v>
      </c>
      <c r="I278">
        <v>99.4687</v>
      </c>
      <c r="K278" s="2">
        <v>0.570138888888889</v>
      </c>
      <c r="L278" s="3">
        <f t="shared" si="15"/>
        <v>254.5701388888889</v>
      </c>
      <c r="M278">
        <f t="shared" si="17"/>
        <v>507.0946779251753</v>
      </c>
      <c r="N278">
        <f t="shared" si="16"/>
        <v>139.26128421606094</v>
      </c>
    </row>
    <row r="279" spans="1:14" ht="12.75">
      <c r="A279" t="s">
        <v>722</v>
      </c>
      <c r="B279" s="1">
        <v>36779</v>
      </c>
      <c r="C279" s="2">
        <v>0.5747106481481482</v>
      </c>
      <c r="D279" t="s">
        <v>945</v>
      </c>
      <c r="E279">
        <v>0.668</v>
      </c>
      <c r="F279">
        <v>9.0437</v>
      </c>
      <c r="G279" t="s">
        <v>946</v>
      </c>
      <c r="H279">
        <v>1.801</v>
      </c>
      <c r="I279">
        <v>100.8509</v>
      </c>
      <c r="K279" s="2">
        <v>0.572222222222222</v>
      </c>
      <c r="L279" s="3">
        <f t="shared" si="15"/>
        <v>254.57222222222222</v>
      </c>
      <c r="M279">
        <f t="shared" si="17"/>
        <v>503.16668737609115</v>
      </c>
      <c r="N279">
        <f t="shared" si="16"/>
        <v>140.7198037662114</v>
      </c>
    </row>
    <row r="280" spans="1:14" ht="12.75">
      <c r="A280" t="s">
        <v>723</v>
      </c>
      <c r="B280" s="1">
        <v>36779</v>
      </c>
      <c r="C280" s="2">
        <v>0.5768055555555556</v>
      </c>
      <c r="D280" t="s">
        <v>945</v>
      </c>
      <c r="E280">
        <v>0.67</v>
      </c>
      <c r="F280">
        <v>8.9804</v>
      </c>
      <c r="G280" t="s">
        <v>946</v>
      </c>
      <c r="H280">
        <v>1.805</v>
      </c>
      <c r="I280">
        <v>102.6333</v>
      </c>
      <c r="K280" s="2">
        <v>0.574305555555556</v>
      </c>
      <c r="L280" s="3">
        <f t="shared" si="15"/>
        <v>254.57430555555555</v>
      </c>
      <c r="M280">
        <f t="shared" si="17"/>
        <v>499.64484882429196</v>
      </c>
      <c r="N280">
        <f t="shared" si="16"/>
        <v>142.60062075809995</v>
      </c>
    </row>
    <row r="281" spans="1:14" ht="12.75">
      <c r="A281" t="s">
        <v>724</v>
      </c>
      <c r="B281" s="1">
        <v>36779</v>
      </c>
      <c r="C281" s="2">
        <v>0.5788888888888889</v>
      </c>
      <c r="D281" t="s">
        <v>945</v>
      </c>
      <c r="E281">
        <v>0.666</v>
      </c>
      <c r="F281">
        <v>9.5939</v>
      </c>
      <c r="G281" t="s">
        <v>946</v>
      </c>
      <c r="H281">
        <v>1.8</v>
      </c>
      <c r="I281">
        <v>103.2919</v>
      </c>
      <c r="K281" s="2">
        <v>0.576388888888889</v>
      </c>
      <c r="L281" s="3">
        <f t="shared" si="15"/>
        <v>254.57638888888889</v>
      </c>
      <c r="M281">
        <f t="shared" si="17"/>
        <v>533.7783077741943</v>
      </c>
      <c r="N281">
        <f t="shared" si="16"/>
        <v>143.2955860132939</v>
      </c>
    </row>
    <row r="282" spans="1:14" ht="12.75">
      <c r="A282" t="s">
        <v>725</v>
      </c>
      <c r="B282" s="1">
        <v>36779</v>
      </c>
      <c r="C282" s="2">
        <v>0.5809722222222222</v>
      </c>
      <c r="D282" t="s">
        <v>945</v>
      </c>
      <c r="E282">
        <v>0.666</v>
      </c>
      <c r="F282">
        <v>9.0688</v>
      </c>
      <c r="G282" t="s">
        <v>946</v>
      </c>
      <c r="H282">
        <v>1.803</v>
      </c>
      <c r="I282">
        <v>104.044</v>
      </c>
      <c r="K282" s="2">
        <v>0.578472222222222</v>
      </c>
      <c r="L282" s="3">
        <f t="shared" si="15"/>
        <v>254.57847222222222</v>
      </c>
      <c r="M282">
        <f t="shared" si="17"/>
        <v>504.5631825996324</v>
      </c>
      <c r="N282">
        <f t="shared" si="16"/>
        <v>144.0892139641463</v>
      </c>
    </row>
    <row r="283" spans="1:14" ht="12.75">
      <c r="A283" t="s">
        <v>726</v>
      </c>
      <c r="B283" s="1">
        <v>36779</v>
      </c>
      <c r="C283" s="2">
        <v>0.5830555555555555</v>
      </c>
      <c r="D283" t="s">
        <v>945</v>
      </c>
      <c r="E283">
        <v>0.666</v>
      </c>
      <c r="F283">
        <v>8.6315</v>
      </c>
      <c r="G283" t="s">
        <v>946</v>
      </c>
      <c r="H283">
        <v>1.801</v>
      </c>
      <c r="I283">
        <v>100.9858</v>
      </c>
      <c r="K283" s="2">
        <v>0.580555555555555</v>
      </c>
      <c r="L283" s="3">
        <f t="shared" si="15"/>
        <v>254.58055555555555</v>
      </c>
      <c r="M283">
        <f t="shared" si="17"/>
        <v>480.23300884446974</v>
      </c>
      <c r="N283">
        <f t="shared" si="16"/>
        <v>140.86215240411863</v>
      </c>
    </row>
    <row r="284" spans="1:14" ht="12.75">
      <c r="A284" t="s">
        <v>727</v>
      </c>
      <c r="B284" s="1">
        <v>36779</v>
      </c>
      <c r="C284" s="2">
        <v>0.5851388888888889</v>
      </c>
      <c r="D284" t="s">
        <v>945</v>
      </c>
      <c r="E284">
        <v>0.666</v>
      </c>
      <c r="F284">
        <v>8.8145</v>
      </c>
      <c r="G284" t="s">
        <v>946</v>
      </c>
      <c r="H284">
        <v>1.8</v>
      </c>
      <c r="I284">
        <v>104.2582</v>
      </c>
      <c r="K284" s="2">
        <v>0.582638888888889</v>
      </c>
      <c r="L284" s="3">
        <f t="shared" si="15"/>
        <v>254.58263888888888</v>
      </c>
      <c r="M284">
        <f t="shared" si="17"/>
        <v>490.41462740654333</v>
      </c>
      <c r="N284">
        <f t="shared" si="16"/>
        <v>144.31524123056377</v>
      </c>
    </row>
    <row r="285" spans="1:14" ht="12.75">
      <c r="A285" t="s">
        <v>728</v>
      </c>
      <c r="B285" s="1">
        <v>36779</v>
      </c>
      <c r="C285" s="2">
        <v>0.5872222222222222</v>
      </c>
      <c r="D285" t="s">
        <v>945</v>
      </c>
      <c r="E285">
        <v>0.665</v>
      </c>
      <c r="F285">
        <v>9.1403</v>
      </c>
      <c r="G285" t="s">
        <v>946</v>
      </c>
      <c r="H285">
        <v>1.798</v>
      </c>
      <c r="I285">
        <v>107.0552</v>
      </c>
      <c r="K285" s="2">
        <v>0.584722222222222</v>
      </c>
      <c r="L285" s="3">
        <f t="shared" si="15"/>
        <v>254.5847222222222</v>
      </c>
      <c r="M285">
        <f t="shared" si="17"/>
        <v>508.54124668262835</v>
      </c>
      <c r="N285">
        <f t="shared" si="16"/>
        <v>147.2666803723457</v>
      </c>
    </row>
    <row r="286" spans="1:14" ht="12.75">
      <c r="A286" t="s">
        <v>729</v>
      </c>
      <c r="B286" s="1">
        <v>36779</v>
      </c>
      <c r="C286" s="2">
        <v>0.5893055555555555</v>
      </c>
      <c r="D286" t="s">
        <v>945</v>
      </c>
      <c r="E286">
        <v>0.666</v>
      </c>
      <c r="F286">
        <v>8.7772</v>
      </c>
      <c r="G286" t="s">
        <v>946</v>
      </c>
      <c r="H286">
        <v>1.803</v>
      </c>
      <c r="I286">
        <v>108.1524</v>
      </c>
      <c r="K286" s="2">
        <v>0.586805555555556</v>
      </c>
      <c r="L286" s="3">
        <f t="shared" si="15"/>
        <v>254.58680555555554</v>
      </c>
      <c r="M286">
        <f t="shared" si="17"/>
        <v>488.3393576121972</v>
      </c>
      <c r="N286">
        <f t="shared" si="16"/>
        <v>148.4244633635374</v>
      </c>
    </row>
    <row r="287" spans="1:14" ht="12.75">
      <c r="A287" t="s">
        <v>730</v>
      </c>
      <c r="B287" s="1">
        <v>36779</v>
      </c>
      <c r="C287" s="2">
        <v>0.5914004629629629</v>
      </c>
      <c r="D287" t="s">
        <v>945</v>
      </c>
      <c r="E287">
        <v>0.665</v>
      </c>
      <c r="F287">
        <v>9.6688</v>
      </c>
      <c r="G287" t="s">
        <v>946</v>
      </c>
      <c r="H287">
        <v>1.803</v>
      </c>
      <c r="I287">
        <v>108.3918</v>
      </c>
      <c r="K287" s="2">
        <v>0.588888888888889</v>
      </c>
      <c r="L287" s="3">
        <f t="shared" si="15"/>
        <v>254.5888888888889</v>
      </c>
      <c r="M287">
        <f t="shared" si="17"/>
        <v>537.9455385408572</v>
      </c>
      <c r="N287">
        <f t="shared" si="16"/>
        <v>148.6770820730628</v>
      </c>
    </row>
    <row r="288" spans="1:14" ht="12.75">
      <c r="A288" t="s">
        <v>731</v>
      </c>
      <c r="B288" s="1">
        <v>36779</v>
      </c>
      <c r="C288" s="2">
        <v>0.5934837962962963</v>
      </c>
      <c r="D288" t="s">
        <v>945</v>
      </c>
      <c r="E288">
        <v>0.666</v>
      </c>
      <c r="F288">
        <v>8.7298</v>
      </c>
      <c r="G288" t="s">
        <v>946</v>
      </c>
      <c r="H288">
        <v>1.8</v>
      </c>
      <c r="I288">
        <v>106.8848</v>
      </c>
      <c r="K288" s="2">
        <v>0.590972222222222</v>
      </c>
      <c r="L288" s="3">
        <f t="shared" si="15"/>
        <v>254.59097222222223</v>
      </c>
      <c r="M288">
        <f t="shared" si="17"/>
        <v>485.70215149284036</v>
      </c>
      <c r="N288">
        <f t="shared" si="16"/>
        <v>147.0868715665682</v>
      </c>
    </row>
    <row r="289" spans="1:14" ht="12.75">
      <c r="A289" t="s">
        <v>732</v>
      </c>
      <c r="B289" s="1">
        <v>36779</v>
      </c>
      <c r="C289" s="2">
        <v>0.5955671296296297</v>
      </c>
      <c r="D289" t="s">
        <v>945</v>
      </c>
      <c r="E289">
        <v>0.666</v>
      </c>
      <c r="F289">
        <v>9.283</v>
      </c>
      <c r="G289" t="s">
        <v>946</v>
      </c>
      <c r="H289">
        <v>1.8</v>
      </c>
      <c r="I289">
        <v>106.6086</v>
      </c>
      <c r="K289" s="2">
        <v>0.593055555555556</v>
      </c>
      <c r="L289" s="3">
        <f t="shared" si="15"/>
        <v>254.59305555555557</v>
      </c>
      <c r="M289">
        <f t="shared" si="17"/>
        <v>516.4806836706497</v>
      </c>
      <c r="N289">
        <f t="shared" si="16"/>
        <v>146.79542090837722</v>
      </c>
    </row>
    <row r="290" spans="1:14" ht="12.75">
      <c r="A290" t="s">
        <v>733</v>
      </c>
      <c r="B290" s="1">
        <v>36779</v>
      </c>
      <c r="C290" s="2">
        <v>0.597650462962963</v>
      </c>
      <c r="D290" t="s">
        <v>945</v>
      </c>
      <c r="E290">
        <v>0.666</v>
      </c>
      <c r="F290">
        <v>8.7405</v>
      </c>
      <c r="G290" t="s">
        <v>946</v>
      </c>
      <c r="H290">
        <v>1.801</v>
      </c>
      <c r="I290">
        <v>106.8632</v>
      </c>
      <c r="K290" s="2">
        <v>0.595138888888889</v>
      </c>
      <c r="L290" s="3">
        <f t="shared" si="15"/>
        <v>254.5951388888889</v>
      </c>
      <c r="M290">
        <f t="shared" si="17"/>
        <v>486.29747017379225</v>
      </c>
      <c r="N290">
        <f t="shared" si="16"/>
        <v>147.0640789010471</v>
      </c>
    </row>
    <row r="291" spans="1:14" ht="12.75">
      <c r="A291" t="s">
        <v>734</v>
      </c>
      <c r="B291" s="1">
        <v>36779</v>
      </c>
      <c r="C291" s="2">
        <v>0.5997337962962963</v>
      </c>
      <c r="D291" t="s">
        <v>945</v>
      </c>
      <c r="E291">
        <v>0.671</v>
      </c>
      <c r="F291">
        <v>9.2668</v>
      </c>
      <c r="G291" t="s">
        <v>946</v>
      </c>
      <c r="H291">
        <v>1.808</v>
      </c>
      <c r="I291">
        <v>104.1162</v>
      </c>
      <c r="K291" s="2">
        <v>0.597222222222222</v>
      </c>
      <c r="L291" s="3">
        <f t="shared" si="15"/>
        <v>254.59722222222223</v>
      </c>
      <c r="M291">
        <f t="shared" si="17"/>
        <v>515.5793600602366</v>
      </c>
      <c r="N291">
        <f t="shared" si="16"/>
        <v>144.16540055908254</v>
      </c>
    </row>
    <row r="292" spans="1:14" ht="12.75">
      <c r="A292" t="s">
        <v>735</v>
      </c>
      <c r="B292" s="1">
        <v>36779</v>
      </c>
      <c r="C292" s="2">
        <v>0.6018171296296296</v>
      </c>
      <c r="D292" t="s">
        <v>945</v>
      </c>
      <c r="E292">
        <v>0.665</v>
      </c>
      <c r="F292">
        <v>9.4546</v>
      </c>
      <c r="G292" t="s">
        <v>946</v>
      </c>
      <c r="H292">
        <v>1.8</v>
      </c>
      <c r="I292">
        <v>109.795</v>
      </c>
      <c r="K292" s="2">
        <v>0.599305555555556</v>
      </c>
      <c r="L292" s="3">
        <f t="shared" si="15"/>
        <v>254.59930555555556</v>
      </c>
      <c r="M292">
        <f t="shared" si="17"/>
        <v>526.0280374698399</v>
      </c>
      <c r="N292">
        <f t="shared" si="16"/>
        <v>150.15776115913658</v>
      </c>
    </row>
    <row r="293" spans="1:14" ht="12.75">
      <c r="A293" t="s">
        <v>736</v>
      </c>
      <c r="B293" s="1">
        <v>36779</v>
      </c>
      <c r="C293" s="2">
        <v>0.6039120370370371</v>
      </c>
      <c r="D293" t="s">
        <v>945</v>
      </c>
      <c r="E293">
        <v>0.668</v>
      </c>
      <c r="F293">
        <v>9.684</v>
      </c>
      <c r="G293" t="s">
        <v>946</v>
      </c>
      <c r="H293">
        <v>1.801</v>
      </c>
      <c r="I293">
        <v>109.4671</v>
      </c>
      <c r="K293" s="2">
        <v>0.601388888888889</v>
      </c>
      <c r="L293" s="3">
        <f t="shared" si="15"/>
        <v>254.6013888888889</v>
      </c>
      <c r="M293">
        <f t="shared" si="17"/>
        <v>538.7912248913683</v>
      </c>
      <c r="N293">
        <f t="shared" si="16"/>
        <v>149.81175583393448</v>
      </c>
    </row>
    <row r="294" spans="1:14" ht="12.75">
      <c r="A294" t="s">
        <v>737</v>
      </c>
      <c r="B294" s="1">
        <v>36779</v>
      </c>
      <c r="C294" s="2">
        <v>0.6059953703703703</v>
      </c>
      <c r="D294" t="s">
        <v>945</v>
      </c>
      <c r="E294">
        <v>0.666</v>
      </c>
      <c r="F294">
        <v>9.4117</v>
      </c>
      <c r="G294" t="s">
        <v>946</v>
      </c>
      <c r="H294">
        <v>1.8</v>
      </c>
      <c r="I294">
        <v>109.5858</v>
      </c>
      <c r="K294" s="2">
        <v>0.603472222222222</v>
      </c>
      <c r="L294" s="3">
        <f t="shared" si="15"/>
        <v>254.60347222222222</v>
      </c>
      <c r="M294">
        <f t="shared" si="17"/>
        <v>523.6411990200423</v>
      </c>
      <c r="N294">
        <f t="shared" si="16"/>
        <v>149.93700997270085</v>
      </c>
    </row>
    <row r="295" spans="1:14" ht="12.75">
      <c r="A295" t="s">
        <v>738</v>
      </c>
      <c r="B295" s="1">
        <v>36779</v>
      </c>
      <c r="C295" s="2">
        <v>0.6080787037037038</v>
      </c>
      <c r="D295" t="s">
        <v>945</v>
      </c>
      <c r="E295">
        <v>0.666</v>
      </c>
      <c r="F295">
        <v>9.1108</v>
      </c>
      <c r="G295" t="s">
        <v>946</v>
      </c>
      <c r="H295">
        <v>1.803</v>
      </c>
      <c r="I295">
        <v>109.4729</v>
      </c>
      <c r="K295" s="2">
        <v>0.605555555555556</v>
      </c>
      <c r="L295" s="3">
        <f t="shared" si="15"/>
        <v>254.60555555555555</v>
      </c>
      <c r="M295">
        <f t="shared" si="17"/>
        <v>506.89994751551814</v>
      </c>
      <c r="N295">
        <f t="shared" si="16"/>
        <v>149.81787608671326</v>
      </c>
    </row>
    <row r="296" spans="1:14" ht="12.75">
      <c r="A296" t="s">
        <v>739</v>
      </c>
      <c r="B296" s="1">
        <v>36779</v>
      </c>
      <c r="C296" s="2">
        <v>0.610162037037037</v>
      </c>
      <c r="D296" t="s">
        <v>945</v>
      </c>
      <c r="E296">
        <v>0.666</v>
      </c>
      <c r="F296">
        <v>9.2013</v>
      </c>
      <c r="G296" t="s">
        <v>946</v>
      </c>
      <c r="H296">
        <v>1.801</v>
      </c>
      <c r="I296">
        <v>107.6049</v>
      </c>
      <c r="K296" s="2">
        <v>0.607638888888889</v>
      </c>
      <c r="L296" s="3">
        <f t="shared" si="15"/>
        <v>254.60763888888889</v>
      </c>
      <c r="M296">
        <f t="shared" si="17"/>
        <v>511.93511953665285</v>
      </c>
      <c r="N296">
        <f t="shared" si="16"/>
        <v>147.84673260553754</v>
      </c>
    </row>
    <row r="297" spans="1:14" ht="12.75">
      <c r="A297" t="s">
        <v>740</v>
      </c>
      <c r="B297" s="1">
        <v>36779</v>
      </c>
      <c r="C297" s="2">
        <v>0.6122453703703704</v>
      </c>
      <c r="D297" t="s">
        <v>945</v>
      </c>
      <c r="E297">
        <v>0.666</v>
      </c>
      <c r="F297">
        <v>9.6246</v>
      </c>
      <c r="G297" t="s">
        <v>946</v>
      </c>
      <c r="H297">
        <v>1.798</v>
      </c>
      <c r="I297">
        <v>109.7566</v>
      </c>
      <c r="K297" s="2">
        <v>0.609722222222222</v>
      </c>
      <c r="L297" s="3">
        <f t="shared" si="15"/>
        <v>254.60972222222222</v>
      </c>
      <c r="M297">
        <f t="shared" si="17"/>
        <v>535.4863716531869</v>
      </c>
      <c r="N297">
        <f t="shared" si="16"/>
        <v>150.1172408648769</v>
      </c>
    </row>
    <row r="298" spans="1:14" ht="12.75">
      <c r="A298" t="s">
        <v>741</v>
      </c>
      <c r="B298" s="1">
        <v>36779</v>
      </c>
      <c r="C298" s="2">
        <v>0.6143287037037037</v>
      </c>
      <c r="D298" t="s">
        <v>945</v>
      </c>
      <c r="E298">
        <v>0.666</v>
      </c>
      <c r="F298">
        <v>9.4902</v>
      </c>
      <c r="G298" t="s">
        <v>946</v>
      </c>
      <c r="H298">
        <v>1.8</v>
      </c>
      <c r="I298">
        <v>112.2392</v>
      </c>
      <c r="K298" s="2">
        <v>0.611805555555555</v>
      </c>
      <c r="L298" s="3">
        <f t="shared" si="15"/>
        <v>254.61180555555555</v>
      </c>
      <c r="M298">
        <f t="shared" si="17"/>
        <v>528.0087239223526</v>
      </c>
      <c r="N298">
        <f t="shared" si="16"/>
        <v>152.73692009740736</v>
      </c>
    </row>
    <row r="299" spans="1:14" ht="12.75">
      <c r="A299" t="s">
        <v>742</v>
      </c>
      <c r="B299" s="1">
        <v>36779</v>
      </c>
      <c r="C299" s="2">
        <v>0.6164120370370371</v>
      </c>
      <c r="D299" t="s">
        <v>945</v>
      </c>
      <c r="E299">
        <v>0.668</v>
      </c>
      <c r="F299">
        <v>9.3726</v>
      </c>
      <c r="G299" t="s">
        <v>946</v>
      </c>
      <c r="H299">
        <v>1.805</v>
      </c>
      <c r="I299">
        <v>111.6501</v>
      </c>
      <c r="K299" s="2">
        <v>0.613888888888889</v>
      </c>
      <c r="L299" s="3">
        <f t="shared" si="15"/>
        <v>254.61388888888888</v>
      </c>
      <c r="M299">
        <f t="shared" si="17"/>
        <v>521.4657821578726</v>
      </c>
      <c r="N299">
        <f t="shared" si="16"/>
        <v>152.11529235395946</v>
      </c>
    </row>
    <row r="300" spans="1:14" ht="12.75">
      <c r="A300" t="s">
        <v>743</v>
      </c>
      <c r="B300" s="1">
        <v>36779</v>
      </c>
      <c r="C300" s="2">
        <v>0.6185069444444444</v>
      </c>
      <c r="D300" t="s">
        <v>945</v>
      </c>
      <c r="E300">
        <v>0.666</v>
      </c>
      <c r="F300">
        <v>9.2965</v>
      </c>
      <c r="G300" t="s">
        <v>946</v>
      </c>
      <c r="H300">
        <v>1.803</v>
      </c>
      <c r="I300">
        <v>115.5829</v>
      </c>
      <c r="K300" s="2">
        <v>0.615972222222222</v>
      </c>
      <c r="L300" s="3">
        <f t="shared" si="15"/>
        <v>254.6159722222222</v>
      </c>
      <c r="M300">
        <f t="shared" si="17"/>
        <v>517.2317866793272</v>
      </c>
      <c r="N300">
        <f t="shared" si="16"/>
        <v>156.26524582439205</v>
      </c>
    </row>
    <row r="301" spans="1:14" ht="12.75">
      <c r="A301" t="s">
        <v>744</v>
      </c>
      <c r="B301" s="1">
        <v>36779</v>
      </c>
      <c r="C301" s="2">
        <v>0.6205902777777778</v>
      </c>
      <c r="D301" t="s">
        <v>945</v>
      </c>
      <c r="E301">
        <v>0.666</v>
      </c>
      <c r="F301">
        <v>9.1392</v>
      </c>
      <c r="G301" t="s">
        <v>946</v>
      </c>
      <c r="H301">
        <v>1.801</v>
      </c>
      <c r="I301">
        <v>116.765</v>
      </c>
      <c r="K301" s="2">
        <v>0.618055555555555</v>
      </c>
      <c r="L301" s="3">
        <f t="shared" si="15"/>
        <v>254.61805555555554</v>
      </c>
      <c r="M301">
        <f t="shared" si="17"/>
        <v>508.48004569673617</v>
      </c>
      <c r="N301">
        <f t="shared" si="16"/>
        <v>157.51261665367358</v>
      </c>
    </row>
    <row r="302" spans="1:14" ht="12.75">
      <c r="A302" t="s">
        <v>745</v>
      </c>
      <c r="B302" s="1">
        <v>36779</v>
      </c>
      <c r="C302" s="2">
        <v>0.6226736111111111</v>
      </c>
      <c r="D302" t="s">
        <v>945</v>
      </c>
      <c r="E302">
        <v>0.666</v>
      </c>
      <c r="F302">
        <v>8.7774</v>
      </c>
      <c r="G302" t="s">
        <v>946</v>
      </c>
      <c r="H302">
        <v>1.8</v>
      </c>
      <c r="I302">
        <v>115.0573</v>
      </c>
      <c r="K302" s="2">
        <v>0.620138888888889</v>
      </c>
      <c r="L302" s="3">
        <f t="shared" si="15"/>
        <v>254.6201388888889</v>
      </c>
      <c r="M302">
        <f t="shared" si="17"/>
        <v>488.3504850641776</v>
      </c>
      <c r="N302">
        <f t="shared" si="16"/>
        <v>155.71062429671215</v>
      </c>
    </row>
    <row r="303" spans="1:14" ht="12.75">
      <c r="A303" t="s">
        <v>746</v>
      </c>
      <c r="B303" s="1">
        <v>36779</v>
      </c>
      <c r="C303" s="2">
        <v>0.6247569444444444</v>
      </c>
      <c r="D303" t="s">
        <v>945</v>
      </c>
      <c r="E303">
        <v>0.666</v>
      </c>
      <c r="F303">
        <v>9.0132</v>
      </c>
      <c r="G303" t="s">
        <v>946</v>
      </c>
      <c r="H303">
        <v>1.8</v>
      </c>
      <c r="I303">
        <v>116.2827</v>
      </c>
      <c r="K303" s="2">
        <v>0.622222222222222</v>
      </c>
      <c r="L303" s="3">
        <f t="shared" si="15"/>
        <v>254.62222222222223</v>
      </c>
      <c r="M303">
        <f t="shared" si="17"/>
        <v>501.46975094907884</v>
      </c>
      <c r="N303">
        <f t="shared" si="16"/>
        <v>157.0036859786355</v>
      </c>
    </row>
    <row r="304" spans="1:14" ht="12.75">
      <c r="A304" t="s">
        <v>747</v>
      </c>
      <c r="B304" s="1">
        <v>36779</v>
      </c>
      <c r="C304" s="2">
        <v>0.6268402777777778</v>
      </c>
      <c r="D304" t="s">
        <v>945</v>
      </c>
      <c r="E304">
        <v>0.666</v>
      </c>
      <c r="F304">
        <v>9.5458</v>
      </c>
      <c r="G304" t="s">
        <v>946</v>
      </c>
      <c r="H304">
        <v>1.801</v>
      </c>
      <c r="I304">
        <v>114.8156</v>
      </c>
      <c r="K304" s="2">
        <v>0.624305555555556</v>
      </c>
      <c r="L304" s="3">
        <f t="shared" si="15"/>
        <v>254.62430555555557</v>
      </c>
      <c r="M304">
        <f t="shared" si="17"/>
        <v>531.1021555729061</v>
      </c>
      <c r="N304">
        <f t="shared" si="16"/>
        <v>155.45557859039516</v>
      </c>
    </row>
    <row r="305" spans="1:14" ht="12.75">
      <c r="A305" t="s">
        <v>764</v>
      </c>
      <c r="B305" s="1">
        <v>36779</v>
      </c>
      <c r="C305" s="2">
        <v>0.6253819444444445</v>
      </c>
      <c r="D305" t="s">
        <v>945</v>
      </c>
      <c r="E305">
        <v>0.666</v>
      </c>
      <c r="F305">
        <v>9.1537</v>
      </c>
      <c r="G305" t="s">
        <v>946</v>
      </c>
      <c r="H305">
        <v>1.805</v>
      </c>
      <c r="I305">
        <v>112.4221</v>
      </c>
      <c r="K305" s="2">
        <v>0.626388888888889</v>
      </c>
      <c r="L305" s="3">
        <f t="shared" si="15"/>
        <v>254.6263888888889</v>
      </c>
      <c r="M305">
        <f t="shared" si="17"/>
        <v>509.28678596531574</v>
      </c>
      <c r="N305">
        <f t="shared" si="16"/>
        <v>152.92991910313916</v>
      </c>
    </row>
    <row r="306" spans="1:14" ht="12.75">
      <c r="A306" t="s">
        <v>765</v>
      </c>
      <c r="B306" s="1">
        <v>36779</v>
      </c>
      <c r="C306" s="2">
        <v>0.6274652777777777</v>
      </c>
      <c r="D306" t="s">
        <v>945</v>
      </c>
      <c r="E306">
        <v>0.668</v>
      </c>
      <c r="F306">
        <v>9.2604</v>
      </c>
      <c r="G306" t="s">
        <v>946</v>
      </c>
      <c r="H306">
        <v>1.803</v>
      </c>
      <c r="I306">
        <v>116.2938</v>
      </c>
      <c r="K306" s="2">
        <v>0.628472222222222</v>
      </c>
      <c r="L306" s="3">
        <f t="shared" si="15"/>
        <v>254.62847222222223</v>
      </c>
      <c r="M306">
        <f t="shared" si="17"/>
        <v>515.2232815968637</v>
      </c>
      <c r="N306">
        <f t="shared" si="16"/>
        <v>157.01539887619495</v>
      </c>
    </row>
    <row r="307" spans="1:14" ht="12.75">
      <c r="A307" t="s">
        <v>766</v>
      </c>
      <c r="B307" s="1">
        <v>36779</v>
      </c>
      <c r="C307" s="2">
        <v>0.6295486111111112</v>
      </c>
      <c r="D307" t="s">
        <v>945</v>
      </c>
      <c r="E307">
        <v>0.67</v>
      </c>
      <c r="F307">
        <v>9.0913</v>
      </c>
      <c r="G307" t="s">
        <v>946</v>
      </c>
      <c r="H307">
        <v>1.805</v>
      </c>
      <c r="I307">
        <v>115.3197</v>
      </c>
      <c r="K307" s="2">
        <v>0.630555555555556</v>
      </c>
      <c r="L307" s="3">
        <f t="shared" si="15"/>
        <v>254.63055555555556</v>
      </c>
      <c r="M307">
        <f t="shared" si="17"/>
        <v>505.8150209474284</v>
      </c>
      <c r="N307">
        <f t="shared" si="16"/>
        <v>155.9875129741536</v>
      </c>
    </row>
    <row r="308" spans="1:14" ht="12.75">
      <c r="A308" t="s">
        <v>767</v>
      </c>
      <c r="B308" s="1">
        <v>36779</v>
      </c>
      <c r="C308" s="2">
        <v>0.6316435185185185</v>
      </c>
      <c r="D308" t="s">
        <v>945</v>
      </c>
      <c r="E308">
        <v>0.67</v>
      </c>
      <c r="F308">
        <v>9.5097</v>
      </c>
      <c r="G308" t="s">
        <v>946</v>
      </c>
      <c r="H308">
        <v>1.805</v>
      </c>
      <c r="I308">
        <v>114.3605</v>
      </c>
      <c r="K308" s="2">
        <v>0.632638888888889</v>
      </c>
      <c r="L308" s="3">
        <f t="shared" si="15"/>
        <v>254.6326388888889</v>
      </c>
      <c r="M308">
        <f t="shared" si="17"/>
        <v>529.0936504904425</v>
      </c>
      <c r="N308">
        <f t="shared" si="16"/>
        <v>154.97534979045773</v>
      </c>
    </row>
    <row r="309" spans="1:14" ht="12.75">
      <c r="A309" t="s">
        <v>768</v>
      </c>
      <c r="B309" s="1">
        <v>36779</v>
      </c>
      <c r="C309" s="2">
        <v>0.6337152777777778</v>
      </c>
      <c r="D309" t="s">
        <v>945</v>
      </c>
      <c r="E309">
        <v>0.671</v>
      </c>
      <c r="F309">
        <v>8.8483</v>
      </c>
      <c r="G309" t="s">
        <v>946</v>
      </c>
      <c r="H309">
        <v>1.808</v>
      </c>
      <c r="I309">
        <v>113.6546</v>
      </c>
      <c r="K309" s="2">
        <v>0.634722222222222</v>
      </c>
      <c r="L309" s="3">
        <f t="shared" si="15"/>
        <v>254.63472222222222</v>
      </c>
      <c r="M309">
        <f t="shared" si="17"/>
        <v>492.29516679123225</v>
      </c>
      <c r="N309">
        <f t="shared" si="16"/>
        <v>154.23047281863657</v>
      </c>
    </row>
    <row r="310" spans="1:14" ht="12.75">
      <c r="A310" t="s">
        <v>769</v>
      </c>
      <c r="B310" s="1">
        <v>36779</v>
      </c>
      <c r="C310" s="2">
        <v>0.6358101851851852</v>
      </c>
      <c r="D310" t="s">
        <v>945</v>
      </c>
      <c r="E310">
        <v>0.67</v>
      </c>
      <c r="F310">
        <v>9.4393</v>
      </c>
      <c r="G310" t="s">
        <v>946</v>
      </c>
      <c r="H310">
        <v>1.806</v>
      </c>
      <c r="I310">
        <v>117.2947</v>
      </c>
      <c r="K310" s="2">
        <v>0.636805555555556</v>
      </c>
      <c r="L310" s="3">
        <f t="shared" si="15"/>
        <v>254.63680555555555</v>
      </c>
      <c r="M310">
        <f t="shared" si="17"/>
        <v>525.1767873933387</v>
      </c>
      <c r="N310">
        <f t="shared" si="16"/>
        <v>158.07156456693846</v>
      </c>
    </row>
    <row r="311" spans="1:14" ht="12.75">
      <c r="A311" t="s">
        <v>770</v>
      </c>
      <c r="B311" s="1">
        <v>36779</v>
      </c>
      <c r="C311" s="2">
        <v>0.6378935185185185</v>
      </c>
      <c r="D311" t="s">
        <v>945</v>
      </c>
      <c r="E311">
        <v>0.666</v>
      </c>
      <c r="F311">
        <v>9.2006</v>
      </c>
      <c r="G311" t="s">
        <v>946</v>
      </c>
      <c r="H311">
        <v>1.805</v>
      </c>
      <c r="I311">
        <v>115.59</v>
      </c>
      <c r="K311" s="2">
        <v>0.638888888888889</v>
      </c>
      <c r="L311" s="3">
        <f t="shared" si="15"/>
        <v>254.63888888888889</v>
      </c>
      <c r="M311">
        <f t="shared" si="17"/>
        <v>511.89617345472146</v>
      </c>
      <c r="N311">
        <f t="shared" si="16"/>
        <v>156.27273785796612</v>
      </c>
    </row>
    <row r="312" spans="1:14" ht="12.75">
      <c r="A312" t="s">
        <v>771</v>
      </c>
      <c r="B312" s="1">
        <v>36779</v>
      </c>
      <c r="C312" s="2">
        <v>0.6399768518518518</v>
      </c>
      <c r="D312" t="s">
        <v>945</v>
      </c>
      <c r="E312">
        <v>0.666</v>
      </c>
      <c r="F312">
        <v>9.8163</v>
      </c>
      <c r="G312" t="s">
        <v>946</v>
      </c>
      <c r="H312">
        <v>1.801</v>
      </c>
      <c r="I312">
        <v>114.008</v>
      </c>
      <c r="K312" s="2">
        <v>0.640972222222222</v>
      </c>
      <c r="L312" s="3">
        <f t="shared" si="15"/>
        <v>254.64097222222222</v>
      </c>
      <c r="M312">
        <f t="shared" si="17"/>
        <v>546.1520343764083</v>
      </c>
      <c r="N312">
        <f t="shared" si="16"/>
        <v>154.60338615174553</v>
      </c>
    </row>
    <row r="313" spans="1:14" ht="12.75">
      <c r="A313" t="s">
        <v>772</v>
      </c>
      <c r="B313" s="1">
        <v>36779</v>
      </c>
      <c r="C313" s="2">
        <v>0.6420601851851852</v>
      </c>
      <c r="D313" t="s">
        <v>945</v>
      </c>
      <c r="E313">
        <v>0.671</v>
      </c>
      <c r="F313">
        <v>9.3914</v>
      </c>
      <c r="G313" t="s">
        <v>946</v>
      </c>
      <c r="H313">
        <v>1.806</v>
      </c>
      <c r="I313">
        <v>112.649</v>
      </c>
      <c r="K313" s="2">
        <v>0.643055555555555</v>
      </c>
      <c r="L313" s="3">
        <f t="shared" si="15"/>
        <v>254.64305555555555</v>
      </c>
      <c r="M313">
        <f t="shared" si="17"/>
        <v>522.511762644031</v>
      </c>
      <c r="N313">
        <f t="shared" si="16"/>
        <v>153.16934761271025</v>
      </c>
    </row>
    <row r="314" spans="1:14" ht="12.75">
      <c r="A314" t="s">
        <v>773</v>
      </c>
      <c r="B314" s="1">
        <v>36779</v>
      </c>
      <c r="C314" s="2">
        <v>0.6441435185185186</v>
      </c>
      <c r="D314" t="s">
        <v>945</v>
      </c>
      <c r="E314">
        <v>0.666</v>
      </c>
      <c r="F314">
        <v>9.5557</v>
      </c>
      <c r="G314" t="s">
        <v>946</v>
      </c>
      <c r="H314">
        <v>1.801</v>
      </c>
      <c r="I314">
        <v>111.9917</v>
      </c>
      <c r="K314" s="2">
        <v>0.645138888888889</v>
      </c>
      <c r="L314" s="3">
        <f t="shared" si="15"/>
        <v>254.64513888888888</v>
      </c>
      <c r="M314">
        <f t="shared" si="17"/>
        <v>531.6529644459364</v>
      </c>
      <c r="N314">
        <f t="shared" si="16"/>
        <v>152.47575413831154</v>
      </c>
    </row>
    <row r="315" spans="1:14" ht="12.75">
      <c r="A315" t="s">
        <v>774</v>
      </c>
      <c r="B315" s="1">
        <v>36779</v>
      </c>
      <c r="C315" s="2">
        <v>0.6462268518518518</v>
      </c>
      <c r="D315" t="s">
        <v>945</v>
      </c>
      <c r="E315">
        <v>0.666</v>
      </c>
      <c r="F315">
        <v>9.0736</v>
      </c>
      <c r="G315" t="s">
        <v>946</v>
      </c>
      <c r="H315">
        <v>1.801</v>
      </c>
      <c r="I315">
        <v>111.1172</v>
      </c>
      <c r="K315" s="2">
        <v>0.647222222222222</v>
      </c>
      <c r="L315" s="3">
        <f t="shared" si="15"/>
        <v>254.6472222222222</v>
      </c>
      <c r="M315">
        <f t="shared" si="17"/>
        <v>504.8302414471622</v>
      </c>
      <c r="N315">
        <f t="shared" si="16"/>
        <v>151.55296774950628</v>
      </c>
    </row>
    <row r="316" spans="1:14" ht="12.75">
      <c r="A316" t="s">
        <v>775</v>
      </c>
      <c r="B316" s="1">
        <v>36779</v>
      </c>
      <c r="C316" s="2">
        <v>0.6483101851851852</v>
      </c>
      <c r="D316" t="s">
        <v>945</v>
      </c>
      <c r="E316">
        <v>0.671</v>
      </c>
      <c r="F316">
        <v>9.1306</v>
      </c>
      <c r="G316" t="s">
        <v>946</v>
      </c>
      <c r="H316">
        <v>1.806</v>
      </c>
      <c r="I316">
        <v>113.2603</v>
      </c>
      <c r="K316" s="2">
        <v>0.649305555555555</v>
      </c>
      <c r="L316" s="3">
        <f t="shared" si="15"/>
        <v>254.64930555555554</v>
      </c>
      <c r="M316">
        <f t="shared" si="17"/>
        <v>508.0015652615785</v>
      </c>
      <c r="N316">
        <f t="shared" si="16"/>
        <v>153.81440115127705</v>
      </c>
    </row>
    <row r="317" spans="1:14" ht="12.75">
      <c r="A317" t="s">
        <v>776</v>
      </c>
      <c r="B317" s="1">
        <v>36779</v>
      </c>
      <c r="C317" s="2">
        <v>0.6504050925925926</v>
      </c>
      <c r="D317" t="s">
        <v>945</v>
      </c>
      <c r="E317">
        <v>0.668</v>
      </c>
      <c r="F317">
        <v>9.6803</v>
      </c>
      <c r="G317" t="s">
        <v>946</v>
      </c>
      <c r="H317">
        <v>1.803</v>
      </c>
      <c r="I317">
        <v>115.0871</v>
      </c>
      <c r="K317" s="2">
        <v>0.651388888888889</v>
      </c>
      <c r="L317" s="3">
        <f t="shared" si="15"/>
        <v>254.6513888888889</v>
      </c>
      <c r="M317">
        <f t="shared" si="17"/>
        <v>538.5853670297307</v>
      </c>
      <c r="N317">
        <f t="shared" si="16"/>
        <v>155.74206973340333</v>
      </c>
    </row>
    <row r="318" spans="1:14" ht="12.75">
      <c r="A318" t="s">
        <v>777</v>
      </c>
      <c r="B318" s="1">
        <v>36779</v>
      </c>
      <c r="C318" s="2">
        <v>0.6524884259259259</v>
      </c>
      <c r="D318" t="s">
        <v>945</v>
      </c>
      <c r="E318">
        <v>0.668</v>
      </c>
      <c r="F318">
        <v>9.2962</v>
      </c>
      <c r="G318" t="s">
        <v>946</v>
      </c>
      <c r="H318">
        <v>1.805</v>
      </c>
      <c r="I318">
        <v>112.06</v>
      </c>
      <c r="K318" s="2">
        <v>0.653472222222222</v>
      </c>
      <c r="L318" s="3">
        <f t="shared" si="15"/>
        <v>254.65347222222223</v>
      </c>
      <c r="M318">
        <f t="shared" si="17"/>
        <v>517.2150955013567</v>
      </c>
      <c r="N318">
        <f t="shared" si="16"/>
        <v>152.54782539086202</v>
      </c>
    </row>
    <row r="319" spans="1:14" ht="12.75">
      <c r="A319" t="s">
        <v>778</v>
      </c>
      <c r="B319" s="1">
        <v>36779</v>
      </c>
      <c r="C319" s="2">
        <v>0.6545717592592593</v>
      </c>
      <c r="D319" t="s">
        <v>945</v>
      </c>
      <c r="E319">
        <v>0.666</v>
      </c>
      <c r="F319">
        <v>9.0174</v>
      </c>
      <c r="G319" t="s">
        <v>946</v>
      </c>
      <c r="H319">
        <v>1.803</v>
      </c>
      <c r="I319">
        <v>113.9209</v>
      </c>
      <c r="K319" s="2">
        <v>0.655555555555556</v>
      </c>
      <c r="L319" s="3">
        <f t="shared" si="15"/>
        <v>254.65555555555557</v>
      </c>
      <c r="M319">
        <f t="shared" si="17"/>
        <v>501.7034274406675</v>
      </c>
      <c r="N319">
        <f t="shared" si="16"/>
        <v>154.51147683846372</v>
      </c>
    </row>
    <row r="320" spans="1:14" ht="12.75">
      <c r="A320" t="s">
        <v>779</v>
      </c>
      <c r="B320" s="1">
        <v>36779</v>
      </c>
      <c r="C320" s="2">
        <v>0.6566550925925926</v>
      </c>
      <c r="D320" t="s">
        <v>945</v>
      </c>
      <c r="E320">
        <v>0.668</v>
      </c>
      <c r="F320">
        <v>10.0673</v>
      </c>
      <c r="G320" t="s">
        <v>946</v>
      </c>
      <c r="H320">
        <v>1.803</v>
      </c>
      <c r="I320">
        <v>113.7562</v>
      </c>
      <c r="K320" s="2">
        <v>0.657638888888889</v>
      </c>
      <c r="L320" s="3">
        <f t="shared" si="15"/>
        <v>254.6576388888889</v>
      </c>
      <c r="M320">
        <f t="shared" si="17"/>
        <v>560.1169866118206</v>
      </c>
      <c r="N320">
        <f t="shared" si="16"/>
        <v>154.3376827638654</v>
      </c>
    </row>
    <row r="321" spans="1:14" ht="12.75">
      <c r="A321" t="s">
        <v>780</v>
      </c>
      <c r="B321" s="1">
        <v>36779</v>
      </c>
      <c r="C321" s="2">
        <v>0.6587384259259259</v>
      </c>
      <c r="D321" t="s">
        <v>945</v>
      </c>
      <c r="E321">
        <v>0.668</v>
      </c>
      <c r="F321">
        <v>10.1217</v>
      </c>
      <c r="G321" t="s">
        <v>946</v>
      </c>
      <c r="H321">
        <v>1.803</v>
      </c>
      <c r="I321">
        <v>114.966</v>
      </c>
      <c r="K321" s="2">
        <v>0.659722222222222</v>
      </c>
      <c r="L321" s="3">
        <f t="shared" si="15"/>
        <v>254.65972222222223</v>
      </c>
      <c r="M321">
        <f t="shared" si="17"/>
        <v>563.1436535504918</v>
      </c>
      <c r="N321">
        <f t="shared" si="16"/>
        <v>155.6142830762457</v>
      </c>
    </row>
    <row r="322" spans="1:14" ht="12.75">
      <c r="A322" t="s">
        <v>781</v>
      </c>
      <c r="B322" s="1">
        <v>36779</v>
      </c>
      <c r="C322" s="2">
        <v>0.6608217592592592</v>
      </c>
      <c r="D322" t="s">
        <v>945</v>
      </c>
      <c r="E322">
        <v>0.666</v>
      </c>
      <c r="F322">
        <v>9.4276</v>
      </c>
      <c r="G322" t="s">
        <v>946</v>
      </c>
      <c r="H322">
        <v>1.801</v>
      </c>
      <c r="I322">
        <v>111.7392</v>
      </c>
      <c r="K322" s="2">
        <v>0.661805555555556</v>
      </c>
      <c r="L322" s="3">
        <f t="shared" si="15"/>
        <v>254.66180555555556</v>
      </c>
      <c r="M322">
        <f t="shared" si="17"/>
        <v>524.5258314524849</v>
      </c>
      <c r="N322">
        <f t="shared" si="16"/>
        <v>152.20931209923398</v>
      </c>
    </row>
    <row r="323" spans="1:14" ht="12.75">
      <c r="A323" t="s">
        <v>782</v>
      </c>
      <c r="B323" s="1">
        <v>36779</v>
      </c>
      <c r="C323" s="2">
        <v>0.6629166666666667</v>
      </c>
      <c r="D323" t="s">
        <v>945</v>
      </c>
      <c r="E323">
        <v>0.668</v>
      </c>
      <c r="F323">
        <v>9.4148</v>
      </c>
      <c r="G323" t="s">
        <v>946</v>
      </c>
      <c r="H323">
        <v>1.803</v>
      </c>
      <c r="I323">
        <v>111.8526</v>
      </c>
      <c r="K323" s="2">
        <v>0.663888888888889</v>
      </c>
      <c r="L323" s="3">
        <f t="shared" si="15"/>
        <v>254.6638888888889</v>
      </c>
      <c r="M323">
        <f t="shared" si="17"/>
        <v>523.8136745257386</v>
      </c>
      <c r="N323">
        <f t="shared" si="16"/>
        <v>152.32897359321967</v>
      </c>
    </row>
    <row r="324" spans="1:14" ht="12.75">
      <c r="A324" t="s">
        <v>783</v>
      </c>
      <c r="B324" s="1">
        <v>36779</v>
      </c>
      <c r="C324" s="2">
        <v>0.665</v>
      </c>
      <c r="D324" t="s">
        <v>945</v>
      </c>
      <c r="E324">
        <v>0.666</v>
      </c>
      <c r="F324">
        <v>9.2849</v>
      </c>
      <c r="G324" t="s">
        <v>946</v>
      </c>
      <c r="H324">
        <v>1.805</v>
      </c>
      <c r="I324">
        <v>113.4434</v>
      </c>
      <c r="K324" s="2">
        <v>0.665972222222222</v>
      </c>
      <c r="L324" s="3">
        <f t="shared" si="15"/>
        <v>254.66597222222222</v>
      </c>
      <c r="M324">
        <f t="shared" si="17"/>
        <v>516.5863944644635</v>
      </c>
      <c r="N324">
        <f t="shared" si="16"/>
        <v>154.00761120020812</v>
      </c>
    </row>
    <row r="325" spans="1:14" ht="12.75">
      <c r="A325" t="s">
        <v>784</v>
      </c>
      <c r="B325" s="1">
        <v>36779</v>
      </c>
      <c r="C325" s="2">
        <v>0.6670833333333334</v>
      </c>
      <c r="D325" t="s">
        <v>945</v>
      </c>
      <c r="E325">
        <v>0.666</v>
      </c>
      <c r="F325">
        <v>9.0974</v>
      </c>
      <c r="G325" t="s">
        <v>946</v>
      </c>
      <c r="H325">
        <v>1.805</v>
      </c>
      <c r="I325">
        <v>112.4256</v>
      </c>
      <c r="K325" s="2">
        <v>0.668055555555556</v>
      </c>
      <c r="L325" s="3">
        <f aca="true" t="shared" si="18" ref="L325:L388">B325-DATE(1999,12,31)+K325</f>
        <v>254.66805555555555</v>
      </c>
      <c r="M325">
        <f t="shared" si="17"/>
        <v>506.1544082328308</v>
      </c>
      <c r="N325">
        <f t="shared" si="16"/>
        <v>152.93361235912639</v>
      </c>
    </row>
    <row r="326" spans="1:14" ht="12.75">
      <c r="A326" t="s">
        <v>785</v>
      </c>
      <c r="B326" s="1">
        <v>36779</v>
      </c>
      <c r="C326" s="2">
        <v>0.6691666666666666</v>
      </c>
      <c r="D326" t="s">
        <v>945</v>
      </c>
      <c r="E326">
        <v>0.666</v>
      </c>
      <c r="F326">
        <v>9.2659</v>
      </c>
      <c r="G326" t="s">
        <v>946</v>
      </c>
      <c r="H326">
        <v>1.8</v>
      </c>
      <c r="I326">
        <v>111.7818</v>
      </c>
      <c r="K326" s="2">
        <v>0.670138888888889</v>
      </c>
      <c r="L326" s="3">
        <f t="shared" si="18"/>
        <v>254.67013888888889</v>
      </c>
      <c r="M326">
        <f t="shared" si="17"/>
        <v>515.5292865263248</v>
      </c>
      <c r="N326">
        <f t="shared" si="16"/>
        <v>152.25426430067833</v>
      </c>
    </row>
    <row r="327" spans="1:14" ht="12.75">
      <c r="A327" t="s">
        <v>786</v>
      </c>
      <c r="B327" s="1">
        <v>36779</v>
      </c>
      <c r="C327" s="2">
        <v>0.67125</v>
      </c>
      <c r="D327" t="s">
        <v>945</v>
      </c>
      <c r="E327">
        <v>0.671</v>
      </c>
      <c r="F327">
        <v>9.3419</v>
      </c>
      <c r="G327" t="s">
        <v>946</v>
      </c>
      <c r="H327">
        <v>1.806</v>
      </c>
      <c r="I327">
        <v>112.0302</v>
      </c>
      <c r="K327" s="2">
        <v>0.672222222222222</v>
      </c>
      <c r="L327" s="3">
        <f t="shared" si="18"/>
        <v>254.67222222222222</v>
      </c>
      <c r="M327">
        <f t="shared" si="17"/>
        <v>519.75771827888</v>
      </c>
      <c r="N327">
        <f t="shared" si="16"/>
        <v>152.51637995417084</v>
      </c>
    </row>
    <row r="328" spans="1:14" ht="12.75">
      <c r="A328" t="s">
        <v>787</v>
      </c>
      <c r="B328" s="1">
        <v>36779</v>
      </c>
      <c r="C328" s="2">
        <v>0.6733333333333333</v>
      </c>
      <c r="D328" t="s">
        <v>945</v>
      </c>
      <c r="E328">
        <v>0.671</v>
      </c>
      <c r="F328">
        <v>9.2605</v>
      </c>
      <c r="G328" t="s">
        <v>946</v>
      </c>
      <c r="H328">
        <v>1.806</v>
      </c>
      <c r="I328">
        <v>110.7014</v>
      </c>
      <c r="K328" s="2">
        <v>0.674305555555555</v>
      </c>
      <c r="L328" s="3">
        <f t="shared" si="18"/>
        <v>254.67430555555555</v>
      </c>
      <c r="M328">
        <f t="shared" si="17"/>
        <v>515.2288453228538</v>
      </c>
      <c r="N328">
        <f t="shared" si="16"/>
        <v>151.1142089382253</v>
      </c>
    </row>
    <row r="329" spans="1:14" ht="12.75">
      <c r="A329" t="s">
        <v>788</v>
      </c>
      <c r="B329" s="1">
        <v>36779</v>
      </c>
      <c r="C329" s="2">
        <v>0.6754166666666667</v>
      </c>
      <c r="D329" t="s">
        <v>945</v>
      </c>
      <c r="E329">
        <v>0.668</v>
      </c>
      <c r="F329">
        <v>9.5449</v>
      </c>
      <c r="G329" t="s">
        <v>946</v>
      </c>
      <c r="H329">
        <v>1.805</v>
      </c>
      <c r="I329">
        <v>111.2617</v>
      </c>
      <c r="K329" s="2">
        <v>0.676388888888889</v>
      </c>
      <c r="L329" s="3">
        <f t="shared" si="18"/>
        <v>254.67638888888888</v>
      </c>
      <c r="M329">
        <f t="shared" si="17"/>
        <v>531.0520820389943</v>
      </c>
      <c r="N329">
        <f t="shared" si="16"/>
        <v>151.70544646097838</v>
      </c>
    </row>
    <row r="330" spans="1:14" ht="12.75">
      <c r="A330" t="s">
        <v>789</v>
      </c>
      <c r="B330" s="1">
        <v>36779</v>
      </c>
      <c r="C330" s="2">
        <v>0.677511574074074</v>
      </c>
      <c r="D330" t="s">
        <v>945</v>
      </c>
      <c r="E330">
        <v>0.666</v>
      </c>
      <c r="F330">
        <v>9.5769</v>
      </c>
      <c r="G330" t="s">
        <v>946</v>
      </c>
      <c r="H330">
        <v>1.805</v>
      </c>
      <c r="I330">
        <v>110.8424</v>
      </c>
      <c r="K330" s="2">
        <v>0.678472222222222</v>
      </c>
      <c r="L330" s="3">
        <f t="shared" si="18"/>
        <v>254.6784722222222</v>
      </c>
      <c r="M330">
        <f t="shared" si="17"/>
        <v>532.8324743558596</v>
      </c>
      <c r="N330">
        <f t="shared" si="16"/>
        <v>151.26299439371022</v>
      </c>
    </row>
    <row r="331" spans="1:14" ht="12.75">
      <c r="A331" t="s">
        <v>790</v>
      </c>
      <c r="B331" s="1">
        <v>36779</v>
      </c>
      <c r="C331" s="2">
        <v>0.6795949074074074</v>
      </c>
      <c r="D331" t="s">
        <v>945</v>
      </c>
      <c r="E331">
        <v>0.666</v>
      </c>
      <c r="F331">
        <v>8.9461</v>
      </c>
      <c r="G331" t="s">
        <v>946</v>
      </c>
      <c r="H331">
        <v>1.801</v>
      </c>
      <c r="I331">
        <v>110.4433</v>
      </c>
      <c r="K331" s="2">
        <v>0.680555555555555</v>
      </c>
      <c r="L331" s="3">
        <f t="shared" si="18"/>
        <v>254.68055555555554</v>
      </c>
      <c r="M331">
        <f t="shared" si="17"/>
        <v>497.73649080965197</v>
      </c>
      <c r="N331">
        <f t="shared" si="16"/>
        <v>150.84185768956817</v>
      </c>
    </row>
    <row r="332" spans="1:14" ht="12.75">
      <c r="A332" t="s">
        <v>791</v>
      </c>
      <c r="B332" s="1">
        <v>36779</v>
      </c>
      <c r="C332" s="2">
        <v>0.6816782407407408</v>
      </c>
      <c r="D332" t="s">
        <v>945</v>
      </c>
      <c r="E332">
        <v>0.666</v>
      </c>
      <c r="F332">
        <v>9.4662</v>
      </c>
      <c r="G332" t="s">
        <v>946</v>
      </c>
      <c r="H332">
        <v>1.801</v>
      </c>
      <c r="I332">
        <v>112.4843</v>
      </c>
      <c r="K332" s="2">
        <v>0.682638888888889</v>
      </c>
      <c r="L332" s="3">
        <f t="shared" si="18"/>
        <v>254.6826388888889</v>
      </c>
      <c r="M332">
        <f t="shared" si="17"/>
        <v>526.6734296847037</v>
      </c>
      <c r="N332">
        <f t="shared" si="16"/>
        <v>152.99555353811198</v>
      </c>
    </row>
    <row r="333" spans="1:14" ht="12.75">
      <c r="A333" t="s">
        <v>792</v>
      </c>
      <c r="B333" s="1">
        <v>36779</v>
      </c>
      <c r="C333" s="2">
        <v>0.6837615740740741</v>
      </c>
      <c r="D333" t="s">
        <v>945</v>
      </c>
      <c r="E333">
        <v>0.668</v>
      </c>
      <c r="F333">
        <v>9.1725</v>
      </c>
      <c r="G333" t="s">
        <v>946</v>
      </c>
      <c r="H333">
        <v>1.803</v>
      </c>
      <c r="I333">
        <v>111.9998</v>
      </c>
      <c r="K333" s="2">
        <v>0.684722222222222</v>
      </c>
      <c r="L333" s="3">
        <f t="shared" si="18"/>
        <v>254.68472222222223</v>
      </c>
      <c r="M333">
        <f t="shared" si="17"/>
        <v>510.33276645147413</v>
      </c>
      <c r="N333">
        <f t="shared" si="16"/>
        <v>152.4843013878819</v>
      </c>
    </row>
    <row r="334" spans="1:14" ht="12.75">
      <c r="A334" t="s">
        <v>793</v>
      </c>
      <c r="B334" s="1">
        <v>36779</v>
      </c>
      <c r="C334" s="2">
        <v>0.6858449074074073</v>
      </c>
      <c r="D334" t="s">
        <v>945</v>
      </c>
      <c r="E334">
        <v>0.666</v>
      </c>
      <c r="F334">
        <v>9.3245</v>
      </c>
      <c r="G334" t="s">
        <v>946</v>
      </c>
      <c r="H334">
        <v>1.805</v>
      </c>
      <c r="I334">
        <v>112.9914</v>
      </c>
      <c r="K334" s="2">
        <v>0.686805555555556</v>
      </c>
      <c r="L334" s="3">
        <f t="shared" si="18"/>
        <v>254.68680555555557</v>
      </c>
      <c r="M334">
        <f t="shared" si="17"/>
        <v>518.7896299565843</v>
      </c>
      <c r="N334">
        <f t="shared" si="16"/>
        <v>153.53065356985942</v>
      </c>
    </row>
    <row r="335" spans="1:14" ht="12.75">
      <c r="A335" t="s">
        <v>794</v>
      </c>
      <c r="B335" s="1">
        <v>36779</v>
      </c>
      <c r="C335" s="2">
        <v>0.6879282407407407</v>
      </c>
      <c r="D335" t="s">
        <v>945</v>
      </c>
      <c r="E335">
        <v>0.666</v>
      </c>
      <c r="F335">
        <v>9.4048</v>
      </c>
      <c r="G335" t="s">
        <v>946</v>
      </c>
      <c r="H335">
        <v>1.805</v>
      </c>
      <c r="I335">
        <v>109.5153</v>
      </c>
      <c r="K335" s="2">
        <v>0.688888888888889</v>
      </c>
      <c r="L335" s="3">
        <f t="shared" si="18"/>
        <v>254.6888888888889</v>
      </c>
      <c r="M335">
        <f t="shared" si="17"/>
        <v>523.2573019267182</v>
      </c>
      <c r="N335">
        <f t="shared" si="16"/>
        <v>149.8626172449584</v>
      </c>
    </row>
    <row r="336" spans="1:14" ht="12.75">
      <c r="A336" t="s">
        <v>795</v>
      </c>
      <c r="B336" s="1">
        <v>36779</v>
      </c>
      <c r="C336" s="2">
        <v>0.6900115740740741</v>
      </c>
      <c r="D336" t="s">
        <v>945</v>
      </c>
      <c r="E336">
        <v>0.668</v>
      </c>
      <c r="F336">
        <v>9.3458</v>
      </c>
      <c r="G336" t="s">
        <v>946</v>
      </c>
      <c r="H336">
        <v>1.803</v>
      </c>
      <c r="I336">
        <v>111.7719</v>
      </c>
      <c r="K336" s="2">
        <v>0.690972222222222</v>
      </c>
      <c r="L336" s="3">
        <f t="shared" si="18"/>
        <v>254.69097222222223</v>
      </c>
      <c r="M336">
        <f t="shared" si="17"/>
        <v>519.9747035924979</v>
      </c>
      <c r="N336">
        <f aca="true" t="shared" si="19" ref="N336:N362">(277-103)/(-67.4+(AVERAGE($P$207,$P$367)))*I336+277-((277-103)/(-67.4+(AVERAGE($P$207,$P$367)))*230)</f>
        <v>152.2438176623145</v>
      </c>
    </row>
    <row r="337" spans="1:14" ht="12.75">
      <c r="A337" t="s">
        <v>796</v>
      </c>
      <c r="B337" s="1">
        <v>36779</v>
      </c>
      <c r="C337" s="2">
        <v>0.6920949074074074</v>
      </c>
      <c r="D337" t="s">
        <v>945</v>
      </c>
      <c r="E337">
        <v>0.668</v>
      </c>
      <c r="F337">
        <v>9.8494</v>
      </c>
      <c r="G337" t="s">
        <v>946</v>
      </c>
      <c r="H337">
        <v>1.803</v>
      </c>
      <c r="I337">
        <v>113.6069</v>
      </c>
      <c r="K337" s="2">
        <v>0.693055555555556</v>
      </c>
      <c r="L337" s="3">
        <f t="shared" si="18"/>
        <v>254.69305555555556</v>
      </c>
      <c r="M337">
        <f t="shared" si="17"/>
        <v>547.9936276791659</v>
      </c>
      <c r="N337">
        <f t="shared" si="19"/>
        <v>154.18013901561082</v>
      </c>
    </row>
    <row r="338" spans="1:14" ht="12.75">
      <c r="A338" t="s">
        <v>797</v>
      </c>
      <c r="B338" s="1">
        <v>36779</v>
      </c>
      <c r="C338" s="2">
        <v>0.6941898148148148</v>
      </c>
      <c r="D338" t="s">
        <v>945</v>
      </c>
      <c r="E338">
        <v>0.666</v>
      </c>
      <c r="F338">
        <v>9.1294</v>
      </c>
      <c r="G338" t="s">
        <v>946</v>
      </c>
      <c r="H338">
        <v>1.803</v>
      </c>
      <c r="I338">
        <v>114.3812</v>
      </c>
      <c r="K338" s="2">
        <v>0.695138888888889</v>
      </c>
      <c r="L338" s="3">
        <f t="shared" si="18"/>
        <v>254.6951388888889</v>
      </c>
      <c r="M338">
        <f aca="true" t="shared" si="20" ref="M338:M364">500*F338/AVERAGE($Q$367,$Q$207)</f>
        <v>507.9348005496961</v>
      </c>
      <c r="N338">
        <f t="shared" si="19"/>
        <v>154.99719276158217</v>
      </c>
    </row>
    <row r="339" spans="1:14" ht="12.75">
      <c r="A339" t="s">
        <v>798</v>
      </c>
      <c r="B339" s="1">
        <v>36779</v>
      </c>
      <c r="C339" s="2">
        <v>0.6962731481481481</v>
      </c>
      <c r="D339" t="s">
        <v>945</v>
      </c>
      <c r="E339">
        <v>0.668</v>
      </c>
      <c r="F339">
        <v>9.9588</v>
      </c>
      <c r="G339" t="s">
        <v>946</v>
      </c>
      <c r="H339">
        <v>1.805</v>
      </c>
      <c r="I339">
        <v>113.7364</v>
      </c>
      <c r="K339" s="2">
        <v>0.697222222222222</v>
      </c>
      <c r="L339" s="3">
        <f t="shared" si="18"/>
        <v>254.69722222222222</v>
      </c>
      <c r="M339">
        <f t="shared" si="20"/>
        <v>554.0803439124492</v>
      </c>
      <c r="N339">
        <f t="shared" si="19"/>
        <v>154.31678948713775</v>
      </c>
    </row>
    <row r="340" spans="1:14" ht="12.75">
      <c r="A340" t="s">
        <v>799</v>
      </c>
      <c r="B340" s="1">
        <v>36779</v>
      </c>
      <c r="C340" s="2">
        <v>0.6983564814814814</v>
      </c>
      <c r="D340" t="s">
        <v>945</v>
      </c>
      <c r="E340">
        <v>0.666</v>
      </c>
      <c r="F340">
        <v>9.1991</v>
      </c>
      <c r="G340" t="s">
        <v>946</v>
      </c>
      <c r="H340">
        <v>1.806</v>
      </c>
      <c r="I340">
        <v>113.642</v>
      </c>
      <c r="K340" s="2">
        <v>0.699305555555556</v>
      </c>
      <c r="L340" s="3">
        <f t="shared" si="18"/>
        <v>254.69930555555555</v>
      </c>
      <c r="M340">
        <f t="shared" si="20"/>
        <v>511.8127175648684</v>
      </c>
      <c r="N340">
        <f t="shared" si="19"/>
        <v>154.2171770970826</v>
      </c>
    </row>
    <row r="341" spans="1:14" ht="12.75">
      <c r="A341" t="s">
        <v>800</v>
      </c>
      <c r="B341" s="1">
        <v>36779</v>
      </c>
      <c r="C341" s="2">
        <v>0.7004398148148149</v>
      </c>
      <c r="D341" t="s">
        <v>945</v>
      </c>
      <c r="E341">
        <v>0.666</v>
      </c>
      <c r="F341">
        <v>9.0168</v>
      </c>
      <c r="G341" t="s">
        <v>946</v>
      </c>
      <c r="H341">
        <v>1.803</v>
      </c>
      <c r="I341">
        <v>111.749</v>
      </c>
      <c r="K341" s="2">
        <v>0.701388888888889</v>
      </c>
      <c r="L341" s="3">
        <f t="shared" si="18"/>
        <v>254.70138888888889</v>
      </c>
      <c r="M341">
        <f t="shared" si="20"/>
        <v>501.6700450847262</v>
      </c>
      <c r="N341">
        <f t="shared" si="19"/>
        <v>152.2196532159982</v>
      </c>
    </row>
    <row r="342" spans="1:14" ht="12.75">
      <c r="A342" t="s">
        <v>801</v>
      </c>
      <c r="B342" s="1">
        <v>36779</v>
      </c>
      <c r="C342" s="2">
        <v>0.7025231481481482</v>
      </c>
      <c r="D342" t="s">
        <v>945</v>
      </c>
      <c r="E342">
        <v>0.668</v>
      </c>
      <c r="F342">
        <v>9.0272</v>
      </c>
      <c r="G342" t="s">
        <v>946</v>
      </c>
      <c r="H342">
        <v>1.803</v>
      </c>
      <c r="I342">
        <v>114.9839</v>
      </c>
      <c r="K342" s="2">
        <v>0.703472222222222</v>
      </c>
      <c r="L342" s="3">
        <f t="shared" si="18"/>
        <v>254.70347222222222</v>
      </c>
      <c r="M342">
        <f t="shared" si="20"/>
        <v>502.2486725877075</v>
      </c>
      <c r="N342">
        <f t="shared" si="19"/>
        <v>155.63317144258033</v>
      </c>
    </row>
    <row r="343" spans="1:14" ht="12.75">
      <c r="A343" t="s">
        <v>802</v>
      </c>
      <c r="B343" s="1">
        <v>36779</v>
      </c>
      <c r="C343" s="2">
        <v>0.7046064814814814</v>
      </c>
      <c r="D343" t="s">
        <v>945</v>
      </c>
      <c r="E343">
        <v>0.666</v>
      </c>
      <c r="F343">
        <v>9.3955</v>
      </c>
      <c r="G343" t="s">
        <v>946</v>
      </c>
      <c r="H343">
        <v>1.805</v>
      </c>
      <c r="I343">
        <v>113.8806</v>
      </c>
      <c r="K343" s="2">
        <v>0.705555555555555</v>
      </c>
      <c r="L343" s="3">
        <f t="shared" si="18"/>
        <v>254.70555555555555</v>
      </c>
      <c r="M343">
        <f t="shared" si="20"/>
        <v>522.7398754096293</v>
      </c>
      <c r="N343">
        <f t="shared" si="19"/>
        <v>154.46895163381092</v>
      </c>
    </row>
    <row r="344" spans="1:14" ht="12.75">
      <c r="A344" t="s">
        <v>803</v>
      </c>
      <c r="B344" s="1">
        <v>36779</v>
      </c>
      <c r="C344" s="2">
        <v>0.7067013888888889</v>
      </c>
      <c r="D344" t="s">
        <v>945</v>
      </c>
      <c r="E344">
        <v>0.666</v>
      </c>
      <c r="F344">
        <v>9.1867</v>
      </c>
      <c r="G344" t="s">
        <v>946</v>
      </c>
      <c r="H344">
        <v>1.805</v>
      </c>
      <c r="I344">
        <v>110.6746</v>
      </c>
      <c r="K344" s="2">
        <v>0.707638888888889</v>
      </c>
      <c r="L344" s="3">
        <f t="shared" si="18"/>
        <v>254.70763888888888</v>
      </c>
      <c r="M344">
        <f t="shared" si="20"/>
        <v>511.1228155420831</v>
      </c>
      <c r="N344">
        <f t="shared" si="19"/>
        <v>151.0859291495232</v>
      </c>
    </row>
    <row r="345" spans="1:14" ht="12.75">
      <c r="A345" t="s">
        <v>804</v>
      </c>
      <c r="B345" s="1">
        <v>36779</v>
      </c>
      <c r="C345" s="2">
        <v>0.7087847222222222</v>
      </c>
      <c r="D345" t="s">
        <v>945</v>
      </c>
      <c r="E345">
        <v>0.666</v>
      </c>
      <c r="F345">
        <v>9.3697</v>
      </c>
      <c r="G345" t="s">
        <v>946</v>
      </c>
      <c r="H345">
        <v>1.805</v>
      </c>
      <c r="I345">
        <v>111.4991</v>
      </c>
      <c r="K345" s="2">
        <v>0.709722222222222</v>
      </c>
      <c r="L345" s="3">
        <f t="shared" si="18"/>
        <v>254.7097222222222</v>
      </c>
      <c r="M345">
        <f t="shared" si="20"/>
        <v>521.3044341041567</v>
      </c>
      <c r="N345">
        <f t="shared" si="19"/>
        <v>151.9559547385111</v>
      </c>
    </row>
    <row r="346" spans="1:14" ht="12.75">
      <c r="A346" t="s">
        <v>805</v>
      </c>
      <c r="B346" s="1">
        <v>36779</v>
      </c>
      <c r="C346" s="2">
        <v>0.7108680555555557</v>
      </c>
      <c r="D346" t="s">
        <v>945</v>
      </c>
      <c r="E346">
        <v>0.668</v>
      </c>
      <c r="F346">
        <v>9.4916</v>
      </c>
      <c r="G346" t="s">
        <v>946</v>
      </c>
      <c r="H346">
        <v>1.803</v>
      </c>
      <c r="I346">
        <v>112.6807</v>
      </c>
      <c r="K346" s="2">
        <v>0.711805555555555</v>
      </c>
      <c r="L346" s="3">
        <f t="shared" si="18"/>
        <v>254.71180555555554</v>
      </c>
      <c r="M346">
        <f t="shared" si="20"/>
        <v>528.0866160862155</v>
      </c>
      <c r="N346">
        <f t="shared" si="19"/>
        <v>153.20279795979448</v>
      </c>
    </row>
    <row r="347" spans="1:14" ht="12.75">
      <c r="A347" t="s">
        <v>806</v>
      </c>
      <c r="B347" s="1">
        <v>36779</v>
      </c>
      <c r="C347" s="2">
        <v>0.7129513888888889</v>
      </c>
      <c r="D347" t="s">
        <v>945</v>
      </c>
      <c r="E347">
        <v>0.668</v>
      </c>
      <c r="F347">
        <v>9.4394</v>
      </c>
      <c r="G347" t="s">
        <v>946</v>
      </c>
      <c r="H347">
        <v>1.803</v>
      </c>
      <c r="I347">
        <v>113.6681</v>
      </c>
      <c r="K347" s="2">
        <v>0.713888888888889</v>
      </c>
      <c r="L347" s="3">
        <f t="shared" si="18"/>
        <v>254.7138888888889</v>
      </c>
      <c r="M347">
        <f t="shared" si="20"/>
        <v>525.1823511193289</v>
      </c>
      <c r="N347">
        <f t="shared" si="19"/>
        <v>154.24471823458728</v>
      </c>
    </row>
    <row r="348" spans="1:14" ht="12.75">
      <c r="A348" t="s">
        <v>807</v>
      </c>
      <c r="B348" s="1">
        <v>36779</v>
      </c>
      <c r="C348" s="2">
        <v>0.7150347222222222</v>
      </c>
      <c r="D348" t="s">
        <v>945</v>
      </c>
      <c r="E348">
        <v>0.668</v>
      </c>
      <c r="F348">
        <v>8.6113</v>
      </c>
      <c r="G348" t="s">
        <v>946</v>
      </c>
      <c r="H348">
        <v>1.806</v>
      </c>
      <c r="I348">
        <v>116.0051</v>
      </c>
      <c r="K348" s="2">
        <v>0.715972222222222</v>
      </c>
      <c r="L348" s="3">
        <f t="shared" si="18"/>
        <v>254.71597222222223</v>
      </c>
      <c r="M348">
        <f t="shared" si="20"/>
        <v>479.10913619444847</v>
      </c>
      <c r="N348">
        <f t="shared" si="19"/>
        <v>156.71075801804963</v>
      </c>
    </row>
    <row r="349" spans="1:14" ht="12.75">
      <c r="A349" t="s">
        <v>808</v>
      </c>
      <c r="B349" s="1">
        <v>36779</v>
      </c>
      <c r="C349" s="2">
        <v>0.7171180555555555</v>
      </c>
      <c r="D349" t="s">
        <v>945</v>
      </c>
      <c r="E349">
        <v>0.666</v>
      </c>
      <c r="F349">
        <v>9.3783</v>
      </c>
      <c r="G349" t="s">
        <v>946</v>
      </c>
      <c r="H349">
        <v>1.806</v>
      </c>
      <c r="I349">
        <v>116.3565</v>
      </c>
      <c r="K349" s="2">
        <v>0.718055555555556</v>
      </c>
      <c r="L349" s="3">
        <f t="shared" si="18"/>
        <v>254.71805555555557</v>
      </c>
      <c r="M349">
        <f t="shared" si="20"/>
        <v>521.7829145393142</v>
      </c>
      <c r="N349">
        <f t="shared" si="19"/>
        <v>157.08156091916592</v>
      </c>
    </row>
    <row r="350" spans="1:14" ht="12.75">
      <c r="A350" t="s">
        <v>809</v>
      </c>
      <c r="B350" s="1">
        <v>36779</v>
      </c>
      <c r="C350" s="2">
        <v>0.719201388888889</v>
      </c>
      <c r="D350" t="s">
        <v>945</v>
      </c>
      <c r="E350">
        <v>0.666</v>
      </c>
      <c r="F350">
        <v>8.9289</v>
      </c>
      <c r="G350" t="s">
        <v>946</v>
      </c>
      <c r="H350">
        <v>1.803</v>
      </c>
      <c r="I350">
        <v>114.2941</v>
      </c>
      <c r="K350" s="2">
        <v>0.720138888888889</v>
      </c>
      <c r="L350" s="3">
        <f t="shared" si="18"/>
        <v>254.7201388888889</v>
      </c>
      <c r="M350">
        <f t="shared" si="20"/>
        <v>496.77952993933684</v>
      </c>
      <c r="N350">
        <f t="shared" si="19"/>
        <v>154.90528344830037</v>
      </c>
    </row>
    <row r="351" spans="1:14" ht="12.75">
      <c r="A351" t="s">
        <v>810</v>
      </c>
      <c r="B351" s="1">
        <v>36779</v>
      </c>
      <c r="C351" s="2">
        <v>0.7212962962962962</v>
      </c>
      <c r="D351" t="s">
        <v>945</v>
      </c>
      <c r="E351">
        <v>0.668</v>
      </c>
      <c r="F351">
        <v>9.0458</v>
      </c>
      <c r="G351" t="s">
        <v>946</v>
      </c>
      <c r="H351">
        <v>1.803</v>
      </c>
      <c r="I351">
        <v>114.2824</v>
      </c>
      <c r="K351" s="2">
        <v>0.722222222222222</v>
      </c>
      <c r="L351" s="3">
        <f t="shared" si="18"/>
        <v>254.72222222222223</v>
      </c>
      <c r="M351">
        <f t="shared" si="20"/>
        <v>503.2835256218854</v>
      </c>
      <c r="N351">
        <f t="shared" si="19"/>
        <v>154.8929374211431</v>
      </c>
    </row>
    <row r="352" spans="1:14" ht="12.75">
      <c r="A352" t="s">
        <v>811</v>
      </c>
      <c r="B352" s="1">
        <v>36779</v>
      </c>
      <c r="C352" s="2">
        <v>0.7233796296296297</v>
      </c>
      <c r="D352" t="s">
        <v>945</v>
      </c>
      <c r="E352">
        <v>0.668</v>
      </c>
      <c r="F352">
        <v>8.8052</v>
      </c>
      <c r="G352" t="s">
        <v>946</v>
      </c>
      <c r="H352">
        <v>1.805</v>
      </c>
      <c r="I352">
        <v>116.9607</v>
      </c>
      <c r="K352" s="2">
        <v>0.724305555555556</v>
      </c>
      <c r="L352" s="3">
        <f t="shared" si="18"/>
        <v>254.72430555555556</v>
      </c>
      <c r="M352">
        <f t="shared" si="20"/>
        <v>489.89720088945427</v>
      </c>
      <c r="N352">
        <f t="shared" si="19"/>
        <v>157.71912242415866</v>
      </c>
    </row>
    <row r="353" spans="1:14" ht="12.75">
      <c r="A353" t="s">
        <v>812</v>
      </c>
      <c r="B353" s="1">
        <v>36779</v>
      </c>
      <c r="C353" s="2">
        <v>0.725462962962963</v>
      </c>
      <c r="D353" t="s">
        <v>945</v>
      </c>
      <c r="E353">
        <v>0.668</v>
      </c>
      <c r="F353">
        <v>9.3519</v>
      </c>
      <c r="G353" t="s">
        <v>946</v>
      </c>
      <c r="H353">
        <v>1.806</v>
      </c>
      <c r="I353">
        <v>116.926</v>
      </c>
      <c r="K353" s="2">
        <v>0.726388888888889</v>
      </c>
      <c r="L353" s="3">
        <f t="shared" si="18"/>
        <v>254.7263888888889</v>
      </c>
      <c r="M353">
        <f t="shared" si="20"/>
        <v>520.3140908779004</v>
      </c>
      <c r="N353">
        <f t="shared" si="19"/>
        <v>157.6825064290854</v>
      </c>
    </row>
    <row r="354" spans="1:14" ht="12.75">
      <c r="A354" t="s">
        <v>813</v>
      </c>
      <c r="B354" s="1">
        <v>36779</v>
      </c>
      <c r="C354" s="2">
        <v>0.7275462962962963</v>
      </c>
      <c r="D354" t="s">
        <v>945</v>
      </c>
      <c r="E354">
        <v>0.668</v>
      </c>
      <c r="F354">
        <v>8.9249</v>
      </c>
      <c r="G354" t="s">
        <v>946</v>
      </c>
      <c r="H354">
        <v>1.808</v>
      </c>
      <c r="I354">
        <v>115.0758</v>
      </c>
      <c r="K354" s="2">
        <v>0.728472222222222</v>
      </c>
      <c r="L354" s="3">
        <f t="shared" si="18"/>
        <v>254.72847222222222</v>
      </c>
      <c r="M354">
        <f t="shared" si="20"/>
        <v>496.55698089972867</v>
      </c>
      <c r="N354">
        <f t="shared" si="19"/>
        <v>155.7301457926446</v>
      </c>
    </row>
    <row r="355" spans="1:14" ht="12.75">
      <c r="A355" t="s">
        <v>814</v>
      </c>
      <c r="B355" s="1">
        <v>36779</v>
      </c>
      <c r="C355" s="2">
        <v>0.7296296296296297</v>
      </c>
      <c r="D355" t="s">
        <v>945</v>
      </c>
      <c r="E355">
        <v>0.668</v>
      </c>
      <c r="F355">
        <v>8.5977</v>
      </c>
      <c r="G355" t="s">
        <v>946</v>
      </c>
      <c r="H355">
        <v>1.805</v>
      </c>
      <c r="I355">
        <v>114.1969</v>
      </c>
      <c r="K355" s="2">
        <v>0.730555555555556</v>
      </c>
      <c r="L355" s="3">
        <f t="shared" si="18"/>
        <v>254.73055555555555</v>
      </c>
      <c r="M355">
        <f t="shared" si="20"/>
        <v>478.3524694597807</v>
      </c>
      <c r="N355">
        <f t="shared" si="19"/>
        <v>154.80271645345542</v>
      </c>
    </row>
    <row r="356" spans="1:14" ht="12.75">
      <c r="A356" t="s">
        <v>815</v>
      </c>
      <c r="B356" s="1">
        <v>36779</v>
      </c>
      <c r="C356" s="2">
        <v>0.731712962962963</v>
      </c>
      <c r="D356" t="s">
        <v>945</v>
      </c>
      <c r="E356">
        <v>0.666</v>
      </c>
      <c r="F356">
        <v>9.1903</v>
      </c>
      <c r="G356" t="s">
        <v>946</v>
      </c>
      <c r="H356">
        <v>1.801</v>
      </c>
      <c r="I356">
        <v>115.186</v>
      </c>
      <c r="K356" s="2">
        <v>0.732638888888889</v>
      </c>
      <c r="L356" s="3">
        <f t="shared" si="18"/>
        <v>254.73263888888889</v>
      </c>
      <c r="M356">
        <f t="shared" si="20"/>
        <v>511.3231096777305</v>
      </c>
      <c r="N356">
        <f t="shared" si="19"/>
        <v>155.846430595442</v>
      </c>
    </row>
    <row r="357" spans="1:14" ht="12.75">
      <c r="A357" t="s">
        <v>816</v>
      </c>
      <c r="B357" s="1">
        <v>36779</v>
      </c>
      <c r="C357" s="2">
        <v>0.7337962962962963</v>
      </c>
      <c r="D357" t="s">
        <v>945</v>
      </c>
      <c r="E357">
        <v>0.666</v>
      </c>
      <c r="F357">
        <v>9.0986</v>
      </c>
      <c r="G357" t="s">
        <v>946</v>
      </c>
      <c r="H357">
        <v>1.805</v>
      </c>
      <c r="I357">
        <v>115.0669</v>
      </c>
      <c r="K357" s="2">
        <v>0.734722222222222</v>
      </c>
      <c r="L357" s="3">
        <f t="shared" si="18"/>
        <v>254.73472222222222</v>
      </c>
      <c r="M357">
        <f t="shared" si="20"/>
        <v>506.22117294471315</v>
      </c>
      <c r="N357">
        <f t="shared" si="19"/>
        <v>155.7207543702771</v>
      </c>
    </row>
    <row r="358" spans="1:14" ht="12.75">
      <c r="A358" t="s">
        <v>817</v>
      </c>
      <c r="B358" s="1">
        <v>36779</v>
      </c>
      <c r="C358" s="2">
        <v>0.7358796296296296</v>
      </c>
      <c r="D358" t="s">
        <v>945</v>
      </c>
      <c r="E358">
        <v>0.668</v>
      </c>
      <c r="F358">
        <v>8.7471</v>
      </c>
      <c r="G358" t="s">
        <v>946</v>
      </c>
      <c r="H358">
        <v>1.806</v>
      </c>
      <c r="I358">
        <v>115.2321</v>
      </c>
      <c r="K358" s="2">
        <v>0.736805555555555</v>
      </c>
      <c r="L358" s="3">
        <f t="shared" si="18"/>
        <v>254.73680555555555</v>
      </c>
      <c r="M358">
        <f t="shared" si="20"/>
        <v>486.66467608914576</v>
      </c>
      <c r="N358">
        <f t="shared" si="19"/>
        <v>155.89507605287363</v>
      </c>
    </row>
    <row r="359" spans="1:14" ht="12.75">
      <c r="A359" t="s">
        <v>818</v>
      </c>
      <c r="B359" s="1">
        <v>36779</v>
      </c>
      <c r="C359" s="2">
        <v>0.737974537037037</v>
      </c>
      <c r="D359" t="s">
        <v>945</v>
      </c>
      <c r="E359">
        <v>0.666</v>
      </c>
      <c r="F359">
        <v>8.8491</v>
      </c>
      <c r="G359" t="s">
        <v>946</v>
      </c>
      <c r="H359">
        <v>1.806</v>
      </c>
      <c r="I359">
        <v>116.1675</v>
      </c>
      <c r="K359" s="2">
        <v>0.738888888888889</v>
      </c>
      <c r="L359" s="3">
        <f t="shared" si="18"/>
        <v>254.73888888888888</v>
      </c>
      <c r="M359">
        <f t="shared" si="20"/>
        <v>492.33967659915396</v>
      </c>
      <c r="N359">
        <f t="shared" si="19"/>
        <v>156.88212509585637</v>
      </c>
    </row>
    <row r="360" spans="1:14" ht="12.75">
      <c r="A360" t="s">
        <v>819</v>
      </c>
      <c r="B360" s="1">
        <v>36779</v>
      </c>
      <c r="C360" s="2">
        <v>0.7400578703703703</v>
      </c>
      <c r="D360" t="s">
        <v>945</v>
      </c>
      <c r="E360">
        <v>0.666</v>
      </c>
      <c r="F360">
        <v>8.0125</v>
      </c>
      <c r="G360" t="s">
        <v>946</v>
      </c>
      <c r="H360">
        <v>1.806</v>
      </c>
      <c r="I360">
        <v>119.3002</v>
      </c>
      <c r="K360" s="2">
        <v>0.740972222222222</v>
      </c>
      <c r="L360" s="3">
        <f t="shared" si="18"/>
        <v>254.7409722222222</v>
      </c>
      <c r="M360">
        <f t="shared" si="20"/>
        <v>445.7935449651061</v>
      </c>
      <c r="N360">
        <f t="shared" si="19"/>
        <v>160.18780024761193</v>
      </c>
    </row>
    <row r="361" spans="1:14" ht="12.75">
      <c r="A361" t="s">
        <v>820</v>
      </c>
      <c r="B361" s="1">
        <v>36779</v>
      </c>
      <c r="C361" s="2">
        <v>0.7421412037037037</v>
      </c>
      <c r="D361" t="s">
        <v>945</v>
      </c>
      <c r="E361">
        <v>0.666</v>
      </c>
      <c r="F361">
        <v>8.9821</v>
      </c>
      <c r="G361" t="s">
        <v>946</v>
      </c>
      <c r="H361">
        <v>1.806</v>
      </c>
      <c r="I361">
        <v>121.2294</v>
      </c>
      <c r="K361" s="2">
        <v>0.743055555555555</v>
      </c>
      <c r="L361" s="3">
        <f t="shared" si="18"/>
        <v>254.74305555555554</v>
      </c>
      <c r="M361">
        <f t="shared" si="20"/>
        <v>499.7394321661255</v>
      </c>
      <c r="N361">
        <f t="shared" si="19"/>
        <v>162.2235229477641</v>
      </c>
    </row>
    <row r="362" spans="1:14" ht="12.75">
      <c r="A362" t="s">
        <v>821</v>
      </c>
      <c r="B362" s="1">
        <v>36779</v>
      </c>
      <c r="C362" s="2">
        <v>0.7442245370370371</v>
      </c>
      <c r="D362" t="s">
        <v>945</v>
      </c>
      <c r="E362">
        <v>0.665</v>
      </c>
      <c r="F362">
        <v>8.615</v>
      </c>
      <c r="G362" t="s">
        <v>946</v>
      </c>
      <c r="H362">
        <v>1.806</v>
      </c>
      <c r="I362">
        <v>125.9887</v>
      </c>
      <c r="K362" s="2">
        <v>0.745138888888889</v>
      </c>
      <c r="L362" s="3">
        <f t="shared" si="18"/>
        <v>254.7451388888889</v>
      </c>
      <c r="M362">
        <f t="shared" si="20"/>
        <v>479.31499405608605</v>
      </c>
      <c r="N362">
        <f t="shared" si="19"/>
        <v>167.24561243917722</v>
      </c>
    </row>
    <row r="363" spans="1:14" ht="12.75">
      <c r="A363" t="s">
        <v>822</v>
      </c>
      <c r="B363" s="1">
        <v>36779</v>
      </c>
      <c r="C363" s="2">
        <v>0.7463078703703704</v>
      </c>
      <c r="D363" t="s">
        <v>945</v>
      </c>
      <c r="E363">
        <v>0.67</v>
      </c>
      <c r="F363">
        <v>8.2808</v>
      </c>
      <c r="G363" t="s">
        <v>946</v>
      </c>
      <c r="H363">
        <v>1.811</v>
      </c>
      <c r="I363">
        <v>121.3688</v>
      </c>
      <c r="K363" s="2">
        <v>0.747222222222222</v>
      </c>
      <c r="L363" s="3">
        <f t="shared" si="18"/>
        <v>254.74722222222223</v>
      </c>
      <c r="M363">
        <f t="shared" si="20"/>
        <v>460.72102179682383</v>
      </c>
      <c r="N363">
        <f>(277-103)/(-67.4+(AVERAGE($P$207,$P$367)))*I363+277-((277-103)/(-67.4+(AVERAGE($P$207,$P$367)))*230)</f>
        <v>162.3706200576548</v>
      </c>
    </row>
    <row r="364" spans="1:14" ht="12.75">
      <c r="A364" t="s">
        <v>823</v>
      </c>
      <c r="B364" s="1">
        <v>36779</v>
      </c>
      <c r="C364" s="2">
        <v>0.7484027777777778</v>
      </c>
      <c r="D364" t="s">
        <v>945</v>
      </c>
      <c r="E364">
        <v>0.666</v>
      </c>
      <c r="F364">
        <v>8.5155</v>
      </c>
      <c r="G364" t="s">
        <v>946</v>
      </c>
      <c r="H364">
        <v>1.806</v>
      </c>
      <c r="I364">
        <v>118.3296</v>
      </c>
      <c r="K364" s="2">
        <v>0.749305555555555</v>
      </c>
      <c r="L364" s="3">
        <f t="shared" si="18"/>
        <v>254.74930555555557</v>
      </c>
      <c r="M364">
        <f t="shared" si="20"/>
        <v>473.779086695833</v>
      </c>
      <c r="N364">
        <f>(277-103)/(-67.4+(AVERAGE($P$207,$P$367)))*I364+277-((277-103)/(-67.4+(AVERAGE($P$207,$P$367)))*230)</f>
        <v>159.16360760155774</v>
      </c>
    </row>
    <row r="365" spans="1:17" ht="12.75">
      <c r="A365" t="s">
        <v>824</v>
      </c>
      <c r="B365" s="1">
        <v>36779</v>
      </c>
      <c r="C365" s="2">
        <v>0.7504861111111111</v>
      </c>
      <c r="D365" t="s">
        <v>945</v>
      </c>
      <c r="E365">
        <v>0.666</v>
      </c>
      <c r="F365">
        <v>8.4744</v>
      </c>
      <c r="G365" t="s">
        <v>946</v>
      </c>
      <c r="H365">
        <v>1.806</v>
      </c>
      <c r="I365">
        <v>230.0918</v>
      </c>
      <c r="K365" s="2">
        <v>0.751388888888889</v>
      </c>
      <c r="L365" s="3">
        <f t="shared" si="18"/>
        <v>254.7513888888889</v>
      </c>
      <c r="P365" t="s">
        <v>758</v>
      </c>
      <c r="Q365" t="s">
        <v>945</v>
      </c>
    </row>
    <row r="366" spans="1:12" ht="12.75">
      <c r="A366" t="s">
        <v>825</v>
      </c>
      <c r="B366" s="1">
        <v>36779</v>
      </c>
      <c r="C366" s="2">
        <v>0.7525694444444445</v>
      </c>
      <c r="D366" t="s">
        <v>945</v>
      </c>
      <c r="E366">
        <v>0.666</v>
      </c>
      <c r="F366">
        <v>9.2303</v>
      </c>
      <c r="G366" t="s">
        <v>946</v>
      </c>
      <c r="H366">
        <v>1.81</v>
      </c>
      <c r="I366">
        <v>228.6013</v>
      </c>
      <c r="K366" s="2">
        <v>0.753472222222222</v>
      </c>
      <c r="L366" s="3">
        <f t="shared" si="18"/>
        <v>254.75347222222223</v>
      </c>
    </row>
    <row r="367" spans="1:17" ht="12.75">
      <c r="A367" t="s">
        <v>826</v>
      </c>
      <c r="B367" s="1">
        <v>36779</v>
      </c>
      <c r="C367" s="2">
        <v>0.7546527777777778</v>
      </c>
      <c r="D367" t="s">
        <v>945</v>
      </c>
      <c r="E367">
        <v>0.668</v>
      </c>
      <c r="F367">
        <v>8.9928</v>
      </c>
      <c r="G367" t="s">
        <v>946</v>
      </c>
      <c r="H367">
        <v>1.81</v>
      </c>
      <c r="I367">
        <v>228.1044</v>
      </c>
      <c r="K367" s="2">
        <v>0.755555555555556</v>
      </c>
      <c r="L367" s="3">
        <f t="shared" si="18"/>
        <v>254.75555555555556</v>
      </c>
      <c r="P367">
        <f>AVERAGE(I366:I368)</f>
        <v>229.10669999999996</v>
      </c>
      <c r="Q367">
        <f>AVERAGE(F366:F368)</f>
        <v>9.038066666666667</v>
      </c>
    </row>
    <row r="368" spans="1:17" ht="12.75">
      <c r="A368" t="s">
        <v>827</v>
      </c>
      <c r="B368" s="1">
        <v>36779</v>
      </c>
      <c r="C368" s="2">
        <v>0.756736111111111</v>
      </c>
      <c r="D368" t="s">
        <v>945</v>
      </c>
      <c r="E368">
        <v>0.666</v>
      </c>
      <c r="F368">
        <v>8.8911</v>
      </c>
      <c r="G368" t="s">
        <v>946</v>
      </c>
      <c r="H368">
        <v>1.81</v>
      </c>
      <c r="I368">
        <v>230.6144</v>
      </c>
      <c r="K368" s="2">
        <v>0.757638888888889</v>
      </c>
      <c r="L368" s="3">
        <f t="shared" si="18"/>
        <v>254.7576388888889</v>
      </c>
      <c r="P368">
        <f>STDEV(I365:I367)</f>
        <v>1.0342677457933942</v>
      </c>
      <c r="Q368">
        <f>STDEV(F366:F368)</f>
        <v>0.17407171893591258</v>
      </c>
    </row>
    <row r="369" spans="1:14" ht="12.75">
      <c r="A369" t="s">
        <v>828</v>
      </c>
      <c r="B369" s="1">
        <v>36779</v>
      </c>
      <c r="C369" s="2">
        <v>0.7588194444444444</v>
      </c>
      <c r="D369" t="s">
        <v>945</v>
      </c>
      <c r="E369">
        <v>0.666</v>
      </c>
      <c r="F369">
        <v>8.8525</v>
      </c>
      <c r="G369" t="s">
        <v>946</v>
      </c>
      <c r="H369">
        <v>1.811</v>
      </c>
      <c r="I369">
        <v>114.693</v>
      </c>
      <c r="K369" s="2">
        <v>0.759722222222222</v>
      </c>
      <c r="L369" s="3">
        <f t="shared" si="18"/>
        <v>254.75972222222222</v>
      </c>
      <c r="M369">
        <f>500*F369/AVERAGE($Q$367,$Q$6)</f>
        <v>489.73416143570523</v>
      </c>
      <c r="N369">
        <f aca="true" t="shared" si="21" ref="N369:N431">(277-103)/(-67.4+(AVERAGE($Q$4,$P$367)))*I369+277-((277-103)/(-67.4+(AVERAGE($Q$4,$P$367)))*230)</f>
        <v>153.42364685850174</v>
      </c>
    </row>
    <row r="370" spans="1:14" ht="12.75">
      <c r="A370" t="s">
        <v>829</v>
      </c>
      <c r="B370" s="1">
        <v>36779</v>
      </c>
      <c r="C370" s="2">
        <v>0.7609027777777778</v>
      </c>
      <c r="D370" t="s">
        <v>945</v>
      </c>
      <c r="E370">
        <v>0.668</v>
      </c>
      <c r="F370">
        <v>8.7982</v>
      </c>
      <c r="G370" t="s">
        <v>946</v>
      </c>
      <c r="H370">
        <v>1.813</v>
      </c>
      <c r="I370">
        <v>117.0549</v>
      </c>
      <c r="K370" s="2">
        <v>0.761805555555556</v>
      </c>
      <c r="L370" s="3">
        <f t="shared" si="18"/>
        <v>254.76180555555555</v>
      </c>
      <c r="M370">
        <f aca="true" t="shared" si="22" ref="M370:M433">500*F370/AVERAGE($Q$367,$Q$6)</f>
        <v>486.73020041159236</v>
      </c>
      <c r="N370">
        <f t="shared" si="21"/>
        <v>155.9549328037167</v>
      </c>
    </row>
    <row r="371" spans="1:14" ht="12.75">
      <c r="A371" t="s">
        <v>830</v>
      </c>
      <c r="B371" s="1">
        <v>36779</v>
      </c>
      <c r="C371" s="2">
        <v>0.7629976851851853</v>
      </c>
      <c r="D371" t="s">
        <v>945</v>
      </c>
      <c r="E371">
        <v>0.668</v>
      </c>
      <c r="F371">
        <v>9.028</v>
      </c>
      <c r="G371" t="s">
        <v>946</v>
      </c>
      <c r="H371">
        <v>1.813</v>
      </c>
      <c r="I371">
        <v>114.5075</v>
      </c>
      <c r="K371" s="2">
        <v>0.763888888888889</v>
      </c>
      <c r="L371" s="3">
        <f t="shared" si="18"/>
        <v>254.76388888888889</v>
      </c>
      <c r="M371">
        <f t="shared" si="22"/>
        <v>499.4430962373959</v>
      </c>
      <c r="N371">
        <f t="shared" si="21"/>
        <v>153.22484354640665</v>
      </c>
    </row>
    <row r="372" spans="1:14" ht="12.75">
      <c r="A372" t="s">
        <v>831</v>
      </c>
      <c r="B372" s="1">
        <v>36779</v>
      </c>
      <c r="C372" s="2">
        <v>0.7650810185185185</v>
      </c>
      <c r="D372" t="s">
        <v>945</v>
      </c>
      <c r="E372">
        <v>0.666</v>
      </c>
      <c r="F372">
        <v>9.1489</v>
      </c>
      <c r="G372" t="s">
        <v>946</v>
      </c>
      <c r="H372">
        <v>1.815</v>
      </c>
      <c r="I372">
        <v>116.7946</v>
      </c>
      <c r="K372" s="2">
        <v>0.765972222222222</v>
      </c>
      <c r="L372" s="3">
        <f t="shared" si="18"/>
        <v>254.76597222222222</v>
      </c>
      <c r="M372">
        <f t="shared" si="22"/>
        <v>506.13147354522715</v>
      </c>
      <c r="N372">
        <f t="shared" si="21"/>
        <v>155.6759651372027</v>
      </c>
    </row>
    <row r="373" spans="1:14" ht="12.75">
      <c r="A373" t="s">
        <v>832</v>
      </c>
      <c r="B373" s="1">
        <v>36779</v>
      </c>
      <c r="C373" s="2">
        <v>0.7671643518518518</v>
      </c>
      <c r="D373" t="s">
        <v>945</v>
      </c>
      <c r="E373">
        <v>0.668</v>
      </c>
      <c r="F373">
        <v>9.1293</v>
      </c>
      <c r="G373" t="s">
        <v>946</v>
      </c>
      <c r="H373">
        <v>1.815</v>
      </c>
      <c r="I373">
        <v>111.3887</v>
      </c>
      <c r="K373" s="2">
        <v>0.768055555555555</v>
      </c>
      <c r="L373" s="3">
        <f t="shared" si="18"/>
        <v>254.76805555555555</v>
      </c>
      <c r="M373">
        <f t="shared" si="22"/>
        <v>505.0471708551239</v>
      </c>
      <c r="N373">
        <f t="shared" si="21"/>
        <v>149.88237578488565</v>
      </c>
    </row>
    <row r="374" spans="1:14" ht="12.75">
      <c r="A374" t="s">
        <v>833</v>
      </c>
      <c r="B374" s="1">
        <v>36779</v>
      </c>
      <c r="C374" s="2">
        <v>0.7692476851851852</v>
      </c>
      <c r="D374" t="s">
        <v>945</v>
      </c>
      <c r="E374">
        <v>0.668</v>
      </c>
      <c r="F374">
        <v>8.4636</v>
      </c>
      <c r="G374" t="s">
        <v>946</v>
      </c>
      <c r="H374">
        <v>1.816</v>
      </c>
      <c r="I374">
        <v>112.4846</v>
      </c>
      <c r="K374" s="2">
        <v>0.770138888888889</v>
      </c>
      <c r="L374" s="3">
        <f t="shared" si="18"/>
        <v>254.77013888888888</v>
      </c>
      <c r="M374">
        <f t="shared" si="22"/>
        <v>468.2196044876854</v>
      </c>
      <c r="N374">
        <f t="shared" si="21"/>
        <v>151.0568693144005</v>
      </c>
    </row>
    <row r="375" spans="1:14" ht="12.75">
      <c r="A375" t="s">
        <v>834</v>
      </c>
      <c r="B375" s="1">
        <v>36779</v>
      </c>
      <c r="C375" s="2">
        <v>0.7713310185185186</v>
      </c>
      <c r="D375" t="s">
        <v>945</v>
      </c>
      <c r="E375">
        <v>0.668</v>
      </c>
      <c r="F375">
        <v>8.7329</v>
      </c>
      <c r="G375" t="s">
        <v>946</v>
      </c>
      <c r="H375">
        <v>1.816</v>
      </c>
      <c r="I375">
        <v>111.1461</v>
      </c>
      <c r="K375" s="2">
        <v>0.772222222222222</v>
      </c>
      <c r="L375" s="3">
        <f t="shared" si="18"/>
        <v>254.7722222222222</v>
      </c>
      <c r="M375">
        <f t="shared" si="22"/>
        <v>483.11770216344206</v>
      </c>
      <c r="N375">
        <f t="shared" si="21"/>
        <v>149.6223774910082</v>
      </c>
    </row>
    <row r="376" spans="1:14" ht="12.75">
      <c r="A376" t="s">
        <v>835</v>
      </c>
      <c r="B376" s="1">
        <v>36779</v>
      </c>
      <c r="C376" s="2">
        <v>0.7734143518518519</v>
      </c>
      <c r="D376" t="s">
        <v>945</v>
      </c>
      <c r="E376">
        <v>0.668</v>
      </c>
      <c r="F376">
        <v>8.5718</v>
      </c>
      <c r="G376" t="s">
        <v>946</v>
      </c>
      <c r="H376">
        <v>1.818</v>
      </c>
      <c r="I376">
        <v>110.5671</v>
      </c>
      <c r="K376" s="2">
        <v>0.774305555555555</v>
      </c>
      <c r="L376" s="3">
        <f t="shared" si="18"/>
        <v>254.77430555555554</v>
      </c>
      <c r="M376">
        <f t="shared" si="22"/>
        <v>474.20539790958236</v>
      </c>
      <c r="N376">
        <f t="shared" si="21"/>
        <v>149.00185394543917</v>
      </c>
    </row>
    <row r="377" spans="1:14" ht="12.75">
      <c r="A377" t="s">
        <v>836</v>
      </c>
      <c r="B377" s="1">
        <v>36779</v>
      </c>
      <c r="C377" s="2">
        <v>0.7754976851851851</v>
      </c>
      <c r="D377" t="s">
        <v>945</v>
      </c>
      <c r="E377">
        <v>0.67</v>
      </c>
      <c r="F377">
        <v>8.9966</v>
      </c>
      <c r="G377" t="s">
        <v>946</v>
      </c>
      <c r="H377">
        <v>1.818</v>
      </c>
      <c r="I377">
        <v>109.1038</v>
      </c>
      <c r="K377" s="2">
        <v>0.776388888888889</v>
      </c>
      <c r="L377" s="3">
        <f t="shared" si="18"/>
        <v>254.7763888888889</v>
      </c>
      <c r="M377">
        <f t="shared" si="22"/>
        <v>497.70599907059767</v>
      </c>
      <c r="N377">
        <f t="shared" si="21"/>
        <v>147.43361196921956</v>
      </c>
    </row>
    <row r="378" spans="1:14" ht="12.75">
      <c r="A378" t="s">
        <v>837</v>
      </c>
      <c r="B378" s="1">
        <v>36779</v>
      </c>
      <c r="C378" s="2">
        <v>0.7775810185185185</v>
      </c>
      <c r="D378" t="s">
        <v>945</v>
      </c>
      <c r="E378">
        <v>0.668</v>
      </c>
      <c r="F378">
        <v>8.9553</v>
      </c>
      <c r="G378" t="s">
        <v>946</v>
      </c>
      <c r="H378">
        <v>1.818</v>
      </c>
      <c r="I378">
        <v>111.005</v>
      </c>
      <c r="K378" s="2">
        <v>0.778472222222222</v>
      </c>
      <c r="L378" s="3">
        <f t="shared" si="18"/>
        <v>254.77847222222223</v>
      </c>
      <c r="M378">
        <f t="shared" si="22"/>
        <v>495.42121840216555</v>
      </c>
      <c r="N378">
        <f t="shared" si="21"/>
        <v>149.47115836789976</v>
      </c>
    </row>
    <row r="379" spans="1:14" ht="12.75">
      <c r="A379" t="s">
        <v>838</v>
      </c>
      <c r="B379" s="1">
        <v>36779</v>
      </c>
      <c r="C379" s="2">
        <v>0.7796643518518519</v>
      </c>
      <c r="D379" t="s">
        <v>945</v>
      </c>
      <c r="E379">
        <v>0.67</v>
      </c>
      <c r="F379">
        <v>9.1029</v>
      </c>
      <c r="G379" t="s">
        <v>946</v>
      </c>
      <c r="H379">
        <v>1.82</v>
      </c>
      <c r="I379">
        <v>109.7516</v>
      </c>
      <c r="K379" s="2">
        <v>0.780555555555555</v>
      </c>
      <c r="L379" s="3">
        <f t="shared" si="18"/>
        <v>254.78055555555557</v>
      </c>
      <c r="M379">
        <f t="shared" si="22"/>
        <v>503.5866815174336</v>
      </c>
      <c r="N379">
        <f t="shared" si="21"/>
        <v>148.12786957339847</v>
      </c>
    </row>
    <row r="380" spans="1:14" ht="12.75">
      <c r="A380" t="s">
        <v>839</v>
      </c>
      <c r="B380" s="1">
        <v>36779</v>
      </c>
      <c r="C380" s="2">
        <v>0.7817592592592592</v>
      </c>
      <c r="D380" t="s">
        <v>945</v>
      </c>
      <c r="E380">
        <v>0.67</v>
      </c>
      <c r="F380">
        <v>8.6321</v>
      </c>
      <c r="G380" t="s">
        <v>946</v>
      </c>
      <c r="H380">
        <v>1.82</v>
      </c>
      <c r="I380">
        <v>113.2619</v>
      </c>
      <c r="K380" s="2">
        <v>0.782638888888889</v>
      </c>
      <c r="L380" s="3">
        <f t="shared" si="18"/>
        <v>254.7826388888889</v>
      </c>
      <c r="M380">
        <f t="shared" si="22"/>
        <v>477.5412883286247</v>
      </c>
      <c r="N380">
        <f t="shared" si="21"/>
        <v>151.88991413645715</v>
      </c>
    </row>
    <row r="381" spans="1:14" ht="12.75">
      <c r="A381" t="s">
        <v>840</v>
      </c>
      <c r="B381" s="1">
        <v>36779</v>
      </c>
      <c r="C381" s="2">
        <v>0.7838425925925926</v>
      </c>
      <c r="D381" t="s">
        <v>945</v>
      </c>
      <c r="E381">
        <v>0.673</v>
      </c>
      <c r="F381">
        <v>8.6333</v>
      </c>
      <c r="G381" t="s">
        <v>946</v>
      </c>
      <c r="H381">
        <v>1.825</v>
      </c>
      <c r="I381">
        <v>114.8381</v>
      </c>
      <c r="K381" s="2">
        <v>0.784722222222222</v>
      </c>
      <c r="L381" s="3">
        <f t="shared" si="18"/>
        <v>254.78472222222223</v>
      </c>
      <c r="M381">
        <f t="shared" si="22"/>
        <v>477.6076742076108</v>
      </c>
      <c r="N381">
        <f t="shared" si="21"/>
        <v>153.57915284548284</v>
      </c>
    </row>
    <row r="382" spans="1:14" ht="12.75">
      <c r="A382" t="s">
        <v>841</v>
      </c>
      <c r="B382" s="1">
        <v>36779</v>
      </c>
      <c r="C382" s="2">
        <v>0.7859259259259259</v>
      </c>
      <c r="D382" t="s">
        <v>945</v>
      </c>
      <c r="E382">
        <v>0.67</v>
      </c>
      <c r="F382">
        <v>8.2101</v>
      </c>
      <c r="G382" t="s">
        <v>946</v>
      </c>
      <c r="H382">
        <v>1.82</v>
      </c>
      <c r="I382">
        <v>116.8114</v>
      </c>
      <c r="K382" s="2">
        <v>0.786805555555556</v>
      </c>
      <c r="L382" s="3">
        <f t="shared" si="18"/>
        <v>254.78680555555556</v>
      </c>
      <c r="M382">
        <f t="shared" si="22"/>
        <v>454.1955875519101</v>
      </c>
      <c r="N382">
        <f t="shared" si="21"/>
        <v>155.69396996546794</v>
      </c>
    </row>
    <row r="383" spans="1:14" ht="12.75">
      <c r="A383" t="s">
        <v>842</v>
      </c>
      <c r="B383" s="1">
        <v>36779</v>
      </c>
      <c r="C383" s="2">
        <v>0.7880092592592592</v>
      </c>
      <c r="D383" t="s">
        <v>945</v>
      </c>
      <c r="E383">
        <v>0.67</v>
      </c>
      <c r="F383">
        <v>8.4066</v>
      </c>
      <c r="G383" t="s">
        <v>946</v>
      </c>
      <c r="H383">
        <v>1.821</v>
      </c>
      <c r="I383">
        <v>111.7497</v>
      </c>
      <c r="K383" s="2">
        <v>0.788888888888889</v>
      </c>
      <c r="L383" s="3">
        <f t="shared" si="18"/>
        <v>254.7888888888889</v>
      </c>
      <c r="M383">
        <f t="shared" si="22"/>
        <v>465.06627523585416</v>
      </c>
      <c r="N383">
        <f t="shared" si="21"/>
        <v>150.26926524939415</v>
      </c>
    </row>
    <row r="384" spans="1:14" ht="12.75">
      <c r="A384" t="s">
        <v>843</v>
      </c>
      <c r="B384" s="1">
        <v>36779</v>
      </c>
      <c r="C384" s="2">
        <v>0.7900925925925927</v>
      </c>
      <c r="D384" t="s">
        <v>945</v>
      </c>
      <c r="E384">
        <v>0.67</v>
      </c>
      <c r="F384">
        <v>8.6715</v>
      </c>
      <c r="G384" t="s">
        <v>946</v>
      </c>
      <c r="H384">
        <v>1.82</v>
      </c>
      <c r="I384">
        <v>113.0204</v>
      </c>
      <c r="K384" s="2">
        <v>0.790972222222222</v>
      </c>
      <c r="L384" s="3">
        <f t="shared" si="18"/>
        <v>254.79097222222222</v>
      </c>
      <c r="M384">
        <f t="shared" si="22"/>
        <v>479.72095802199584</v>
      </c>
      <c r="N384">
        <f t="shared" si="21"/>
        <v>151.63109473014464</v>
      </c>
    </row>
    <row r="385" spans="1:14" ht="12.75">
      <c r="A385" t="s">
        <v>844</v>
      </c>
      <c r="B385" s="1">
        <v>36779</v>
      </c>
      <c r="C385" s="2">
        <v>0.7921759259259259</v>
      </c>
      <c r="D385" t="s">
        <v>945</v>
      </c>
      <c r="E385">
        <v>0.67</v>
      </c>
      <c r="F385">
        <v>8.5455</v>
      </c>
      <c r="G385" t="s">
        <v>946</v>
      </c>
      <c r="H385">
        <v>1.82</v>
      </c>
      <c r="I385">
        <v>115.6061</v>
      </c>
      <c r="K385" s="2">
        <v>0.793055555555556</v>
      </c>
      <c r="L385" s="3">
        <f t="shared" si="18"/>
        <v>254.79305555555555</v>
      </c>
      <c r="M385">
        <f t="shared" si="22"/>
        <v>472.75044072847436</v>
      </c>
      <c r="N385">
        <f t="shared" si="21"/>
        <v>154.40223070903556</v>
      </c>
    </row>
    <row r="386" spans="1:14" ht="12.75">
      <c r="A386" t="s">
        <v>845</v>
      </c>
      <c r="B386" s="1">
        <v>36779</v>
      </c>
      <c r="C386" s="2">
        <v>0.7942708333333334</v>
      </c>
      <c r="D386" t="s">
        <v>945</v>
      </c>
      <c r="E386">
        <v>0.67</v>
      </c>
      <c r="F386">
        <v>8.9366</v>
      </c>
      <c r="G386" t="s">
        <v>946</v>
      </c>
      <c r="H386">
        <v>1.821</v>
      </c>
      <c r="I386">
        <v>172.2724</v>
      </c>
      <c r="K386" s="2">
        <v>0.795138888888889</v>
      </c>
      <c r="L386" s="3">
        <f t="shared" si="18"/>
        <v>254.79513888888889</v>
      </c>
      <c r="M386">
        <f t="shared" si="22"/>
        <v>494.38670512130176</v>
      </c>
      <c r="N386">
        <f t="shared" si="21"/>
        <v>215.13240927600964</v>
      </c>
    </row>
    <row r="387" spans="1:14" ht="12.75">
      <c r="A387" t="s">
        <v>846</v>
      </c>
      <c r="B387" s="1">
        <v>36779</v>
      </c>
      <c r="C387" s="2">
        <v>0.7963541666666667</v>
      </c>
      <c r="D387" t="s">
        <v>945</v>
      </c>
      <c r="E387">
        <v>0.67</v>
      </c>
      <c r="F387">
        <v>8.5113</v>
      </c>
      <c r="G387" t="s">
        <v>946</v>
      </c>
      <c r="H387">
        <v>1.821</v>
      </c>
      <c r="I387">
        <v>144.7744</v>
      </c>
      <c r="K387" s="2">
        <v>0.797222222222222</v>
      </c>
      <c r="L387" s="3">
        <f t="shared" si="18"/>
        <v>254.79722222222222</v>
      </c>
      <c r="M387">
        <f t="shared" si="22"/>
        <v>470.8584431773757</v>
      </c>
      <c r="N387">
        <f t="shared" si="21"/>
        <v>185.66236358333776</v>
      </c>
    </row>
    <row r="388" spans="1:14" ht="12.75">
      <c r="A388" t="s">
        <v>847</v>
      </c>
      <c r="B388" s="1">
        <v>36779</v>
      </c>
      <c r="C388" s="2">
        <v>0.7984375</v>
      </c>
      <c r="D388" t="s">
        <v>945</v>
      </c>
      <c r="E388">
        <v>0.67</v>
      </c>
      <c r="F388">
        <v>8.6852</v>
      </c>
      <c r="G388" t="s">
        <v>946</v>
      </c>
      <c r="H388">
        <v>1.818</v>
      </c>
      <c r="I388">
        <v>155.3824</v>
      </c>
      <c r="K388" s="2">
        <v>0.799305555555555</v>
      </c>
      <c r="L388" s="3">
        <f t="shared" si="18"/>
        <v>254.79930555555555</v>
      </c>
      <c r="M388">
        <f t="shared" si="22"/>
        <v>480.47886347375174</v>
      </c>
      <c r="N388">
        <f t="shared" si="21"/>
        <v>197.03112657365932</v>
      </c>
    </row>
    <row r="389" spans="1:14" ht="12.75">
      <c r="A389" t="s">
        <v>848</v>
      </c>
      <c r="B389" s="1">
        <v>36779</v>
      </c>
      <c r="C389" s="2">
        <v>0.8005208333333332</v>
      </c>
      <c r="D389" t="s">
        <v>945</v>
      </c>
      <c r="E389">
        <v>0.671</v>
      </c>
      <c r="F389">
        <v>8.891</v>
      </c>
      <c r="G389" t="s">
        <v>946</v>
      </c>
      <c r="H389">
        <v>1.818</v>
      </c>
      <c r="I389">
        <v>154.5203</v>
      </c>
      <c r="K389" s="2">
        <v>0.801388888888889</v>
      </c>
      <c r="L389" s="3">
        <f aca="true" t="shared" si="23" ref="L389:L452">B389-DATE(1999,12,31)+K389</f>
        <v>254.80138888888888</v>
      </c>
      <c r="M389">
        <f t="shared" si="22"/>
        <v>491.8640417198368</v>
      </c>
      <c r="N389">
        <f t="shared" si="21"/>
        <v>196.10720023750207</v>
      </c>
    </row>
    <row r="390" spans="1:14" ht="12.75">
      <c r="A390" t="s">
        <v>849</v>
      </c>
      <c r="B390" s="1">
        <v>36779</v>
      </c>
      <c r="C390" s="2">
        <v>0.8026041666666667</v>
      </c>
      <c r="D390" t="s">
        <v>945</v>
      </c>
      <c r="E390">
        <v>0.671</v>
      </c>
      <c r="F390">
        <v>9.2172</v>
      </c>
      <c r="G390" t="s">
        <v>946</v>
      </c>
      <c r="H390">
        <v>1.818</v>
      </c>
      <c r="I390">
        <v>119.2173</v>
      </c>
      <c r="K390" s="2">
        <v>0.803472222222222</v>
      </c>
      <c r="L390" s="3">
        <f t="shared" si="23"/>
        <v>254.8034722222222</v>
      </c>
      <c r="M390">
        <f t="shared" si="22"/>
        <v>509.9099364908424</v>
      </c>
      <c r="N390">
        <f t="shared" si="21"/>
        <v>158.27241141328227</v>
      </c>
    </row>
    <row r="391" spans="1:14" ht="12.75">
      <c r="A391" t="s">
        <v>850</v>
      </c>
      <c r="B391" s="1">
        <v>36779</v>
      </c>
      <c r="C391" s="2">
        <v>0.8046875</v>
      </c>
      <c r="D391" t="s">
        <v>945</v>
      </c>
      <c r="E391">
        <v>0.671</v>
      </c>
      <c r="F391">
        <v>9.6745</v>
      </c>
      <c r="G391" t="s">
        <v>946</v>
      </c>
      <c r="H391">
        <v>1.818</v>
      </c>
      <c r="I391">
        <v>109.7065</v>
      </c>
      <c r="K391" s="2">
        <v>0.805555555555555</v>
      </c>
      <c r="L391" s="3">
        <f t="shared" si="23"/>
        <v>254.80555555555554</v>
      </c>
      <c r="M391">
        <f t="shared" si="22"/>
        <v>535.2084885410596</v>
      </c>
      <c r="N391">
        <f t="shared" si="21"/>
        <v>148.07953518323416</v>
      </c>
    </row>
    <row r="392" spans="1:14" ht="12.75">
      <c r="A392" t="s">
        <v>851</v>
      </c>
      <c r="B392" s="1">
        <v>36779</v>
      </c>
      <c r="C392" s="2">
        <v>0.8067708333333333</v>
      </c>
      <c r="D392" t="s">
        <v>945</v>
      </c>
      <c r="E392">
        <v>0.671</v>
      </c>
      <c r="F392">
        <v>9.1447</v>
      </c>
      <c r="G392" t="s">
        <v>946</v>
      </c>
      <c r="H392">
        <v>1.818</v>
      </c>
      <c r="I392">
        <v>109.2285</v>
      </c>
      <c r="K392" s="2">
        <v>0.807638888888889</v>
      </c>
      <c r="L392" s="3">
        <f t="shared" si="23"/>
        <v>254.8076388888889</v>
      </c>
      <c r="M392">
        <f t="shared" si="22"/>
        <v>505.8991229687765</v>
      </c>
      <c r="N392">
        <f t="shared" si="21"/>
        <v>147.56725495045004</v>
      </c>
    </row>
    <row r="393" spans="1:14" ht="12.75">
      <c r="A393" t="s">
        <v>852</v>
      </c>
      <c r="B393" s="1">
        <v>36779</v>
      </c>
      <c r="C393" s="2">
        <v>0.8088541666666668</v>
      </c>
      <c r="D393" t="s">
        <v>945</v>
      </c>
      <c r="E393">
        <v>0.671</v>
      </c>
      <c r="F393">
        <v>8.9946</v>
      </c>
      <c r="G393" t="s">
        <v>946</v>
      </c>
      <c r="H393">
        <v>1.82</v>
      </c>
      <c r="I393">
        <v>109.082</v>
      </c>
      <c r="K393" s="2">
        <v>0.809722222222222</v>
      </c>
      <c r="L393" s="3">
        <f t="shared" si="23"/>
        <v>254.80972222222223</v>
      </c>
      <c r="M393">
        <f t="shared" si="22"/>
        <v>497.59535593895447</v>
      </c>
      <c r="N393">
        <f t="shared" si="21"/>
        <v>147.41024856111346</v>
      </c>
    </row>
    <row r="394" spans="1:14" ht="12.75">
      <c r="A394" t="s">
        <v>853</v>
      </c>
      <c r="B394" s="1">
        <v>36779</v>
      </c>
      <c r="C394" s="2">
        <v>0.810949074074074</v>
      </c>
      <c r="D394" t="s">
        <v>945</v>
      </c>
      <c r="E394">
        <v>0.671</v>
      </c>
      <c r="F394">
        <v>8.4842</v>
      </c>
      <c r="G394" t="s">
        <v>946</v>
      </c>
      <c r="H394">
        <v>1.82</v>
      </c>
      <c r="I394">
        <v>111.5073</v>
      </c>
      <c r="K394" s="2">
        <v>0.811805555555555</v>
      </c>
      <c r="L394" s="3">
        <f t="shared" si="23"/>
        <v>254.81180555555557</v>
      </c>
      <c r="M394">
        <f t="shared" si="22"/>
        <v>469.3592287436103</v>
      </c>
      <c r="N394">
        <f t="shared" si="21"/>
        <v>150.00948129871028</v>
      </c>
    </row>
    <row r="395" spans="1:14" ht="12.75">
      <c r="A395" t="s">
        <v>854</v>
      </c>
      <c r="B395" s="1">
        <v>36779</v>
      </c>
      <c r="C395" s="2">
        <v>0.8130324074074075</v>
      </c>
      <c r="D395" t="s">
        <v>945</v>
      </c>
      <c r="E395">
        <v>0.671</v>
      </c>
      <c r="F395">
        <v>9.2981</v>
      </c>
      <c r="G395" t="s">
        <v>946</v>
      </c>
      <c r="H395">
        <v>1.82</v>
      </c>
      <c r="I395">
        <v>111.2918</v>
      </c>
      <c r="K395" s="2">
        <v>0.813888888888889</v>
      </c>
      <c r="L395" s="3">
        <f t="shared" si="23"/>
        <v>254.8138888888889</v>
      </c>
      <c r="M395">
        <f t="shared" si="22"/>
        <v>514.3854511658097</v>
      </c>
      <c r="N395">
        <f t="shared" si="21"/>
        <v>149.77852650757018</v>
      </c>
    </row>
    <row r="396" spans="1:14" ht="12.75">
      <c r="A396" t="s">
        <v>855</v>
      </c>
      <c r="B396" s="1">
        <v>36779</v>
      </c>
      <c r="C396" s="2">
        <v>0.8151157407407408</v>
      </c>
      <c r="D396" t="s">
        <v>945</v>
      </c>
      <c r="E396">
        <v>0.67</v>
      </c>
      <c r="F396">
        <v>8.713</v>
      </c>
      <c r="G396" t="s">
        <v>946</v>
      </c>
      <c r="H396">
        <v>1.818</v>
      </c>
      <c r="I396">
        <v>110.9456</v>
      </c>
      <c r="K396" s="2">
        <v>0.815972222222222</v>
      </c>
      <c r="L396" s="3">
        <f t="shared" si="23"/>
        <v>254.81597222222223</v>
      </c>
      <c r="M396">
        <f t="shared" si="22"/>
        <v>482.0168030035922</v>
      </c>
      <c r="N396">
        <f t="shared" si="21"/>
        <v>149.40749843939057</v>
      </c>
    </row>
    <row r="397" spans="1:14" ht="12.75">
      <c r="A397" t="s">
        <v>856</v>
      </c>
      <c r="B397" s="1">
        <v>36779</v>
      </c>
      <c r="C397" s="2">
        <v>0.8171990740740741</v>
      </c>
      <c r="D397" t="s">
        <v>945</v>
      </c>
      <c r="E397">
        <v>0.67</v>
      </c>
      <c r="F397">
        <v>8.466</v>
      </c>
      <c r="G397" t="s">
        <v>946</v>
      </c>
      <c r="H397">
        <v>1.818</v>
      </c>
      <c r="I397">
        <v>122.244</v>
      </c>
      <c r="K397" s="2">
        <v>0.818055555555555</v>
      </c>
      <c r="L397" s="3">
        <f t="shared" si="23"/>
        <v>254.81805555555556</v>
      </c>
      <c r="M397">
        <f t="shared" si="22"/>
        <v>468.35237624565724</v>
      </c>
      <c r="N397">
        <f t="shared" si="21"/>
        <v>161.5161741341351</v>
      </c>
    </row>
    <row r="398" spans="1:14" ht="12.75">
      <c r="A398" t="s">
        <v>857</v>
      </c>
      <c r="B398" s="1">
        <v>36779</v>
      </c>
      <c r="C398" s="2">
        <v>0.8192824074074073</v>
      </c>
      <c r="D398" t="s">
        <v>945</v>
      </c>
      <c r="E398">
        <v>0.67</v>
      </c>
      <c r="F398">
        <v>9.2626</v>
      </c>
      <c r="G398" t="s">
        <v>946</v>
      </c>
      <c r="H398">
        <v>1.816</v>
      </c>
      <c r="I398">
        <v>113.6234</v>
      </c>
      <c r="K398" s="2">
        <v>0.820138888888889</v>
      </c>
      <c r="L398" s="3">
        <f t="shared" si="23"/>
        <v>254.8201388888889</v>
      </c>
      <c r="M398">
        <f t="shared" si="22"/>
        <v>512.421535579143</v>
      </c>
      <c r="N398">
        <f t="shared" si="21"/>
        <v>152.2773394589497</v>
      </c>
    </row>
    <row r="399" spans="1:14" ht="12.75">
      <c r="A399" t="s">
        <v>858</v>
      </c>
      <c r="B399" s="1">
        <v>36779</v>
      </c>
      <c r="C399" s="2">
        <v>0.8213657407407408</v>
      </c>
      <c r="D399" t="s">
        <v>945</v>
      </c>
      <c r="E399">
        <v>0.675</v>
      </c>
      <c r="F399">
        <v>9.7758</v>
      </c>
      <c r="G399" t="s">
        <v>946</v>
      </c>
      <c r="H399">
        <v>1.82</v>
      </c>
      <c r="I399">
        <v>111.7256</v>
      </c>
      <c r="K399" s="2">
        <v>0.822222222222222</v>
      </c>
      <c r="L399" s="3">
        <f t="shared" si="23"/>
        <v>254.82222222222222</v>
      </c>
      <c r="M399">
        <f t="shared" si="22"/>
        <v>540.8125631587876</v>
      </c>
      <c r="N399">
        <f t="shared" si="21"/>
        <v>150.24343689456128</v>
      </c>
    </row>
    <row r="400" spans="1:14" ht="12.75">
      <c r="A400" t="s">
        <v>859</v>
      </c>
      <c r="B400" s="1">
        <v>36779</v>
      </c>
      <c r="C400" s="2">
        <v>0.8234490740740741</v>
      </c>
      <c r="D400" t="s">
        <v>945</v>
      </c>
      <c r="E400">
        <v>0.67</v>
      </c>
      <c r="F400">
        <v>8.5619</v>
      </c>
      <c r="G400" t="s">
        <v>946</v>
      </c>
      <c r="H400">
        <v>1.815</v>
      </c>
      <c r="I400">
        <v>113.55</v>
      </c>
      <c r="K400" s="2">
        <v>0.824305555555556</v>
      </c>
      <c r="L400" s="3">
        <f t="shared" si="23"/>
        <v>254.82430555555555</v>
      </c>
      <c r="M400">
        <f t="shared" si="22"/>
        <v>473.65771440794856</v>
      </c>
      <c r="N400">
        <f t="shared" si="21"/>
        <v>152.19867550688622</v>
      </c>
    </row>
    <row r="401" spans="1:14" ht="12.75">
      <c r="A401" t="s">
        <v>860</v>
      </c>
      <c r="B401" s="1">
        <v>36779</v>
      </c>
      <c r="C401" s="2">
        <v>0.8255439814814814</v>
      </c>
      <c r="D401" t="s">
        <v>945</v>
      </c>
      <c r="E401">
        <v>0.671</v>
      </c>
      <c r="F401">
        <v>9.9506</v>
      </c>
      <c r="G401" t="s">
        <v>946</v>
      </c>
      <c r="H401">
        <v>1.816</v>
      </c>
      <c r="I401">
        <v>113.577</v>
      </c>
      <c r="K401" s="2">
        <v>0.826388888888889</v>
      </c>
      <c r="L401" s="3">
        <f t="shared" si="23"/>
        <v>254.82638888888889</v>
      </c>
      <c r="M401">
        <f t="shared" si="22"/>
        <v>550.4827728644032</v>
      </c>
      <c r="N401">
        <f t="shared" si="21"/>
        <v>152.22761183802675</v>
      </c>
    </row>
    <row r="402" spans="1:14" ht="12.75">
      <c r="A402" t="s">
        <v>861</v>
      </c>
      <c r="B402" s="1">
        <v>36779</v>
      </c>
      <c r="C402" s="2">
        <v>0.8276273148148148</v>
      </c>
      <c r="D402" t="s">
        <v>945</v>
      </c>
      <c r="E402">
        <v>0.671</v>
      </c>
      <c r="F402">
        <v>9.0319</v>
      </c>
      <c r="G402" t="s">
        <v>946</v>
      </c>
      <c r="H402">
        <v>1.816</v>
      </c>
      <c r="I402">
        <v>113.0483</v>
      </c>
      <c r="K402" s="2">
        <v>0.828472222222222</v>
      </c>
      <c r="L402" s="3">
        <f t="shared" si="23"/>
        <v>254.82847222222222</v>
      </c>
      <c r="M402">
        <f t="shared" si="22"/>
        <v>499.6588503441001</v>
      </c>
      <c r="N402">
        <f t="shared" si="21"/>
        <v>151.66099560565652</v>
      </c>
    </row>
    <row r="403" spans="1:14" ht="12.75">
      <c r="A403" t="s">
        <v>862</v>
      </c>
      <c r="B403" s="1">
        <v>36779</v>
      </c>
      <c r="C403" s="2">
        <v>0.8297106481481481</v>
      </c>
      <c r="D403" t="s">
        <v>945</v>
      </c>
      <c r="E403">
        <v>0.67</v>
      </c>
      <c r="F403">
        <v>9.1203</v>
      </c>
      <c r="G403" t="s">
        <v>946</v>
      </c>
      <c r="H403">
        <v>1.816</v>
      </c>
      <c r="I403">
        <v>110.9523</v>
      </c>
      <c r="K403" s="2">
        <v>0.830555555555555</v>
      </c>
      <c r="L403" s="3">
        <f t="shared" si="23"/>
        <v>254.83055555555555</v>
      </c>
      <c r="M403">
        <f t="shared" si="22"/>
        <v>504.5492767627295</v>
      </c>
      <c r="N403">
        <f t="shared" si="21"/>
        <v>149.4146789363773</v>
      </c>
    </row>
    <row r="404" spans="1:14" ht="12.75">
      <c r="A404" t="s">
        <v>863</v>
      </c>
      <c r="B404" s="1">
        <v>36779</v>
      </c>
      <c r="C404" s="2">
        <v>0.8317939814814815</v>
      </c>
      <c r="D404" t="s">
        <v>945</v>
      </c>
      <c r="E404">
        <v>0.67</v>
      </c>
      <c r="F404">
        <v>9.1475</v>
      </c>
      <c r="G404" t="s">
        <v>946</v>
      </c>
      <c r="H404">
        <v>1.815</v>
      </c>
      <c r="I404">
        <v>114.0716</v>
      </c>
      <c r="K404" s="2">
        <v>0.832638888888889</v>
      </c>
      <c r="L404" s="3">
        <f t="shared" si="23"/>
        <v>254.83263888888888</v>
      </c>
      <c r="M404">
        <f t="shared" si="22"/>
        <v>506.05402335307696</v>
      </c>
      <c r="N404">
        <f t="shared" si="21"/>
        <v>152.7576825558824</v>
      </c>
    </row>
    <row r="405" spans="1:14" ht="12.75">
      <c r="A405" t="s">
        <v>864</v>
      </c>
      <c r="B405" s="1">
        <v>36779</v>
      </c>
      <c r="C405" s="2">
        <v>0.8338773148148149</v>
      </c>
      <c r="D405" t="s">
        <v>945</v>
      </c>
      <c r="E405">
        <v>0.675</v>
      </c>
      <c r="F405">
        <v>10.0026</v>
      </c>
      <c r="G405" t="s">
        <v>946</v>
      </c>
      <c r="H405">
        <v>1.82</v>
      </c>
      <c r="I405">
        <v>113.9768</v>
      </c>
      <c r="K405" s="2">
        <v>0.834722222222222</v>
      </c>
      <c r="L405" s="3">
        <f t="shared" si="23"/>
        <v>254.8347222222222</v>
      </c>
      <c r="M405">
        <f t="shared" si="22"/>
        <v>553.3594942871262</v>
      </c>
      <c r="N405">
        <f t="shared" si="21"/>
        <v>152.65608388210012</v>
      </c>
    </row>
    <row r="406" spans="1:14" ht="12.75">
      <c r="A406" t="s">
        <v>865</v>
      </c>
      <c r="B406" s="1">
        <v>36779</v>
      </c>
      <c r="C406" s="2">
        <v>0.8359606481481481</v>
      </c>
      <c r="D406" t="s">
        <v>945</v>
      </c>
      <c r="E406">
        <v>0.67</v>
      </c>
      <c r="F406">
        <v>9.6675</v>
      </c>
      <c r="G406" t="s">
        <v>946</v>
      </c>
      <c r="H406">
        <v>1.813</v>
      </c>
      <c r="I406">
        <v>115.851</v>
      </c>
      <c r="K406" s="2">
        <v>0.836805555555555</v>
      </c>
      <c r="L406" s="3">
        <f t="shared" si="23"/>
        <v>254.83680555555554</v>
      </c>
      <c r="M406">
        <f t="shared" si="22"/>
        <v>534.8212375803084</v>
      </c>
      <c r="N406">
        <f t="shared" si="21"/>
        <v>154.6646939496398</v>
      </c>
    </row>
    <row r="407" spans="1:14" ht="12.75">
      <c r="A407" t="s">
        <v>866</v>
      </c>
      <c r="B407" s="1">
        <v>36779</v>
      </c>
      <c r="C407" s="2">
        <v>0.8380555555555556</v>
      </c>
      <c r="D407" t="s">
        <v>945</v>
      </c>
      <c r="E407">
        <v>0.671</v>
      </c>
      <c r="F407">
        <v>9.4626</v>
      </c>
      <c r="G407" t="s">
        <v>946</v>
      </c>
      <c r="H407">
        <v>1.815</v>
      </c>
      <c r="I407">
        <v>115.0801</v>
      </c>
      <c r="K407" s="2">
        <v>0.838888888888889</v>
      </c>
      <c r="L407" s="3">
        <f t="shared" si="23"/>
        <v>254.8388888888889</v>
      </c>
      <c r="M407">
        <f t="shared" si="22"/>
        <v>523.4858487434628</v>
      </c>
      <c r="N407">
        <f t="shared" si="21"/>
        <v>153.8385081097794</v>
      </c>
    </row>
    <row r="408" spans="1:14" ht="12.75">
      <c r="A408" t="s">
        <v>867</v>
      </c>
      <c r="B408" s="1">
        <v>36779</v>
      </c>
      <c r="C408" s="2">
        <v>0.8401388888888889</v>
      </c>
      <c r="D408" t="s">
        <v>945</v>
      </c>
      <c r="E408">
        <v>0.671</v>
      </c>
      <c r="F408">
        <v>9.6592</v>
      </c>
      <c r="G408" t="s">
        <v>946</v>
      </c>
      <c r="H408">
        <v>1.813</v>
      </c>
      <c r="I408">
        <v>115.7066</v>
      </c>
      <c r="K408" s="2">
        <v>0.840972222222222</v>
      </c>
      <c r="L408" s="3">
        <f t="shared" si="23"/>
        <v>254.84097222222223</v>
      </c>
      <c r="M408">
        <f t="shared" si="22"/>
        <v>534.3620685839892</v>
      </c>
      <c r="N408">
        <f t="shared" si="21"/>
        <v>154.5099381638364</v>
      </c>
    </row>
    <row r="409" spans="1:14" ht="12.75">
      <c r="A409" t="s">
        <v>868</v>
      </c>
      <c r="B409" s="1">
        <v>36779</v>
      </c>
      <c r="C409" s="2">
        <v>0.8422222222222223</v>
      </c>
      <c r="D409" t="s">
        <v>945</v>
      </c>
      <c r="E409">
        <v>0.671</v>
      </c>
      <c r="F409">
        <v>9.0523</v>
      </c>
      <c r="G409" t="s">
        <v>946</v>
      </c>
      <c r="H409">
        <v>1.815</v>
      </c>
      <c r="I409">
        <v>116.7118</v>
      </c>
      <c r="K409" s="2">
        <v>0.843055555555555</v>
      </c>
      <c r="L409" s="3">
        <f t="shared" si="23"/>
        <v>254.84305555555557</v>
      </c>
      <c r="M409">
        <f t="shared" si="22"/>
        <v>500.7874102868608</v>
      </c>
      <c r="N409">
        <f t="shared" si="21"/>
        <v>155.5872270550384</v>
      </c>
    </row>
    <row r="410" spans="1:14" ht="12.75">
      <c r="A410" t="s">
        <v>869</v>
      </c>
      <c r="B410" s="1">
        <v>36779</v>
      </c>
      <c r="C410" s="2">
        <v>0.8443055555555555</v>
      </c>
      <c r="D410" t="s">
        <v>945</v>
      </c>
      <c r="E410">
        <v>0.67</v>
      </c>
      <c r="F410">
        <v>9.2739</v>
      </c>
      <c r="G410" t="s">
        <v>946</v>
      </c>
      <c r="H410">
        <v>1.813</v>
      </c>
      <c r="I410">
        <v>113.6747</v>
      </c>
      <c r="K410" s="2">
        <v>0.845138888888889</v>
      </c>
      <c r="L410" s="3">
        <f t="shared" si="23"/>
        <v>254.8451388888889</v>
      </c>
      <c r="M410">
        <f t="shared" si="22"/>
        <v>513.046669272927</v>
      </c>
      <c r="N410">
        <f t="shared" si="21"/>
        <v>152.3323184881167</v>
      </c>
    </row>
    <row r="411" spans="1:14" ht="12.75">
      <c r="A411" t="s">
        <v>870</v>
      </c>
      <c r="B411" s="1">
        <v>36779</v>
      </c>
      <c r="C411" s="2">
        <v>0.8463888888888889</v>
      </c>
      <c r="D411" t="s">
        <v>945</v>
      </c>
      <c r="E411">
        <v>0.671</v>
      </c>
      <c r="F411">
        <v>9.7668</v>
      </c>
      <c r="G411" t="s">
        <v>946</v>
      </c>
      <c r="H411">
        <v>1.813</v>
      </c>
      <c r="I411">
        <v>115.257</v>
      </c>
      <c r="K411" s="2">
        <v>0.847222222222222</v>
      </c>
      <c r="L411" s="3">
        <f t="shared" si="23"/>
        <v>254.84722222222223</v>
      </c>
      <c r="M411">
        <f t="shared" si="22"/>
        <v>540.3146690663932</v>
      </c>
      <c r="N411">
        <f t="shared" si="21"/>
        <v>154.02809466454823</v>
      </c>
    </row>
    <row r="412" spans="1:14" ht="12.75">
      <c r="A412" t="s">
        <v>871</v>
      </c>
      <c r="B412" s="1">
        <v>36779</v>
      </c>
      <c r="C412" s="2">
        <v>0.8484722222222222</v>
      </c>
      <c r="D412" t="s">
        <v>945</v>
      </c>
      <c r="E412">
        <v>0.67</v>
      </c>
      <c r="F412">
        <v>9.4682</v>
      </c>
      <c r="G412" t="s">
        <v>946</v>
      </c>
      <c r="H412">
        <v>1.813</v>
      </c>
      <c r="I412">
        <v>117.0755</v>
      </c>
      <c r="K412" s="2">
        <v>0.849305555555555</v>
      </c>
      <c r="L412" s="3">
        <f t="shared" si="23"/>
        <v>254.84930555555556</v>
      </c>
      <c r="M412">
        <f t="shared" si="22"/>
        <v>523.7956495120637</v>
      </c>
      <c r="N412">
        <f t="shared" si="21"/>
        <v>155.97701015266097</v>
      </c>
    </row>
    <row r="413" spans="1:14" ht="12.75">
      <c r="A413" t="s">
        <v>872</v>
      </c>
      <c r="B413" s="1">
        <v>36779</v>
      </c>
      <c r="C413" s="2">
        <v>0.8505555555555556</v>
      </c>
      <c r="D413" t="s">
        <v>945</v>
      </c>
      <c r="E413">
        <v>0.671</v>
      </c>
      <c r="F413">
        <v>9.4256</v>
      </c>
      <c r="G413" t="s">
        <v>946</v>
      </c>
      <c r="H413">
        <v>1.815</v>
      </c>
      <c r="I413">
        <v>114.9151</v>
      </c>
      <c r="K413" s="2">
        <v>0.851388888888889</v>
      </c>
      <c r="L413" s="3">
        <f t="shared" si="23"/>
        <v>254.8513888888889</v>
      </c>
      <c r="M413">
        <f t="shared" si="22"/>
        <v>521.4389508080635</v>
      </c>
      <c r="N413">
        <f t="shared" si="21"/>
        <v>153.66167497503176</v>
      </c>
    </row>
    <row r="414" spans="1:14" ht="12.75">
      <c r="A414" t="s">
        <v>873</v>
      </c>
      <c r="B414" s="1">
        <v>36779</v>
      </c>
      <c r="C414" s="2">
        <v>0.8526504629629629</v>
      </c>
      <c r="D414" t="s">
        <v>945</v>
      </c>
      <c r="E414">
        <v>0.67</v>
      </c>
      <c r="F414">
        <v>9.1528</v>
      </c>
      <c r="G414" t="s">
        <v>946</v>
      </c>
      <c r="H414">
        <v>1.815</v>
      </c>
      <c r="I414">
        <v>113.3928</v>
      </c>
      <c r="K414" s="2">
        <v>0.853472222222222</v>
      </c>
      <c r="L414" s="3">
        <f t="shared" si="23"/>
        <v>254.85347222222222</v>
      </c>
      <c r="M414">
        <f t="shared" si="22"/>
        <v>506.3472276519314</v>
      </c>
      <c r="N414">
        <f t="shared" si="21"/>
        <v>152.03020175669025</v>
      </c>
    </row>
    <row r="415" spans="1:14" ht="12.75">
      <c r="A415" t="s">
        <v>874</v>
      </c>
      <c r="B415" s="1">
        <v>36779</v>
      </c>
      <c r="C415" s="2">
        <v>0.8547337962962963</v>
      </c>
      <c r="D415" t="s">
        <v>945</v>
      </c>
      <c r="E415">
        <v>0.67</v>
      </c>
      <c r="F415">
        <v>9.4215</v>
      </c>
      <c r="G415" t="s">
        <v>946</v>
      </c>
      <c r="H415">
        <v>1.816</v>
      </c>
      <c r="I415">
        <v>112.5775</v>
      </c>
      <c r="K415" s="2">
        <v>0.855555555555556</v>
      </c>
      <c r="L415" s="3">
        <f t="shared" si="23"/>
        <v>254.85555555555555</v>
      </c>
      <c r="M415">
        <f t="shared" si="22"/>
        <v>521.2121323881951</v>
      </c>
      <c r="N415">
        <f t="shared" si="21"/>
        <v>151.15643172784326</v>
      </c>
    </row>
    <row r="416" spans="1:14" ht="12.75">
      <c r="A416" t="s">
        <v>875</v>
      </c>
      <c r="B416" s="1">
        <v>36779</v>
      </c>
      <c r="C416" s="2">
        <v>0.8568171296296296</v>
      </c>
      <c r="D416" t="s">
        <v>945</v>
      </c>
      <c r="E416">
        <v>0.67</v>
      </c>
      <c r="F416">
        <v>9.2477</v>
      </c>
      <c r="G416" t="s">
        <v>946</v>
      </c>
      <c r="H416">
        <v>1.816</v>
      </c>
      <c r="I416">
        <v>111.214</v>
      </c>
      <c r="K416" s="2">
        <v>0.857638888888889</v>
      </c>
      <c r="L416" s="3">
        <f t="shared" si="23"/>
        <v>254.85763888888889</v>
      </c>
      <c r="M416">
        <f t="shared" si="22"/>
        <v>511.5972442484012</v>
      </c>
      <c r="N416">
        <f t="shared" si="21"/>
        <v>149.69514700524678</v>
      </c>
    </row>
    <row r="417" spans="1:14" ht="12.75">
      <c r="A417" t="s">
        <v>876</v>
      </c>
      <c r="B417" s="1">
        <v>36779</v>
      </c>
      <c r="C417" s="2">
        <v>0.858900462962963</v>
      </c>
      <c r="D417" t="s">
        <v>945</v>
      </c>
      <c r="E417">
        <v>0.671</v>
      </c>
      <c r="F417">
        <v>8.9131</v>
      </c>
      <c r="G417" t="s">
        <v>946</v>
      </c>
      <c r="H417">
        <v>1.818</v>
      </c>
      <c r="I417">
        <v>113.862</v>
      </c>
      <c r="K417" s="2">
        <v>0.859722222222222</v>
      </c>
      <c r="L417" s="3">
        <f t="shared" si="23"/>
        <v>254.85972222222222</v>
      </c>
      <c r="M417">
        <f t="shared" si="22"/>
        <v>493.08664832449415</v>
      </c>
      <c r="N417">
        <f t="shared" si="21"/>
        <v>152.53305088895445</v>
      </c>
    </row>
    <row r="418" spans="1:14" ht="12.75">
      <c r="A418" t="s">
        <v>877</v>
      </c>
      <c r="B418" s="1">
        <v>36779</v>
      </c>
      <c r="C418" s="2">
        <v>0.8609837962962964</v>
      </c>
      <c r="D418" t="s">
        <v>945</v>
      </c>
      <c r="E418">
        <v>0.67</v>
      </c>
      <c r="F418">
        <v>9.115</v>
      </c>
      <c r="G418" t="s">
        <v>946</v>
      </c>
      <c r="H418">
        <v>1.816</v>
      </c>
      <c r="I418">
        <v>113.6901</v>
      </c>
      <c r="K418" s="2">
        <v>0.861805555555555</v>
      </c>
      <c r="L418" s="3">
        <f t="shared" si="23"/>
        <v>254.86180555555555</v>
      </c>
      <c r="M418">
        <f t="shared" si="22"/>
        <v>504.256072463875</v>
      </c>
      <c r="N418">
        <f t="shared" si="21"/>
        <v>152.34882291402647</v>
      </c>
    </row>
    <row r="419" spans="1:14" ht="12.75">
      <c r="A419" t="s">
        <v>878</v>
      </c>
      <c r="B419" s="1">
        <v>36779</v>
      </c>
      <c r="C419" s="2">
        <v>0.8630671296296296</v>
      </c>
      <c r="D419" t="s">
        <v>945</v>
      </c>
      <c r="E419">
        <v>0.67</v>
      </c>
      <c r="F419">
        <v>9.5664</v>
      </c>
      <c r="G419" t="s">
        <v>946</v>
      </c>
      <c r="H419">
        <v>1.816</v>
      </c>
      <c r="I419">
        <v>137.6405</v>
      </c>
      <c r="K419" s="2">
        <v>0.863888888888889</v>
      </c>
      <c r="L419" s="3">
        <f t="shared" si="23"/>
        <v>254.86388888888888</v>
      </c>
      <c r="M419">
        <f t="shared" si="22"/>
        <v>529.2282272757448</v>
      </c>
      <c r="N419">
        <f t="shared" si="21"/>
        <v>178.0168490380271</v>
      </c>
    </row>
    <row r="420" spans="1:14" ht="12.75">
      <c r="A420" t="s">
        <v>879</v>
      </c>
      <c r="B420" s="1">
        <v>36779</v>
      </c>
      <c r="C420" s="2">
        <v>0.8651504629629629</v>
      </c>
      <c r="D420" t="s">
        <v>945</v>
      </c>
      <c r="E420">
        <v>0.67</v>
      </c>
      <c r="F420">
        <v>8.5833</v>
      </c>
      <c r="G420" t="s">
        <v>946</v>
      </c>
      <c r="H420">
        <v>1.815</v>
      </c>
      <c r="I420">
        <v>113.3882</v>
      </c>
      <c r="K420" s="2">
        <v>0.865972222222222</v>
      </c>
      <c r="L420" s="3">
        <f t="shared" si="23"/>
        <v>254.8659722222222</v>
      </c>
      <c r="M420">
        <f t="shared" si="22"/>
        <v>474.84159591653076</v>
      </c>
      <c r="N420">
        <f t="shared" si="21"/>
        <v>152.0252718632367</v>
      </c>
    </row>
    <row r="421" spans="1:14" ht="12.75">
      <c r="A421" t="s">
        <v>880</v>
      </c>
      <c r="B421" s="1">
        <v>36779</v>
      </c>
      <c r="C421" s="2">
        <v>0.8672453703703704</v>
      </c>
      <c r="D421" t="s">
        <v>945</v>
      </c>
      <c r="E421">
        <v>0.668</v>
      </c>
      <c r="F421">
        <v>9.0666</v>
      </c>
      <c r="G421" t="s">
        <v>946</v>
      </c>
      <c r="H421">
        <v>1.813</v>
      </c>
      <c r="I421">
        <v>112.8287</v>
      </c>
      <c r="K421" s="2">
        <v>0.868055555555555</v>
      </c>
      <c r="L421" s="3">
        <f t="shared" si="23"/>
        <v>254.86805555555554</v>
      </c>
      <c r="M421">
        <f t="shared" si="22"/>
        <v>501.57850867810953</v>
      </c>
      <c r="N421">
        <f t="shared" si="21"/>
        <v>151.42564677904693</v>
      </c>
    </row>
    <row r="422" spans="1:14" ht="12.75">
      <c r="A422" t="s">
        <v>881</v>
      </c>
      <c r="B422" s="1">
        <v>36779</v>
      </c>
      <c r="C422" s="2">
        <v>0.8693287037037036</v>
      </c>
      <c r="D422" t="s">
        <v>945</v>
      </c>
      <c r="E422">
        <v>0.67</v>
      </c>
      <c r="F422">
        <v>9.0251</v>
      </c>
      <c r="G422" t="s">
        <v>946</v>
      </c>
      <c r="H422">
        <v>1.815</v>
      </c>
      <c r="I422">
        <v>113.653</v>
      </c>
      <c r="K422" s="2">
        <v>0.870138888888889</v>
      </c>
      <c r="L422" s="3">
        <f t="shared" si="23"/>
        <v>254.8701388888889</v>
      </c>
      <c r="M422">
        <f t="shared" si="22"/>
        <v>499.2826636965132</v>
      </c>
      <c r="N422">
        <f t="shared" si="21"/>
        <v>152.3090622516075</v>
      </c>
    </row>
    <row r="423" spans="1:14" ht="12.75">
      <c r="A423" t="s">
        <v>882</v>
      </c>
      <c r="B423" s="1">
        <v>36779</v>
      </c>
      <c r="C423" s="2">
        <v>0.871412037037037</v>
      </c>
      <c r="D423" t="s">
        <v>945</v>
      </c>
      <c r="E423">
        <v>0.668</v>
      </c>
      <c r="F423">
        <v>9.0413</v>
      </c>
      <c r="G423" t="s">
        <v>946</v>
      </c>
      <c r="H423">
        <v>1.815</v>
      </c>
      <c r="I423">
        <v>110.1693</v>
      </c>
      <c r="K423" s="2">
        <v>0.872222222222222</v>
      </c>
      <c r="L423" s="3">
        <f t="shared" si="23"/>
        <v>254.87222222222223</v>
      </c>
      <c r="M423">
        <f t="shared" si="22"/>
        <v>500.1788730628231</v>
      </c>
      <c r="N423">
        <f t="shared" si="21"/>
        <v>148.5755253333021</v>
      </c>
    </row>
    <row r="424" spans="1:14" ht="12.75">
      <c r="A424" t="s">
        <v>883</v>
      </c>
      <c r="B424" s="1">
        <v>36779</v>
      </c>
      <c r="C424" s="2">
        <v>0.8734953703703704</v>
      </c>
      <c r="D424" t="s">
        <v>945</v>
      </c>
      <c r="E424">
        <v>0.67</v>
      </c>
      <c r="F424">
        <v>8.3216</v>
      </c>
      <c r="G424" t="s">
        <v>946</v>
      </c>
      <c r="H424">
        <v>1.815</v>
      </c>
      <c r="I424">
        <v>108.826</v>
      </c>
      <c r="K424" s="2">
        <v>0.874305555555555</v>
      </c>
      <c r="L424" s="3">
        <f t="shared" si="23"/>
        <v>254.87430555555557</v>
      </c>
      <c r="M424">
        <f t="shared" si="22"/>
        <v>460.36394214101836</v>
      </c>
      <c r="N424">
        <f t="shared" si="21"/>
        <v>147.1358892732626</v>
      </c>
    </row>
    <row r="425" spans="1:14" ht="12.75">
      <c r="A425" t="s">
        <v>884</v>
      </c>
      <c r="B425" s="1">
        <v>36779</v>
      </c>
      <c r="C425" s="2">
        <v>0.8755787037037037</v>
      </c>
      <c r="D425" t="s">
        <v>945</v>
      </c>
      <c r="E425">
        <v>0.67</v>
      </c>
      <c r="F425">
        <v>8.7446</v>
      </c>
      <c r="G425" t="s">
        <v>946</v>
      </c>
      <c r="H425">
        <v>1.815</v>
      </c>
      <c r="I425">
        <v>110.8799</v>
      </c>
      <c r="K425" s="2">
        <v>0.876388888888889</v>
      </c>
      <c r="L425" s="3">
        <f t="shared" si="23"/>
        <v>254.8763888888889</v>
      </c>
      <c r="M425">
        <f t="shared" si="22"/>
        <v>483.7649644835547</v>
      </c>
      <c r="N425">
        <f t="shared" si="21"/>
        <v>149.337086700282</v>
      </c>
    </row>
    <row r="426" spans="1:14" ht="12.75">
      <c r="A426" t="s">
        <v>885</v>
      </c>
      <c r="B426" s="1">
        <v>36779</v>
      </c>
      <c r="C426" s="2">
        <v>0.877662037037037</v>
      </c>
      <c r="D426" t="s">
        <v>945</v>
      </c>
      <c r="E426">
        <v>0.668</v>
      </c>
      <c r="F426">
        <v>9.1885</v>
      </c>
      <c r="G426" t="s">
        <v>946</v>
      </c>
      <c r="H426">
        <v>1.815</v>
      </c>
      <c r="I426">
        <v>110.1626</v>
      </c>
      <c r="K426" s="2">
        <v>0.878472222222222</v>
      </c>
      <c r="L426" s="3">
        <f t="shared" si="23"/>
        <v>254.87847222222223</v>
      </c>
      <c r="M426">
        <f t="shared" si="22"/>
        <v>508.3222075517625</v>
      </c>
      <c r="N426">
        <f t="shared" si="21"/>
        <v>148.56834483631536</v>
      </c>
    </row>
    <row r="427" spans="1:14" ht="12.75">
      <c r="A427" t="s">
        <v>886</v>
      </c>
      <c r="B427" s="1">
        <v>36779</v>
      </c>
      <c r="C427" s="2">
        <v>0.8797453703703703</v>
      </c>
      <c r="D427" t="s">
        <v>945</v>
      </c>
      <c r="E427">
        <v>0.67</v>
      </c>
      <c r="F427">
        <v>9.2527</v>
      </c>
      <c r="G427" t="s">
        <v>946</v>
      </c>
      <c r="H427">
        <v>1.816</v>
      </c>
      <c r="I427">
        <v>110.3487</v>
      </c>
      <c r="K427" s="2">
        <v>0.880555555555555</v>
      </c>
      <c r="L427" s="3">
        <f t="shared" si="23"/>
        <v>254.88055555555556</v>
      </c>
      <c r="M427">
        <f t="shared" si="22"/>
        <v>511.8738520775092</v>
      </c>
      <c r="N427">
        <f t="shared" si="21"/>
        <v>148.76779117799134</v>
      </c>
    </row>
    <row r="428" spans="1:14" ht="12.75">
      <c r="A428" t="s">
        <v>887</v>
      </c>
      <c r="B428" s="1">
        <v>36779</v>
      </c>
      <c r="C428" s="2">
        <v>0.8818402777777777</v>
      </c>
      <c r="D428" t="s">
        <v>945</v>
      </c>
      <c r="E428">
        <v>0.668</v>
      </c>
      <c r="F428">
        <v>8.3781</v>
      </c>
      <c r="G428" t="s">
        <v>946</v>
      </c>
      <c r="H428">
        <v>1.815</v>
      </c>
      <c r="I428">
        <v>109.5548</v>
      </c>
      <c r="K428" s="2">
        <v>0.882638888888889</v>
      </c>
      <c r="L428" s="3">
        <f t="shared" si="23"/>
        <v>254.8826388888889</v>
      </c>
      <c r="M428">
        <f t="shared" si="22"/>
        <v>463.48961060993867</v>
      </c>
      <c r="N428">
        <f t="shared" si="21"/>
        <v>147.91695587086315</v>
      </c>
    </row>
    <row r="429" spans="1:14" ht="12.75">
      <c r="A429" t="s">
        <v>888</v>
      </c>
      <c r="B429" s="1">
        <v>36779</v>
      </c>
      <c r="C429" s="2">
        <v>0.8839236111111112</v>
      </c>
      <c r="D429" t="s">
        <v>945</v>
      </c>
      <c r="E429">
        <v>0.673</v>
      </c>
      <c r="F429">
        <v>9.685</v>
      </c>
      <c r="G429" t="s">
        <v>946</v>
      </c>
      <c r="H429">
        <v>1.82</v>
      </c>
      <c r="I429">
        <v>111.7424</v>
      </c>
      <c r="K429" s="2">
        <v>0.884722222222222</v>
      </c>
      <c r="L429" s="3">
        <f t="shared" si="23"/>
        <v>254.88472222222222</v>
      </c>
      <c r="M429">
        <f t="shared" si="22"/>
        <v>535.7893649821864</v>
      </c>
      <c r="N429">
        <f t="shared" si="21"/>
        <v>150.26144172282648</v>
      </c>
    </row>
    <row r="430" spans="1:14" ht="12.75">
      <c r="A430" t="s">
        <v>889</v>
      </c>
      <c r="B430" s="1">
        <v>36779</v>
      </c>
      <c r="C430" s="2">
        <v>0.8860069444444445</v>
      </c>
      <c r="D430" t="s">
        <v>945</v>
      </c>
      <c r="E430">
        <v>0.67</v>
      </c>
      <c r="F430">
        <v>8.8256</v>
      </c>
      <c r="G430" t="s">
        <v>946</v>
      </c>
      <c r="H430">
        <v>1.816</v>
      </c>
      <c r="I430">
        <v>110.4007</v>
      </c>
      <c r="K430" s="2">
        <v>0.886805555555556</v>
      </c>
      <c r="L430" s="3">
        <f t="shared" si="23"/>
        <v>254.88680555555555</v>
      </c>
      <c r="M430">
        <f t="shared" si="22"/>
        <v>488.2460113151042</v>
      </c>
      <c r="N430">
        <f t="shared" si="21"/>
        <v>148.8235204083361</v>
      </c>
    </row>
    <row r="431" spans="1:14" ht="12.75">
      <c r="A431" t="s">
        <v>890</v>
      </c>
      <c r="B431" s="1">
        <v>36779</v>
      </c>
      <c r="C431" s="2">
        <v>0.8880902777777777</v>
      </c>
      <c r="D431" t="s">
        <v>945</v>
      </c>
      <c r="E431">
        <v>0.67</v>
      </c>
      <c r="F431">
        <v>8.5871</v>
      </c>
      <c r="G431" t="s">
        <v>946</v>
      </c>
      <c r="H431">
        <v>1.816</v>
      </c>
      <c r="I431">
        <v>110.8725</v>
      </c>
      <c r="K431" s="2">
        <v>0.888888888888889</v>
      </c>
      <c r="L431" s="3">
        <f t="shared" si="23"/>
        <v>254.88888888888889</v>
      </c>
      <c r="M431">
        <f t="shared" si="22"/>
        <v>475.05181786665287</v>
      </c>
      <c r="N431">
        <f t="shared" si="21"/>
        <v>149.32915600211754</v>
      </c>
    </row>
    <row r="432" spans="1:14" ht="12.75">
      <c r="A432" t="s">
        <v>891</v>
      </c>
      <c r="B432" s="1">
        <v>36779</v>
      </c>
      <c r="C432" s="2">
        <v>0.890173611111111</v>
      </c>
      <c r="D432" t="s">
        <v>945</v>
      </c>
      <c r="E432">
        <v>0.67</v>
      </c>
      <c r="F432">
        <v>8.7785</v>
      </c>
      <c r="G432" t="s">
        <v>946</v>
      </c>
      <c r="H432">
        <v>1.816</v>
      </c>
      <c r="I432">
        <v>110.9356</v>
      </c>
      <c r="K432" s="2">
        <v>0.890972222222222</v>
      </c>
      <c r="L432" s="3">
        <f t="shared" si="23"/>
        <v>254.89097222222222</v>
      </c>
      <c r="M432">
        <f t="shared" si="22"/>
        <v>485.6403655649069</v>
      </c>
      <c r="N432">
        <f aca="true" t="shared" si="24" ref="N432:N482">(277-103)/(-67.4+(AVERAGE($Q$4,$P$367)))*I432+277-((277-103)/(-67.4+(AVERAGE($Q$4,$P$367)))*230)</f>
        <v>149.39678127970888</v>
      </c>
    </row>
    <row r="433" spans="1:14" ht="12.75">
      <c r="A433" t="s">
        <v>892</v>
      </c>
      <c r="B433" s="1">
        <v>36779</v>
      </c>
      <c r="C433" s="2">
        <v>0.8922569444444445</v>
      </c>
      <c r="D433" t="s">
        <v>945</v>
      </c>
      <c r="E433">
        <v>0.67</v>
      </c>
      <c r="F433">
        <v>8.9004</v>
      </c>
      <c r="G433" t="s">
        <v>946</v>
      </c>
      <c r="H433">
        <v>1.818</v>
      </c>
      <c r="I433">
        <v>107.6495</v>
      </c>
      <c r="K433" s="2">
        <v>0.893055555555555</v>
      </c>
      <c r="L433" s="3">
        <f t="shared" si="23"/>
        <v>254.89305555555555</v>
      </c>
      <c r="M433">
        <f t="shared" si="22"/>
        <v>492.3840644385598</v>
      </c>
      <c r="N433">
        <f t="shared" si="24"/>
        <v>145.87501543671345</v>
      </c>
    </row>
    <row r="434" spans="1:14" ht="12.75">
      <c r="A434" t="s">
        <v>893</v>
      </c>
      <c r="B434" s="1">
        <v>36779</v>
      </c>
      <c r="C434" s="2">
        <v>0.894351851851852</v>
      </c>
      <c r="D434" t="s">
        <v>945</v>
      </c>
      <c r="E434">
        <v>0.67</v>
      </c>
      <c r="F434">
        <v>8.796</v>
      </c>
      <c r="G434" t="s">
        <v>946</v>
      </c>
      <c r="H434">
        <v>1.816</v>
      </c>
      <c r="I434">
        <v>110.9228</v>
      </c>
      <c r="K434" s="2">
        <v>0.895138888888889</v>
      </c>
      <c r="L434" s="3">
        <f t="shared" si="23"/>
        <v>254.89513888888888</v>
      </c>
      <c r="M434">
        <f aca="true" t="shared" si="25" ref="M434:M484">500*F434/AVERAGE($Q$367,$Q$6)</f>
        <v>486.6084929667849</v>
      </c>
      <c r="N434">
        <f t="shared" si="24"/>
        <v>149.38306331531635</v>
      </c>
    </row>
    <row r="435" spans="1:14" ht="12.75">
      <c r="A435" t="s">
        <v>894</v>
      </c>
      <c r="B435" s="1">
        <v>36779</v>
      </c>
      <c r="C435" s="2">
        <v>0.8964236111111111</v>
      </c>
      <c r="D435" t="s">
        <v>945</v>
      </c>
      <c r="E435">
        <v>0.668</v>
      </c>
      <c r="F435">
        <v>8.6546</v>
      </c>
      <c r="G435" t="s">
        <v>946</v>
      </c>
      <c r="H435">
        <v>1.816</v>
      </c>
      <c r="I435">
        <v>112.9899</v>
      </c>
      <c r="K435" s="2">
        <v>0.897222222222222</v>
      </c>
      <c r="L435" s="3">
        <f t="shared" si="23"/>
        <v>254.8972222222222</v>
      </c>
      <c r="M435">
        <f t="shared" si="25"/>
        <v>478.78602355961084</v>
      </c>
      <c r="N435">
        <f t="shared" si="24"/>
        <v>151.59840739311556</v>
      </c>
    </row>
    <row r="436" spans="1:14" ht="12.75">
      <c r="A436" t="s">
        <v>895</v>
      </c>
      <c r="B436" s="1">
        <v>36779</v>
      </c>
      <c r="C436" s="2">
        <v>0.8985185185185185</v>
      </c>
      <c r="D436" t="s">
        <v>945</v>
      </c>
      <c r="E436">
        <v>0.671</v>
      </c>
      <c r="F436">
        <v>8.8465</v>
      </c>
      <c r="G436" t="s">
        <v>946</v>
      </c>
      <c r="H436">
        <v>1.82</v>
      </c>
      <c r="I436">
        <v>109.513</v>
      </c>
      <c r="K436" s="2">
        <v>0.899305555555555</v>
      </c>
      <c r="L436" s="3">
        <f t="shared" si="23"/>
        <v>254.89930555555554</v>
      </c>
      <c r="M436">
        <f t="shared" si="25"/>
        <v>489.40223204077563</v>
      </c>
      <c r="N436">
        <f t="shared" si="24"/>
        <v>147.87215814339373</v>
      </c>
    </row>
    <row r="437" spans="1:14" ht="12.75">
      <c r="A437" t="s">
        <v>896</v>
      </c>
      <c r="B437" s="1">
        <v>36779</v>
      </c>
      <c r="C437" s="2">
        <v>0.9006018518518518</v>
      </c>
      <c r="D437" t="s">
        <v>945</v>
      </c>
      <c r="E437">
        <v>0.67</v>
      </c>
      <c r="F437">
        <v>9.1216</v>
      </c>
      <c r="G437" t="s">
        <v>946</v>
      </c>
      <c r="H437">
        <v>1.818</v>
      </c>
      <c r="I437">
        <v>106.1664</v>
      </c>
      <c r="K437" s="2">
        <v>0.901388888888889</v>
      </c>
      <c r="L437" s="3">
        <f t="shared" si="23"/>
        <v>254.9013888888889</v>
      </c>
      <c r="M437">
        <f t="shared" si="25"/>
        <v>504.62119479829755</v>
      </c>
      <c r="N437">
        <f t="shared" si="24"/>
        <v>144.2855534843241</v>
      </c>
    </row>
    <row r="438" spans="1:14" ht="12.75">
      <c r="A438" t="s">
        <v>897</v>
      </c>
      <c r="B438" s="1">
        <v>36779</v>
      </c>
      <c r="C438" s="2">
        <v>0.9026851851851853</v>
      </c>
      <c r="D438" t="s">
        <v>945</v>
      </c>
      <c r="E438">
        <v>0.668</v>
      </c>
      <c r="F438">
        <v>8.7403</v>
      </c>
      <c r="G438" t="s">
        <v>946</v>
      </c>
      <c r="H438">
        <v>1.816</v>
      </c>
      <c r="I438">
        <v>106.844</v>
      </c>
      <c r="K438" s="2">
        <v>0.903472222222222</v>
      </c>
      <c r="L438" s="3">
        <f t="shared" si="23"/>
        <v>254.90347222222223</v>
      </c>
      <c r="M438">
        <f t="shared" si="25"/>
        <v>483.5270817505218</v>
      </c>
      <c r="N438">
        <f t="shared" si="24"/>
        <v>145.01174822435445</v>
      </c>
    </row>
    <row r="439" spans="1:14" ht="12.75">
      <c r="A439" t="s">
        <v>898</v>
      </c>
      <c r="B439" s="1">
        <v>36779</v>
      </c>
      <c r="C439" s="2">
        <v>0.9047685185185186</v>
      </c>
      <c r="D439" t="s">
        <v>945</v>
      </c>
      <c r="E439">
        <v>0.67</v>
      </c>
      <c r="F439">
        <v>8.5147</v>
      </c>
      <c r="G439" t="s">
        <v>946</v>
      </c>
      <c r="H439">
        <v>1.816</v>
      </c>
      <c r="I439">
        <v>106.7485</v>
      </c>
      <c r="K439" s="2">
        <v>0.905555555555555</v>
      </c>
      <c r="L439" s="3">
        <f t="shared" si="23"/>
        <v>254.90555555555557</v>
      </c>
      <c r="M439">
        <f t="shared" si="25"/>
        <v>471.04653650116904</v>
      </c>
      <c r="N439">
        <f t="shared" si="24"/>
        <v>144.90939934939445</v>
      </c>
    </row>
    <row r="440" spans="1:14" ht="12.75">
      <c r="A440" t="s">
        <v>899</v>
      </c>
      <c r="B440" s="1">
        <v>36779</v>
      </c>
      <c r="C440" s="2">
        <v>0.9068518518518518</v>
      </c>
      <c r="D440" t="s">
        <v>945</v>
      </c>
      <c r="E440">
        <v>0.668</v>
      </c>
      <c r="F440">
        <v>8.3888</v>
      </c>
      <c r="G440" t="s">
        <v>946</v>
      </c>
      <c r="H440">
        <v>1.816</v>
      </c>
      <c r="I440">
        <v>108.0138</v>
      </c>
      <c r="K440" s="2">
        <v>0.907638888888889</v>
      </c>
      <c r="L440" s="3">
        <f t="shared" si="23"/>
        <v>254.9076388888889</v>
      </c>
      <c r="M440">
        <f t="shared" si="25"/>
        <v>464.0815513642297</v>
      </c>
      <c r="N440">
        <f t="shared" si="24"/>
        <v>146.2654415639169</v>
      </c>
    </row>
    <row r="441" spans="1:14" ht="12.75">
      <c r="A441" t="s">
        <v>900</v>
      </c>
      <c r="B441" s="1">
        <v>36779</v>
      </c>
      <c r="C441" s="2">
        <v>0.9089351851851851</v>
      </c>
      <c r="D441" t="s">
        <v>945</v>
      </c>
      <c r="E441">
        <v>0.668</v>
      </c>
      <c r="F441">
        <v>8.537</v>
      </c>
      <c r="G441" t="s">
        <v>946</v>
      </c>
      <c r="H441">
        <v>1.816</v>
      </c>
      <c r="I441">
        <v>105.8196</v>
      </c>
      <c r="K441" s="2">
        <v>0.909722222222222</v>
      </c>
      <c r="L441" s="3">
        <f t="shared" si="23"/>
        <v>254.90972222222223</v>
      </c>
      <c r="M441">
        <f t="shared" si="25"/>
        <v>472.28020741899076</v>
      </c>
      <c r="N441">
        <f t="shared" si="24"/>
        <v>143.9138823865636</v>
      </c>
    </row>
    <row r="442" spans="1:14" ht="12.75">
      <c r="A442" t="s">
        <v>901</v>
      </c>
      <c r="B442" s="1">
        <v>36779</v>
      </c>
      <c r="C442" s="2">
        <v>0.9110300925925926</v>
      </c>
      <c r="D442" t="s">
        <v>945</v>
      </c>
      <c r="E442">
        <v>0.668</v>
      </c>
      <c r="F442">
        <v>9.1066</v>
      </c>
      <c r="G442" t="s">
        <v>946</v>
      </c>
      <c r="H442">
        <v>1.816</v>
      </c>
      <c r="I442">
        <v>103.7479</v>
      </c>
      <c r="K442" s="2">
        <v>0.911805555555555</v>
      </c>
      <c r="L442" s="3">
        <f t="shared" si="23"/>
        <v>254.91180555555556</v>
      </c>
      <c r="M442">
        <f t="shared" si="25"/>
        <v>503.79137131097355</v>
      </c>
      <c r="N442">
        <f t="shared" si="24"/>
        <v>141.69360841531085</v>
      </c>
    </row>
    <row r="443" spans="1:14" ht="12.75">
      <c r="A443" t="s">
        <v>902</v>
      </c>
      <c r="B443" s="1">
        <v>36779</v>
      </c>
      <c r="C443" s="2">
        <v>0.913113425925926</v>
      </c>
      <c r="D443" t="s">
        <v>945</v>
      </c>
      <c r="E443">
        <v>0.668</v>
      </c>
      <c r="F443">
        <v>8.852</v>
      </c>
      <c r="G443" t="s">
        <v>946</v>
      </c>
      <c r="H443">
        <v>1.816</v>
      </c>
      <c r="I443">
        <v>104.6375</v>
      </c>
      <c r="K443" s="2">
        <v>0.913888888888889</v>
      </c>
      <c r="L443" s="3">
        <f t="shared" si="23"/>
        <v>254.9138888888889</v>
      </c>
      <c r="M443">
        <f t="shared" si="25"/>
        <v>489.70650065279443</v>
      </c>
      <c r="N443">
        <f t="shared" si="24"/>
        <v>142.64700694059275</v>
      </c>
    </row>
    <row r="444" spans="1:14" ht="12.75">
      <c r="A444" t="s">
        <v>903</v>
      </c>
      <c r="B444" s="1">
        <v>36779</v>
      </c>
      <c r="C444" s="2">
        <v>0.9151967592592593</v>
      </c>
      <c r="D444" t="s">
        <v>945</v>
      </c>
      <c r="E444">
        <v>0.668</v>
      </c>
      <c r="F444">
        <v>8.5008</v>
      </c>
      <c r="G444" t="s">
        <v>946</v>
      </c>
      <c r="H444">
        <v>1.818</v>
      </c>
      <c r="I444">
        <v>106.1801</v>
      </c>
      <c r="K444" s="2">
        <v>0.915972222222222</v>
      </c>
      <c r="L444" s="3">
        <f t="shared" si="23"/>
        <v>254.91597222222222</v>
      </c>
      <c r="M444">
        <f t="shared" si="25"/>
        <v>470.27756673624884</v>
      </c>
      <c r="N444">
        <f t="shared" si="24"/>
        <v>144.300235993088</v>
      </c>
    </row>
    <row r="445" spans="1:14" ht="12.75">
      <c r="A445" t="s">
        <v>904</v>
      </c>
      <c r="B445" s="1">
        <v>36779</v>
      </c>
      <c r="C445" s="2">
        <v>0.9172800925925926</v>
      </c>
      <c r="D445" t="s">
        <v>945</v>
      </c>
      <c r="E445">
        <v>0.668</v>
      </c>
      <c r="F445">
        <v>9.061</v>
      </c>
      <c r="G445" t="s">
        <v>946</v>
      </c>
      <c r="H445">
        <v>1.816</v>
      </c>
      <c r="I445">
        <v>106.8281</v>
      </c>
      <c r="K445" s="2">
        <v>0.918055555555556</v>
      </c>
      <c r="L445" s="3">
        <f t="shared" si="23"/>
        <v>254.91805555555555</v>
      </c>
      <c r="M445">
        <f t="shared" si="25"/>
        <v>501.26870790950863</v>
      </c>
      <c r="N445">
        <f t="shared" si="24"/>
        <v>144.99470794046061</v>
      </c>
    </row>
    <row r="446" spans="1:14" ht="12.75">
      <c r="A446" t="s">
        <v>905</v>
      </c>
      <c r="B446" s="1">
        <v>36779</v>
      </c>
      <c r="C446" s="2">
        <v>0.9193634259259259</v>
      </c>
      <c r="D446" t="s">
        <v>945</v>
      </c>
      <c r="E446">
        <v>0.668</v>
      </c>
      <c r="F446">
        <v>8.7077</v>
      </c>
      <c r="G446" t="s">
        <v>946</v>
      </c>
      <c r="H446">
        <v>1.816</v>
      </c>
      <c r="I446">
        <v>108.1956</v>
      </c>
      <c r="K446" s="2">
        <v>0.920138888888889</v>
      </c>
      <c r="L446" s="3">
        <f t="shared" si="23"/>
        <v>254.92013888888889</v>
      </c>
      <c r="M446">
        <f t="shared" si="25"/>
        <v>481.72359870473775</v>
      </c>
      <c r="N446">
        <f t="shared" si="24"/>
        <v>146.46027952692975</v>
      </c>
    </row>
    <row r="447" spans="1:14" ht="12.75">
      <c r="A447" t="s">
        <v>906</v>
      </c>
      <c r="B447" s="1">
        <v>36779</v>
      </c>
      <c r="C447" s="2">
        <v>0.9214467592592593</v>
      </c>
      <c r="D447" t="s">
        <v>945</v>
      </c>
      <c r="E447">
        <v>0.668</v>
      </c>
      <c r="F447">
        <v>8.3951</v>
      </c>
      <c r="G447" t="s">
        <v>946</v>
      </c>
      <c r="H447">
        <v>1.818</v>
      </c>
      <c r="I447">
        <v>106.9199</v>
      </c>
      <c r="K447" s="2">
        <v>0.922222222222222</v>
      </c>
      <c r="L447" s="3">
        <f t="shared" si="23"/>
        <v>254.92222222222222</v>
      </c>
      <c r="M447">
        <f t="shared" si="25"/>
        <v>464.43007722890576</v>
      </c>
      <c r="N447">
        <f t="shared" si="24"/>
        <v>145.09309146633836</v>
      </c>
    </row>
    <row r="448" spans="1:14" ht="12.75">
      <c r="A448" t="s">
        <v>907</v>
      </c>
      <c r="B448" s="1">
        <v>36779</v>
      </c>
      <c r="C448" s="2">
        <v>0.9235300925925927</v>
      </c>
      <c r="D448" t="s">
        <v>945</v>
      </c>
      <c r="E448">
        <v>0.668</v>
      </c>
      <c r="F448">
        <v>8.4142</v>
      </c>
      <c r="G448" t="s">
        <v>946</v>
      </c>
      <c r="H448">
        <v>1.818</v>
      </c>
      <c r="I448">
        <v>107.1364</v>
      </c>
      <c r="K448" s="2">
        <v>0.924305555555555</v>
      </c>
      <c r="L448" s="3">
        <f t="shared" si="23"/>
        <v>254.92430555555555</v>
      </c>
      <c r="M448">
        <f t="shared" si="25"/>
        <v>465.4867191360983</v>
      </c>
      <c r="N448">
        <f t="shared" si="24"/>
        <v>145.32511797344665</v>
      </c>
    </row>
    <row r="449" spans="1:14" ht="12.75">
      <c r="A449" t="s">
        <v>908</v>
      </c>
      <c r="B449" s="1">
        <v>36779</v>
      </c>
      <c r="C449" s="2">
        <v>0.9256134259259259</v>
      </c>
      <c r="D449" t="s">
        <v>945</v>
      </c>
      <c r="E449">
        <v>0.67</v>
      </c>
      <c r="F449">
        <v>8.5634</v>
      </c>
      <c r="G449" t="s">
        <v>946</v>
      </c>
      <c r="H449">
        <v>1.818</v>
      </c>
      <c r="I449">
        <v>105.0234</v>
      </c>
      <c r="K449" s="2">
        <v>0.926388888888889</v>
      </c>
      <c r="L449" s="3">
        <f t="shared" si="23"/>
        <v>254.92638888888888</v>
      </c>
      <c r="M449">
        <f t="shared" si="25"/>
        <v>473.74069675668096</v>
      </c>
      <c r="N449">
        <f t="shared" si="24"/>
        <v>143.0605821327086</v>
      </c>
    </row>
    <row r="450" spans="1:14" ht="12.75">
      <c r="A450" t="s">
        <v>909</v>
      </c>
      <c r="B450" s="1">
        <v>36779</v>
      </c>
      <c r="C450" s="2">
        <v>0.9277083333333334</v>
      </c>
      <c r="D450" t="s">
        <v>945</v>
      </c>
      <c r="E450">
        <v>0.67</v>
      </c>
      <c r="F450">
        <v>8.5887</v>
      </c>
      <c r="G450" t="s">
        <v>946</v>
      </c>
      <c r="H450">
        <v>1.818</v>
      </c>
      <c r="I450">
        <v>106.081</v>
      </c>
      <c r="K450" s="2">
        <v>0.928472222222222</v>
      </c>
      <c r="L450" s="3">
        <f t="shared" si="23"/>
        <v>254.9284722222222</v>
      </c>
      <c r="M450">
        <f t="shared" si="25"/>
        <v>475.14033237196736</v>
      </c>
      <c r="N450">
        <f t="shared" si="24"/>
        <v>144.19402894064262</v>
      </c>
    </row>
    <row r="451" spans="1:14" ht="12.75">
      <c r="A451" t="s">
        <v>910</v>
      </c>
      <c r="B451" s="1">
        <v>36779</v>
      </c>
      <c r="C451" s="2">
        <v>0.9297916666666667</v>
      </c>
      <c r="D451" t="s">
        <v>945</v>
      </c>
      <c r="E451">
        <v>0.67</v>
      </c>
      <c r="F451">
        <v>8.6736</v>
      </c>
      <c r="G451" t="s">
        <v>946</v>
      </c>
      <c r="H451">
        <v>1.82</v>
      </c>
      <c r="I451">
        <v>106.853</v>
      </c>
      <c r="K451" s="2">
        <v>0.930555555555555</v>
      </c>
      <c r="L451" s="3">
        <f t="shared" si="23"/>
        <v>254.93055555555554</v>
      </c>
      <c r="M451">
        <f t="shared" si="25"/>
        <v>479.8371333102212</v>
      </c>
      <c r="N451">
        <f t="shared" si="24"/>
        <v>145.02139366806796</v>
      </c>
    </row>
    <row r="452" spans="1:14" ht="12.75">
      <c r="A452" t="s">
        <v>911</v>
      </c>
      <c r="B452" s="1">
        <v>36779</v>
      </c>
      <c r="C452" s="2">
        <v>0.931875</v>
      </c>
      <c r="D452" t="s">
        <v>945</v>
      </c>
      <c r="E452">
        <v>0.67</v>
      </c>
      <c r="F452">
        <v>8.6448</v>
      </c>
      <c r="G452" t="s">
        <v>946</v>
      </c>
      <c r="H452">
        <v>1.82</v>
      </c>
      <c r="I452">
        <v>107.8646</v>
      </c>
      <c r="K452" s="2">
        <v>0.932638888888889</v>
      </c>
      <c r="L452" s="3">
        <f t="shared" si="23"/>
        <v>254.9326388888889</v>
      </c>
      <c r="M452">
        <f t="shared" si="25"/>
        <v>478.2438722145591</v>
      </c>
      <c r="N452">
        <f t="shared" si="24"/>
        <v>146.10554154146627</v>
      </c>
    </row>
    <row r="453" spans="1:14" ht="12.75">
      <c r="A453" t="s">
        <v>912</v>
      </c>
      <c r="B453" s="1">
        <v>36779</v>
      </c>
      <c r="C453" s="2">
        <v>0.9339583333333333</v>
      </c>
      <c r="D453" t="s">
        <v>945</v>
      </c>
      <c r="E453">
        <v>0.668</v>
      </c>
      <c r="F453">
        <v>8.936</v>
      </c>
      <c r="G453" t="s">
        <v>946</v>
      </c>
      <c r="H453">
        <v>1.818</v>
      </c>
      <c r="I453">
        <v>108.0092</v>
      </c>
      <c r="K453" s="2">
        <v>0.934722222222222</v>
      </c>
      <c r="L453" s="3">
        <f aca="true" t="shared" si="26" ref="L453:L482">B453-DATE(1999,12,31)+K453</f>
        <v>254.93472222222223</v>
      </c>
      <c r="M453">
        <f t="shared" si="25"/>
        <v>494.35351218180875</v>
      </c>
      <c r="N453">
        <f t="shared" si="24"/>
        <v>146.2605116704633</v>
      </c>
    </row>
    <row r="454" spans="1:14" ht="12.75">
      <c r="A454" t="s">
        <v>913</v>
      </c>
      <c r="B454" s="1">
        <v>36779</v>
      </c>
      <c r="C454" s="2">
        <v>0.9360416666666667</v>
      </c>
      <c r="D454" t="s">
        <v>945</v>
      </c>
      <c r="E454">
        <v>0.67</v>
      </c>
      <c r="F454">
        <v>8.219</v>
      </c>
      <c r="G454" t="s">
        <v>946</v>
      </c>
      <c r="H454">
        <v>1.82</v>
      </c>
      <c r="I454">
        <v>108.9715</v>
      </c>
      <c r="K454" s="2">
        <v>0.936805555555555</v>
      </c>
      <c r="L454" s="3">
        <f t="shared" si="26"/>
        <v>254.93680555555557</v>
      </c>
      <c r="M454">
        <f t="shared" si="25"/>
        <v>454.6879494877223</v>
      </c>
      <c r="N454">
        <f t="shared" si="24"/>
        <v>147.29182394663098</v>
      </c>
    </row>
    <row r="455" spans="1:14" ht="12.75">
      <c r="A455" t="s">
        <v>914</v>
      </c>
      <c r="B455" s="1">
        <v>36779</v>
      </c>
      <c r="C455" s="2">
        <v>0.938125</v>
      </c>
      <c r="D455" t="s">
        <v>945</v>
      </c>
      <c r="E455">
        <v>0.67</v>
      </c>
      <c r="F455">
        <v>8.8373</v>
      </c>
      <c r="G455" t="s">
        <v>946</v>
      </c>
      <c r="H455">
        <v>1.82</v>
      </c>
      <c r="I455">
        <v>102.7308</v>
      </c>
      <c r="K455" s="2">
        <v>0.938888888888889</v>
      </c>
      <c r="L455" s="3">
        <f t="shared" si="26"/>
        <v>254.9388888888889</v>
      </c>
      <c r="M455">
        <f t="shared" si="25"/>
        <v>488.893273635217</v>
      </c>
      <c r="N455">
        <f t="shared" si="24"/>
        <v>140.60356610408758</v>
      </c>
    </row>
    <row r="456" spans="1:14" ht="12.75">
      <c r="A456" t="s">
        <v>915</v>
      </c>
      <c r="B456" s="1">
        <v>36779</v>
      </c>
      <c r="C456" s="2">
        <v>0.9402199074074074</v>
      </c>
      <c r="D456" t="s">
        <v>945</v>
      </c>
      <c r="E456">
        <v>0.668</v>
      </c>
      <c r="F456">
        <v>8.8931</v>
      </c>
      <c r="G456" t="s">
        <v>946</v>
      </c>
      <c r="H456">
        <v>1.818</v>
      </c>
      <c r="I456">
        <v>105.9505</v>
      </c>
      <c r="K456" s="2">
        <v>0.940972222222222</v>
      </c>
      <c r="L456" s="3">
        <f t="shared" si="26"/>
        <v>254.94097222222223</v>
      </c>
      <c r="M456">
        <f t="shared" si="25"/>
        <v>491.9802170080622</v>
      </c>
      <c r="N456">
        <f t="shared" si="24"/>
        <v>144.05417000679677</v>
      </c>
    </row>
    <row r="457" spans="1:14" ht="12.75">
      <c r="A457" t="s">
        <v>916</v>
      </c>
      <c r="B457" s="1">
        <v>36779</v>
      </c>
      <c r="C457" s="2">
        <v>0.9423032407407407</v>
      </c>
      <c r="D457" t="s">
        <v>945</v>
      </c>
      <c r="E457">
        <v>0.668</v>
      </c>
      <c r="F457">
        <v>8.7156</v>
      </c>
      <c r="G457" t="s">
        <v>946</v>
      </c>
      <c r="H457">
        <v>1.818</v>
      </c>
      <c r="I457">
        <v>104.9269</v>
      </c>
      <c r="K457" s="2">
        <v>0.943055555555555</v>
      </c>
      <c r="L457" s="3">
        <f t="shared" si="26"/>
        <v>254.94305555555556</v>
      </c>
      <c r="M457">
        <f t="shared" si="25"/>
        <v>482.16063907472835</v>
      </c>
      <c r="N457">
        <f t="shared" si="24"/>
        <v>142.9571615417804</v>
      </c>
    </row>
    <row r="458" spans="1:14" ht="12.75">
      <c r="A458" t="s">
        <v>917</v>
      </c>
      <c r="B458" s="1">
        <v>36779</v>
      </c>
      <c r="C458" s="2">
        <v>0.9443865740740741</v>
      </c>
      <c r="D458" t="s">
        <v>945</v>
      </c>
      <c r="E458">
        <v>0.67</v>
      </c>
      <c r="F458">
        <v>8.2416</v>
      </c>
      <c r="G458" t="s">
        <v>946</v>
      </c>
      <c r="H458">
        <v>1.818</v>
      </c>
      <c r="I458">
        <v>112.3661</v>
      </c>
      <c r="K458" s="2">
        <v>0.945138888888889</v>
      </c>
      <c r="L458" s="3">
        <f t="shared" si="26"/>
        <v>254.9451388888889</v>
      </c>
      <c r="M458">
        <f t="shared" si="25"/>
        <v>455.93821687529044</v>
      </c>
      <c r="N458">
        <f t="shared" si="24"/>
        <v>150.92987097217264</v>
      </c>
    </row>
    <row r="459" spans="1:14" ht="12.75">
      <c r="A459" t="s">
        <v>918</v>
      </c>
      <c r="B459" s="1">
        <v>36779</v>
      </c>
      <c r="C459" s="2">
        <v>0.9464699074074074</v>
      </c>
      <c r="D459" t="s">
        <v>945</v>
      </c>
      <c r="E459">
        <v>0.67</v>
      </c>
      <c r="F459">
        <v>8.2755</v>
      </c>
      <c r="G459" t="s">
        <v>946</v>
      </c>
      <c r="H459">
        <v>1.82</v>
      </c>
      <c r="I459">
        <v>104.1137</v>
      </c>
      <c r="K459" s="2">
        <v>0.947222222222222</v>
      </c>
      <c r="L459" s="3">
        <f t="shared" si="26"/>
        <v>254.94722222222222</v>
      </c>
      <c r="M459">
        <f t="shared" si="25"/>
        <v>457.8136179566426</v>
      </c>
      <c r="N459">
        <f t="shared" si="24"/>
        <v>142.08564211646654</v>
      </c>
    </row>
    <row r="460" spans="1:14" ht="12.75">
      <c r="A460" t="s">
        <v>919</v>
      </c>
      <c r="B460" s="1">
        <v>36779</v>
      </c>
      <c r="C460" s="2">
        <v>0.9485532407407408</v>
      </c>
      <c r="D460" t="s">
        <v>945</v>
      </c>
      <c r="E460">
        <v>0.67</v>
      </c>
      <c r="F460">
        <v>8.7401</v>
      </c>
      <c r="G460" t="s">
        <v>946</v>
      </c>
      <c r="H460">
        <v>1.818</v>
      </c>
      <c r="I460">
        <v>112.4094</v>
      </c>
      <c r="K460" s="2">
        <v>0.949305555555555</v>
      </c>
      <c r="L460" s="3">
        <f t="shared" si="26"/>
        <v>254.94930555555555</v>
      </c>
      <c r="M460">
        <f t="shared" si="25"/>
        <v>483.5160174373575</v>
      </c>
      <c r="N460">
        <f t="shared" si="24"/>
        <v>150.9762762735943</v>
      </c>
    </row>
    <row r="461" spans="1:14" ht="12.75">
      <c r="A461" t="s">
        <v>920</v>
      </c>
      <c r="B461" s="1">
        <v>36779</v>
      </c>
      <c r="C461" s="2">
        <v>0.950636574074074</v>
      </c>
      <c r="D461" t="s">
        <v>945</v>
      </c>
      <c r="E461">
        <v>0.67</v>
      </c>
      <c r="F461">
        <v>9.3226</v>
      </c>
      <c r="G461" t="s">
        <v>946</v>
      </c>
      <c r="H461">
        <v>1.82</v>
      </c>
      <c r="I461">
        <v>108.0699</v>
      </c>
      <c r="K461" s="2">
        <v>0.951388888888889</v>
      </c>
      <c r="L461" s="3">
        <f t="shared" si="26"/>
        <v>254.95138888888889</v>
      </c>
      <c r="M461">
        <f t="shared" si="25"/>
        <v>515.740829528439</v>
      </c>
      <c r="N461">
        <f t="shared" si="24"/>
        <v>146.3255648297311</v>
      </c>
    </row>
    <row r="462" spans="1:14" ht="12.75">
      <c r="A462" t="s">
        <v>921</v>
      </c>
      <c r="B462" s="1">
        <v>36779</v>
      </c>
      <c r="C462" s="2">
        <v>0.9527199074074074</v>
      </c>
      <c r="D462" t="s">
        <v>945</v>
      </c>
      <c r="E462">
        <v>0.67</v>
      </c>
      <c r="F462">
        <v>8.339</v>
      </c>
      <c r="G462" t="s">
        <v>946</v>
      </c>
      <c r="H462">
        <v>1.82</v>
      </c>
      <c r="I462">
        <v>106.2171</v>
      </c>
      <c r="K462" s="2">
        <v>0.953472222222222</v>
      </c>
      <c r="L462" s="3">
        <f t="shared" si="26"/>
        <v>254.95347222222222</v>
      </c>
      <c r="M462">
        <f t="shared" si="25"/>
        <v>461.32653738631416</v>
      </c>
      <c r="N462">
        <f t="shared" si="24"/>
        <v>144.3398894839102</v>
      </c>
    </row>
    <row r="463" spans="1:14" ht="12.75">
      <c r="A463" t="s">
        <v>922</v>
      </c>
      <c r="B463" s="1">
        <v>36779</v>
      </c>
      <c r="C463" s="2">
        <v>0.9548148148148149</v>
      </c>
      <c r="D463" t="s">
        <v>945</v>
      </c>
      <c r="E463">
        <v>0.67</v>
      </c>
      <c r="F463">
        <v>8.0231</v>
      </c>
      <c r="G463" t="s">
        <v>946</v>
      </c>
      <c r="H463">
        <v>1.818</v>
      </c>
      <c r="I463">
        <v>100.9661</v>
      </c>
      <c r="K463" s="2">
        <v>0.955555555555555</v>
      </c>
      <c r="L463" s="3">
        <f t="shared" si="26"/>
        <v>254.95555555555555</v>
      </c>
      <c r="M463">
        <f t="shared" si="25"/>
        <v>443.850454743271</v>
      </c>
      <c r="N463">
        <f t="shared" si="24"/>
        <v>138.7123089350623</v>
      </c>
    </row>
    <row r="464" spans="1:14" ht="12.75">
      <c r="A464" t="s">
        <v>923</v>
      </c>
      <c r="B464" s="1">
        <v>36779</v>
      </c>
      <c r="C464" s="2">
        <v>0.9568981481481481</v>
      </c>
      <c r="D464" t="s">
        <v>945</v>
      </c>
      <c r="E464">
        <v>0.67</v>
      </c>
      <c r="F464">
        <v>8.5591</v>
      </c>
      <c r="G464" t="s">
        <v>946</v>
      </c>
      <c r="H464">
        <v>1.82</v>
      </c>
      <c r="I464">
        <v>102.2964</v>
      </c>
      <c r="K464" s="2">
        <v>0.957638888888889</v>
      </c>
      <c r="L464" s="3">
        <f t="shared" si="26"/>
        <v>254.95763888888888</v>
      </c>
      <c r="M464">
        <f t="shared" si="25"/>
        <v>473.5028140236481</v>
      </c>
      <c r="N464">
        <f t="shared" si="24"/>
        <v>140.13801268751558</v>
      </c>
    </row>
    <row r="465" spans="1:14" ht="12.75">
      <c r="A465" t="s">
        <v>924</v>
      </c>
      <c r="B465" s="1">
        <v>36779</v>
      </c>
      <c r="C465" s="2">
        <v>0.9589814814814814</v>
      </c>
      <c r="D465" t="s">
        <v>945</v>
      </c>
      <c r="E465">
        <v>0.67</v>
      </c>
      <c r="F465">
        <v>8.9559</v>
      </c>
      <c r="G465" t="s">
        <v>946</v>
      </c>
      <c r="H465">
        <v>1.82</v>
      </c>
      <c r="I465">
        <v>104.976</v>
      </c>
      <c r="K465" s="2">
        <v>0.959722222222222</v>
      </c>
      <c r="L465" s="3">
        <f t="shared" si="26"/>
        <v>254.9597222222222</v>
      </c>
      <c r="M465">
        <f t="shared" si="25"/>
        <v>495.45441134165856</v>
      </c>
      <c r="N465">
        <f t="shared" si="24"/>
        <v>143.00978279581744</v>
      </c>
    </row>
    <row r="466" spans="1:14" ht="12.75">
      <c r="A466" t="s">
        <v>925</v>
      </c>
      <c r="B466" s="1">
        <v>36779</v>
      </c>
      <c r="C466" s="2">
        <v>0.9610648148148148</v>
      </c>
      <c r="D466" t="s">
        <v>945</v>
      </c>
      <c r="E466">
        <v>0.67</v>
      </c>
      <c r="F466">
        <v>8.9421</v>
      </c>
      <c r="G466" t="s">
        <v>946</v>
      </c>
      <c r="H466">
        <v>1.82</v>
      </c>
      <c r="I466">
        <v>105.2828</v>
      </c>
      <c r="K466" s="2">
        <v>0.961805555555555</v>
      </c>
      <c r="L466" s="3">
        <f t="shared" si="26"/>
        <v>254.96180555555554</v>
      </c>
      <c r="M466">
        <f t="shared" si="25"/>
        <v>494.6909737333205</v>
      </c>
      <c r="N466">
        <f t="shared" si="24"/>
        <v>143.33858525485124</v>
      </c>
    </row>
    <row r="467" spans="1:14" ht="12.75">
      <c r="A467" t="s">
        <v>926</v>
      </c>
      <c r="B467" s="1">
        <v>36779</v>
      </c>
      <c r="C467" s="2">
        <v>0.9631481481481482</v>
      </c>
      <c r="D467" t="s">
        <v>945</v>
      </c>
      <c r="E467">
        <v>0.67</v>
      </c>
      <c r="F467">
        <v>8.665</v>
      </c>
      <c r="G467" t="s">
        <v>946</v>
      </c>
      <c r="H467">
        <v>1.821</v>
      </c>
      <c r="I467">
        <v>105.7716</v>
      </c>
      <c r="K467" s="2">
        <v>0.963888888888889</v>
      </c>
      <c r="L467" s="3">
        <f t="shared" si="26"/>
        <v>254.9638888888889</v>
      </c>
      <c r="M467">
        <f t="shared" si="25"/>
        <v>479.36136784415544</v>
      </c>
      <c r="N467">
        <f t="shared" si="24"/>
        <v>143.86244002009158</v>
      </c>
    </row>
    <row r="468" spans="1:14" ht="12.75">
      <c r="A468" t="s">
        <v>927</v>
      </c>
      <c r="B468" s="1">
        <v>36779</v>
      </c>
      <c r="C468" s="2">
        <v>0.9652314814814815</v>
      </c>
      <c r="D468" t="s">
        <v>945</v>
      </c>
      <c r="E468">
        <v>0.67</v>
      </c>
      <c r="F468">
        <v>8.6197</v>
      </c>
      <c r="G468" t="s">
        <v>946</v>
      </c>
      <c r="H468">
        <v>1.82</v>
      </c>
      <c r="I468">
        <v>106.0273</v>
      </c>
      <c r="K468" s="2">
        <v>0.965972222222222</v>
      </c>
      <c r="L468" s="3">
        <f t="shared" si="26"/>
        <v>254.96597222222223</v>
      </c>
      <c r="M468">
        <f t="shared" si="25"/>
        <v>476.85530091243703</v>
      </c>
      <c r="N468">
        <f t="shared" si="24"/>
        <v>144.13647779315198</v>
      </c>
    </row>
    <row r="469" spans="1:14" ht="12.75">
      <c r="A469" t="s">
        <v>928</v>
      </c>
      <c r="B469" s="1">
        <v>36779</v>
      </c>
      <c r="C469" s="2">
        <v>0.9673148148148148</v>
      </c>
      <c r="D469" t="s">
        <v>945</v>
      </c>
      <c r="E469">
        <v>0.67</v>
      </c>
      <c r="F469">
        <v>8.4324</v>
      </c>
      <c r="G469" t="s">
        <v>946</v>
      </c>
      <c r="H469">
        <v>1.82</v>
      </c>
      <c r="I469">
        <v>104.1954</v>
      </c>
      <c r="K469" s="2">
        <v>0.968055555555555</v>
      </c>
      <c r="L469" s="3">
        <f t="shared" si="26"/>
        <v>254.96805555555557</v>
      </c>
      <c r="M469">
        <f t="shared" si="25"/>
        <v>466.4935716340515</v>
      </c>
      <c r="N469">
        <f t="shared" si="24"/>
        <v>142.17320131106584</v>
      </c>
    </row>
    <row r="470" spans="1:14" ht="12.75">
      <c r="A470" t="s">
        <v>929</v>
      </c>
      <c r="B470" s="1">
        <v>36779</v>
      </c>
      <c r="C470" s="2">
        <v>0.9694097222222222</v>
      </c>
      <c r="D470" t="s">
        <v>945</v>
      </c>
      <c r="E470">
        <v>0.673</v>
      </c>
      <c r="F470">
        <v>8.5038</v>
      </c>
      <c r="G470" t="s">
        <v>946</v>
      </c>
      <c r="H470">
        <v>1.825</v>
      </c>
      <c r="I470">
        <v>105.5713</v>
      </c>
      <c r="K470" s="2">
        <v>0.970138888888889</v>
      </c>
      <c r="L470" s="3">
        <f t="shared" si="26"/>
        <v>254.9701388888889</v>
      </c>
      <c r="M470">
        <f t="shared" si="25"/>
        <v>470.44353143371364</v>
      </c>
      <c r="N470">
        <f t="shared" si="24"/>
        <v>143.6477753116676</v>
      </c>
    </row>
    <row r="471" spans="1:14" ht="12.75">
      <c r="A471" t="s">
        <v>930</v>
      </c>
      <c r="B471" s="1">
        <v>36779</v>
      </c>
      <c r="C471" s="2">
        <v>0.9714930555555555</v>
      </c>
      <c r="D471" t="s">
        <v>945</v>
      </c>
      <c r="E471">
        <v>0.67</v>
      </c>
      <c r="F471">
        <v>8.6662</v>
      </c>
      <c r="G471" t="s">
        <v>946</v>
      </c>
      <c r="H471">
        <v>1.821</v>
      </c>
      <c r="I471">
        <v>104.0074</v>
      </c>
      <c r="K471" s="2">
        <v>0.972222222222222</v>
      </c>
      <c r="L471" s="3">
        <f t="shared" si="26"/>
        <v>254.97222222222223</v>
      </c>
      <c r="M471">
        <f t="shared" si="25"/>
        <v>479.4277537231414</v>
      </c>
      <c r="N471">
        <f t="shared" si="24"/>
        <v>141.97171870905032</v>
      </c>
    </row>
    <row r="472" spans="1:14" ht="12.75">
      <c r="A472" t="s">
        <v>931</v>
      </c>
      <c r="B472" s="1">
        <v>36779</v>
      </c>
      <c r="C472" s="2">
        <v>0.973576388888889</v>
      </c>
      <c r="D472" t="s">
        <v>945</v>
      </c>
      <c r="E472">
        <v>0.67</v>
      </c>
      <c r="F472">
        <v>9.1</v>
      </c>
      <c r="G472" t="s">
        <v>946</v>
      </c>
      <c r="H472">
        <v>1.82</v>
      </c>
      <c r="I472">
        <v>105.4635</v>
      </c>
      <c r="K472" s="2">
        <v>0.974305555555555</v>
      </c>
      <c r="L472" s="3">
        <f t="shared" si="26"/>
        <v>254.97430555555556</v>
      </c>
      <c r="M472">
        <f t="shared" si="25"/>
        <v>503.426248976551</v>
      </c>
      <c r="N472">
        <f t="shared" si="24"/>
        <v>143.53224433029914</v>
      </c>
    </row>
    <row r="473" spans="1:14" ht="12.75">
      <c r="A473" t="s">
        <v>932</v>
      </c>
      <c r="B473" s="1">
        <v>36779</v>
      </c>
      <c r="C473" s="2">
        <v>0.9756597222222222</v>
      </c>
      <c r="D473" t="s">
        <v>945</v>
      </c>
      <c r="E473">
        <v>0.67</v>
      </c>
      <c r="F473">
        <v>8.3968</v>
      </c>
      <c r="G473" t="s">
        <v>946</v>
      </c>
      <c r="H473">
        <v>1.82</v>
      </c>
      <c r="I473">
        <v>102.9915</v>
      </c>
      <c r="K473" s="2">
        <v>0.976388888888889</v>
      </c>
      <c r="L473" s="3">
        <f t="shared" si="26"/>
        <v>254.9763888888889</v>
      </c>
      <c r="M473">
        <f t="shared" si="25"/>
        <v>464.5241238908026</v>
      </c>
      <c r="N473">
        <f t="shared" si="24"/>
        <v>140.88296245698888</v>
      </c>
    </row>
    <row r="474" spans="1:14" ht="12.75">
      <c r="A474" t="s">
        <v>933</v>
      </c>
      <c r="B474" s="1">
        <v>36779</v>
      </c>
      <c r="C474" s="2">
        <v>0.9777430555555555</v>
      </c>
      <c r="D474" t="s">
        <v>945</v>
      </c>
      <c r="E474">
        <v>0.67</v>
      </c>
      <c r="F474">
        <v>8.9116</v>
      </c>
      <c r="G474" t="s">
        <v>946</v>
      </c>
      <c r="H474">
        <v>1.821</v>
      </c>
      <c r="I474">
        <v>116.3382</v>
      </c>
      <c r="K474" s="2">
        <v>0.978472222222222</v>
      </c>
      <c r="L474" s="3">
        <f t="shared" si="26"/>
        <v>254.97847222222222</v>
      </c>
      <c r="M474">
        <f t="shared" si="25"/>
        <v>493.00366597576175</v>
      </c>
      <c r="N474">
        <f t="shared" si="24"/>
        <v>155.18683396933102</v>
      </c>
    </row>
    <row r="475" spans="1:14" ht="12.75">
      <c r="A475" t="s">
        <v>934</v>
      </c>
      <c r="B475" s="1">
        <v>36779</v>
      </c>
      <c r="C475" s="2">
        <v>0.9798263888888888</v>
      </c>
      <c r="D475" t="s">
        <v>945</v>
      </c>
      <c r="E475">
        <v>0.668</v>
      </c>
      <c r="F475">
        <v>8.2941</v>
      </c>
      <c r="G475" t="s">
        <v>946</v>
      </c>
      <c r="H475">
        <v>1.82</v>
      </c>
      <c r="I475">
        <v>103.882</v>
      </c>
      <c r="K475" s="2">
        <v>0.980555555555555</v>
      </c>
      <c r="L475" s="3">
        <f t="shared" si="26"/>
        <v>254.98055555555555</v>
      </c>
      <c r="M475">
        <f t="shared" si="25"/>
        <v>458.84259908092434</v>
      </c>
      <c r="N475">
        <f t="shared" si="24"/>
        <v>141.83732552664213</v>
      </c>
    </row>
    <row r="476" spans="1:14" ht="12.75">
      <c r="A476" t="s">
        <v>935</v>
      </c>
      <c r="B476" s="1">
        <v>36779</v>
      </c>
      <c r="C476" s="2">
        <v>0.9819212962962963</v>
      </c>
      <c r="D476" t="s">
        <v>945</v>
      </c>
      <c r="E476">
        <v>0.67</v>
      </c>
      <c r="F476">
        <v>8.5544</v>
      </c>
      <c r="G476" t="s">
        <v>946</v>
      </c>
      <c r="H476">
        <v>1.82</v>
      </c>
      <c r="I476">
        <v>104.4118</v>
      </c>
      <c r="K476" s="2">
        <v>0.982638888888889</v>
      </c>
      <c r="L476" s="3">
        <f t="shared" si="26"/>
        <v>254.98263888888889</v>
      </c>
      <c r="M476">
        <f t="shared" si="25"/>
        <v>473.24280266428656</v>
      </c>
      <c r="N476">
        <f t="shared" si="24"/>
        <v>142.4051206465773</v>
      </c>
    </row>
    <row r="477" spans="1:14" ht="12.75">
      <c r="A477" t="s">
        <v>936</v>
      </c>
      <c r="B477" s="1">
        <v>36779</v>
      </c>
      <c r="C477" s="2">
        <v>0.9840046296296295</v>
      </c>
      <c r="D477" t="s">
        <v>945</v>
      </c>
      <c r="E477">
        <v>0.67</v>
      </c>
      <c r="F477">
        <v>8.4634</v>
      </c>
      <c r="G477" t="s">
        <v>946</v>
      </c>
      <c r="H477">
        <v>1.821</v>
      </c>
      <c r="I477">
        <v>104.1968</v>
      </c>
      <c r="K477" s="2">
        <v>0.984722222222222</v>
      </c>
      <c r="L477" s="3">
        <f t="shared" si="26"/>
        <v>254.98472222222222</v>
      </c>
      <c r="M477">
        <f t="shared" si="25"/>
        <v>468.20854017452103</v>
      </c>
      <c r="N477">
        <f t="shared" si="24"/>
        <v>142.17470171342126</v>
      </c>
    </row>
    <row r="478" spans="1:14" ht="12.75">
      <c r="A478" t="s">
        <v>937</v>
      </c>
      <c r="B478" s="1">
        <v>36779</v>
      </c>
      <c r="C478" s="2">
        <v>0.986087962962963</v>
      </c>
      <c r="D478" t="s">
        <v>945</v>
      </c>
      <c r="E478">
        <v>0.67</v>
      </c>
      <c r="F478">
        <v>8.579</v>
      </c>
      <c r="G478" t="s">
        <v>946</v>
      </c>
      <c r="H478">
        <v>1.82</v>
      </c>
      <c r="I478">
        <v>102.6918</v>
      </c>
      <c r="K478" s="2">
        <v>0.986805555555555</v>
      </c>
      <c r="L478" s="3">
        <f t="shared" si="26"/>
        <v>254.98680555555555</v>
      </c>
      <c r="M478">
        <f t="shared" si="25"/>
        <v>474.6037131834979</v>
      </c>
      <c r="N478">
        <f t="shared" si="24"/>
        <v>140.56176918132905</v>
      </c>
    </row>
    <row r="479" spans="1:14" ht="12.75">
      <c r="A479" t="s">
        <v>938</v>
      </c>
      <c r="B479" s="1">
        <v>36779</v>
      </c>
      <c r="C479" s="2">
        <v>0.9881712962962963</v>
      </c>
      <c r="D479" t="s">
        <v>945</v>
      </c>
      <c r="E479">
        <v>0.67</v>
      </c>
      <c r="F479">
        <v>8.9287</v>
      </c>
      <c r="G479" t="s">
        <v>946</v>
      </c>
      <c r="H479">
        <v>1.821</v>
      </c>
      <c r="I479">
        <v>104.2148</v>
      </c>
      <c r="K479" s="2">
        <v>0.988888888888889</v>
      </c>
      <c r="L479" s="3">
        <f t="shared" si="26"/>
        <v>254.98888888888888</v>
      </c>
      <c r="M479">
        <f t="shared" si="25"/>
        <v>493.94966475131105</v>
      </c>
      <c r="N479">
        <f t="shared" si="24"/>
        <v>142.19399260084828</v>
      </c>
    </row>
    <row r="480" spans="1:14" ht="12.75">
      <c r="A480" t="s">
        <v>939</v>
      </c>
      <c r="B480" s="1">
        <v>36779</v>
      </c>
      <c r="C480" s="2">
        <v>0.9902546296296296</v>
      </c>
      <c r="D480" t="s">
        <v>945</v>
      </c>
      <c r="E480">
        <v>0.668</v>
      </c>
      <c r="F480">
        <v>8.2699</v>
      </c>
      <c r="G480" t="s">
        <v>946</v>
      </c>
      <c r="H480">
        <v>1.82</v>
      </c>
      <c r="I480">
        <v>103.4387</v>
      </c>
      <c r="K480" s="2">
        <v>0.990972222222222</v>
      </c>
      <c r="L480" s="3">
        <f t="shared" si="26"/>
        <v>254.9909722222222</v>
      </c>
      <c r="M480">
        <f t="shared" si="25"/>
        <v>457.50381718804164</v>
      </c>
      <c r="N480">
        <f t="shared" si="24"/>
        <v>141.36223383795345</v>
      </c>
    </row>
    <row r="481" spans="1:14" ht="12.75">
      <c r="A481" t="s">
        <v>940</v>
      </c>
      <c r="B481" s="1">
        <v>36779</v>
      </c>
      <c r="C481" s="2">
        <v>0.9923379629629631</v>
      </c>
      <c r="D481" t="s">
        <v>945</v>
      </c>
      <c r="E481">
        <v>0.67</v>
      </c>
      <c r="F481">
        <v>8.4379</v>
      </c>
      <c r="G481" t="s">
        <v>946</v>
      </c>
      <c r="H481">
        <v>1.82</v>
      </c>
      <c r="I481">
        <v>101.7749</v>
      </c>
      <c r="K481" s="2">
        <v>0.993055555555555</v>
      </c>
      <c r="L481" s="3">
        <f t="shared" si="26"/>
        <v>254.99305555555554</v>
      </c>
      <c r="M481">
        <f t="shared" si="25"/>
        <v>466.7978402460704</v>
      </c>
      <c r="N481">
        <f t="shared" si="24"/>
        <v>139.57911281011621</v>
      </c>
    </row>
    <row r="482" spans="1:14" ht="12.75">
      <c r="A482" t="s">
        <v>941</v>
      </c>
      <c r="B482" s="1">
        <v>36779</v>
      </c>
      <c r="C482" s="2">
        <v>0.9944212962962963</v>
      </c>
      <c r="D482" t="s">
        <v>945</v>
      </c>
      <c r="E482">
        <v>0.668</v>
      </c>
      <c r="F482">
        <v>8.6061</v>
      </c>
      <c r="G482" t="s">
        <v>946</v>
      </c>
      <c r="H482">
        <v>1.82</v>
      </c>
      <c r="I482">
        <v>101.2364</v>
      </c>
      <c r="K482" s="2">
        <v>0.995138888888889</v>
      </c>
      <c r="L482" s="3">
        <f t="shared" si="26"/>
        <v>254.9951388888889</v>
      </c>
      <c r="M482">
        <f t="shared" si="25"/>
        <v>476.1029276172633</v>
      </c>
      <c r="N482">
        <f t="shared" si="24"/>
        <v>139.001993761258</v>
      </c>
    </row>
    <row r="483" spans="1:14" ht="12.75">
      <c r="A483" t="s">
        <v>942</v>
      </c>
      <c r="B483" s="1">
        <v>36779</v>
      </c>
      <c r="C483" s="2">
        <v>0.9965162037037038</v>
      </c>
      <c r="D483" t="s">
        <v>945</v>
      </c>
      <c r="E483">
        <v>0.67</v>
      </c>
      <c r="F483">
        <v>8.7055</v>
      </c>
      <c r="G483" t="s">
        <v>946</v>
      </c>
      <c r="H483">
        <v>1.82</v>
      </c>
      <c r="I483">
        <v>100.8343</v>
      </c>
      <c r="K483" s="2">
        <v>0.997222222222222</v>
      </c>
      <c r="L483" s="3">
        <f>B483-DATE(1999,12,31)+K483</f>
        <v>254.99722222222223</v>
      </c>
      <c r="M483">
        <f t="shared" si="25"/>
        <v>481.6018912599302</v>
      </c>
      <c r="N483">
        <f>(277-103)/(-67.4+(AVERAGE($Q$4,$P$367)))*I483+277-((277-103)/(-67.4+(AVERAGE($Q$4,$P$367)))*230)</f>
        <v>138.5710567704578</v>
      </c>
    </row>
    <row r="484" spans="1:14" ht="12.75">
      <c r="A484" t="s">
        <v>943</v>
      </c>
      <c r="B484" s="1">
        <v>36779</v>
      </c>
      <c r="C484" s="2">
        <v>0.9985995370370371</v>
      </c>
      <c r="D484" t="s">
        <v>945</v>
      </c>
      <c r="E484">
        <v>0.67</v>
      </c>
      <c r="F484">
        <v>8.7538</v>
      </c>
      <c r="G484" t="s">
        <v>946</v>
      </c>
      <c r="H484">
        <v>1.82</v>
      </c>
      <c r="I484">
        <v>100.3961</v>
      </c>
      <c r="K484" s="2">
        <v>0.999305555555555</v>
      </c>
      <c r="L484" s="3">
        <f>B484-DATE(1999,12,31)+K484</f>
        <v>254.99930555555557</v>
      </c>
      <c r="M484">
        <f t="shared" si="25"/>
        <v>484.27392288911335</v>
      </c>
      <c r="N484">
        <f>(277-103)/(-67.4+(AVERAGE($Q$4,$P$367)))*I484+277-((277-103)/(-67.4+(AVERAGE($Q$4,$P$367)))*230)</f>
        <v>138.1014308332068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84"/>
  <sheetViews>
    <sheetView workbookViewId="0" topLeftCell="A477">
      <selection activeCell="K1" sqref="K1:K163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763</v>
      </c>
      <c r="B3" t="s">
        <v>748</v>
      </c>
      <c r="C3" t="s">
        <v>749</v>
      </c>
      <c r="E3" t="s">
        <v>759</v>
      </c>
      <c r="F3" t="s">
        <v>760</v>
      </c>
      <c r="H3" t="s">
        <v>761</v>
      </c>
      <c r="I3" t="s">
        <v>762</v>
      </c>
      <c r="K3" t="s">
        <v>750</v>
      </c>
      <c r="L3" t="s">
        <v>752</v>
      </c>
      <c r="M3" t="s">
        <v>945</v>
      </c>
      <c r="N3" t="s">
        <v>946</v>
      </c>
      <c r="O3" t="s">
        <v>755</v>
      </c>
      <c r="P3" t="s">
        <v>756</v>
      </c>
      <c r="Q3" t="s">
        <v>757</v>
      </c>
    </row>
    <row r="4" spans="11:17" ht="12.75">
      <c r="K4" t="s">
        <v>751</v>
      </c>
      <c r="M4" t="s">
        <v>753</v>
      </c>
      <c r="N4" t="s">
        <v>754</v>
      </c>
      <c r="O4">
        <v>277</v>
      </c>
      <c r="P4">
        <v>224.91483333333335</v>
      </c>
      <c r="Q4">
        <v>226.1729333333333</v>
      </c>
    </row>
    <row r="5" spans="1:16" ht="12.75">
      <c r="A5" t="s">
        <v>2130</v>
      </c>
      <c r="B5" s="1">
        <v>36778</v>
      </c>
      <c r="C5" s="2">
        <v>0.002627314814814815</v>
      </c>
      <c r="D5" t="s">
        <v>945</v>
      </c>
      <c r="E5">
        <v>0.668</v>
      </c>
      <c r="F5">
        <v>8.7998</v>
      </c>
      <c r="G5" t="s">
        <v>946</v>
      </c>
      <c r="H5">
        <v>1.811</v>
      </c>
      <c r="I5">
        <v>107.3175</v>
      </c>
      <c r="K5" s="2">
        <v>0.001388888888888889</v>
      </c>
      <c r="L5" s="3">
        <f aca="true" t="shared" si="0" ref="L5:L68">B5-DATE(1999,12,31)+K5</f>
        <v>253.0013888888889</v>
      </c>
      <c r="M5">
        <f>500*F5/AVERAGE($Q$47,$P$6)</f>
        <v>501.1132940406024</v>
      </c>
      <c r="N5">
        <f aca="true" t="shared" si="1" ref="N5:N42">(277-103)/(-67.4+(AVERAGE($P$4,$P$47)))*I5+277-((277-103)/(-67.4+(AVERAGE($P$4,$P$47)))*230)</f>
        <v>142.79973669279656</v>
      </c>
      <c r="P5" t="s">
        <v>945</v>
      </c>
    </row>
    <row r="6" spans="1:17" ht="12.75">
      <c r="A6" t="s">
        <v>2131</v>
      </c>
      <c r="B6" s="1">
        <v>36778</v>
      </c>
      <c r="C6" s="2">
        <v>0.004710648148148148</v>
      </c>
      <c r="D6" t="s">
        <v>945</v>
      </c>
      <c r="E6">
        <v>0.67</v>
      </c>
      <c r="F6">
        <v>8.5001</v>
      </c>
      <c r="G6" t="s">
        <v>946</v>
      </c>
      <c r="H6">
        <v>1.813</v>
      </c>
      <c r="I6">
        <v>108.5855</v>
      </c>
      <c r="K6" s="2">
        <v>0.003472222222222222</v>
      </c>
      <c r="L6" s="3">
        <f t="shared" si="0"/>
        <v>253.00347222222223</v>
      </c>
      <c r="M6">
        <f aca="true" t="shared" si="2" ref="M6:M44">500*F6/AVERAGE($Q$47,$P$6)</f>
        <v>484.04658181714643</v>
      </c>
      <c r="N6">
        <f t="shared" si="1"/>
        <v>144.18677994569356</v>
      </c>
      <c r="P6">
        <v>8.917233333333334</v>
      </c>
      <c r="Q6">
        <v>8.774066666666668</v>
      </c>
    </row>
    <row r="7" spans="1:14" ht="12.75">
      <c r="A7" t="s">
        <v>2132</v>
      </c>
      <c r="B7" s="1">
        <v>36778</v>
      </c>
      <c r="C7" s="2">
        <v>0.006793981481481482</v>
      </c>
      <c r="D7" t="s">
        <v>945</v>
      </c>
      <c r="E7">
        <v>0.67</v>
      </c>
      <c r="F7">
        <v>8.8917</v>
      </c>
      <c r="G7" t="s">
        <v>946</v>
      </c>
      <c r="H7">
        <v>1.813</v>
      </c>
      <c r="I7">
        <v>112.8333</v>
      </c>
      <c r="K7" s="2">
        <v>0.00555555555555556</v>
      </c>
      <c r="L7" s="3">
        <f t="shared" si="0"/>
        <v>253.00555555555556</v>
      </c>
      <c r="M7">
        <f t="shared" si="2"/>
        <v>506.34663022123516</v>
      </c>
      <c r="N7">
        <f t="shared" si="1"/>
        <v>148.83337484289842</v>
      </c>
    </row>
    <row r="8" spans="1:14" ht="12.75">
      <c r="A8" t="s">
        <v>2133</v>
      </c>
      <c r="B8" s="1">
        <v>36778</v>
      </c>
      <c r="C8" s="2">
        <v>0.008877314814814815</v>
      </c>
      <c r="D8" t="s">
        <v>945</v>
      </c>
      <c r="E8">
        <v>0.67</v>
      </c>
      <c r="F8">
        <v>8.6507</v>
      </c>
      <c r="G8" t="s">
        <v>946</v>
      </c>
      <c r="H8">
        <v>1.813</v>
      </c>
      <c r="I8">
        <v>108.9896</v>
      </c>
      <c r="K8" s="2">
        <v>0.00763888888888889</v>
      </c>
      <c r="L8" s="3">
        <f t="shared" si="0"/>
        <v>253.0076388888889</v>
      </c>
      <c r="M8">
        <f t="shared" si="2"/>
        <v>492.6226474189232</v>
      </c>
      <c r="N8">
        <f t="shared" si="1"/>
        <v>144.62881794135257</v>
      </c>
    </row>
    <row r="9" spans="1:14" ht="12.75">
      <c r="A9" t="s">
        <v>2134</v>
      </c>
      <c r="B9" s="1">
        <v>36778</v>
      </c>
      <c r="C9" s="2">
        <v>0.010960648148148148</v>
      </c>
      <c r="D9" t="s">
        <v>945</v>
      </c>
      <c r="E9">
        <v>0.67</v>
      </c>
      <c r="F9">
        <v>9.4406</v>
      </c>
      <c r="G9" t="s">
        <v>946</v>
      </c>
      <c r="H9">
        <v>1.813</v>
      </c>
      <c r="I9">
        <v>112.2278</v>
      </c>
      <c r="K9" s="2">
        <v>0.00972222222222222</v>
      </c>
      <c r="L9" s="3">
        <f t="shared" si="0"/>
        <v>253.00972222222222</v>
      </c>
      <c r="M9">
        <f t="shared" si="2"/>
        <v>537.6042823382022</v>
      </c>
      <c r="N9">
        <f t="shared" si="1"/>
        <v>148.1710288731594</v>
      </c>
    </row>
    <row r="10" spans="1:14" ht="12.75">
      <c r="A10" t="s">
        <v>2135</v>
      </c>
      <c r="B10" s="1">
        <v>36778</v>
      </c>
      <c r="C10" s="2">
        <v>0.013055555555555556</v>
      </c>
      <c r="D10" t="s">
        <v>945</v>
      </c>
      <c r="E10">
        <v>0.668</v>
      </c>
      <c r="F10">
        <v>9.2129</v>
      </c>
      <c r="G10" t="s">
        <v>946</v>
      </c>
      <c r="H10">
        <v>1.813</v>
      </c>
      <c r="I10">
        <v>109.6171</v>
      </c>
      <c r="K10" s="2">
        <v>0.0118055555555556</v>
      </c>
      <c r="L10" s="3">
        <f t="shared" si="0"/>
        <v>253.01180555555555</v>
      </c>
      <c r="M10">
        <f t="shared" si="2"/>
        <v>524.6376811594203</v>
      </c>
      <c r="N10">
        <f t="shared" si="1"/>
        <v>145.31522933030595</v>
      </c>
    </row>
    <row r="11" spans="1:14" ht="12.75">
      <c r="A11" t="s">
        <v>2136</v>
      </c>
      <c r="B11" s="1">
        <v>36778</v>
      </c>
      <c r="C11" s="2">
        <v>0.01513888888888889</v>
      </c>
      <c r="D11" t="s">
        <v>945</v>
      </c>
      <c r="E11">
        <v>0.668</v>
      </c>
      <c r="F11">
        <v>8.8134</v>
      </c>
      <c r="G11" t="s">
        <v>946</v>
      </c>
      <c r="H11">
        <v>1.811</v>
      </c>
      <c r="I11">
        <v>118.1629</v>
      </c>
      <c r="K11" s="2">
        <v>0.0138888888888889</v>
      </c>
      <c r="L11" s="3">
        <f t="shared" si="0"/>
        <v>253.01388888888889</v>
      </c>
      <c r="M11">
        <f t="shared" si="2"/>
        <v>501.887759460152</v>
      </c>
      <c r="N11">
        <f t="shared" si="1"/>
        <v>154.663332035832</v>
      </c>
    </row>
    <row r="12" spans="1:14" ht="12.75">
      <c r="A12" t="s">
        <v>2137</v>
      </c>
      <c r="B12" s="1">
        <v>36778</v>
      </c>
      <c r="C12" s="2">
        <v>0.017222222222222222</v>
      </c>
      <c r="D12" t="s">
        <v>945</v>
      </c>
      <c r="E12">
        <v>0.668</v>
      </c>
      <c r="F12">
        <v>8.6679</v>
      </c>
      <c r="G12" t="s">
        <v>946</v>
      </c>
      <c r="H12">
        <v>1.811</v>
      </c>
      <c r="I12">
        <v>130.5388</v>
      </c>
      <c r="K12" s="2">
        <v>0.0159722222222222</v>
      </c>
      <c r="L12" s="3">
        <f t="shared" si="0"/>
        <v>253.01597222222222</v>
      </c>
      <c r="M12">
        <f t="shared" si="2"/>
        <v>493.6021183907064</v>
      </c>
      <c r="N12">
        <f t="shared" si="1"/>
        <v>168.20111483829868</v>
      </c>
    </row>
    <row r="13" spans="1:14" ht="12.75">
      <c r="A13" t="s">
        <v>2138</v>
      </c>
      <c r="B13" s="1">
        <v>36778</v>
      </c>
      <c r="C13" s="2">
        <v>0.019305555555555555</v>
      </c>
      <c r="D13" t="s">
        <v>945</v>
      </c>
      <c r="E13">
        <v>0.67</v>
      </c>
      <c r="F13">
        <v>9.0654</v>
      </c>
      <c r="G13" t="s">
        <v>946</v>
      </c>
      <c r="H13">
        <v>1.813</v>
      </c>
      <c r="I13">
        <v>114.4905</v>
      </c>
      <c r="K13" s="2">
        <v>0.0180555555555556</v>
      </c>
      <c r="L13" s="3">
        <f t="shared" si="0"/>
        <v>253.01805555555555</v>
      </c>
      <c r="M13">
        <f t="shared" si="2"/>
        <v>516.2381481165114</v>
      </c>
      <c r="N13">
        <f t="shared" si="1"/>
        <v>150.64615723935026</v>
      </c>
    </row>
    <row r="14" spans="1:14" ht="12.75">
      <c r="A14" t="s">
        <v>2139</v>
      </c>
      <c r="B14" s="1">
        <v>36778</v>
      </c>
      <c r="C14" s="2">
        <v>0.021388888888888888</v>
      </c>
      <c r="D14" t="s">
        <v>945</v>
      </c>
      <c r="E14">
        <v>0.668</v>
      </c>
      <c r="F14">
        <v>8.9114</v>
      </c>
      <c r="G14" t="s">
        <v>946</v>
      </c>
      <c r="H14">
        <v>1.813</v>
      </c>
      <c r="I14">
        <v>112.7438</v>
      </c>
      <c r="K14" s="2">
        <v>0.0201388888888889</v>
      </c>
      <c r="L14" s="3">
        <f t="shared" si="0"/>
        <v>253.02013888888888</v>
      </c>
      <c r="M14">
        <f t="shared" si="2"/>
        <v>507.4684661598473</v>
      </c>
      <c r="N14">
        <f t="shared" si="1"/>
        <v>148.7354723420039</v>
      </c>
    </row>
    <row r="15" spans="1:14" ht="12.75">
      <c r="A15" t="s">
        <v>2140</v>
      </c>
      <c r="B15" s="1">
        <v>36778</v>
      </c>
      <c r="C15" s="2">
        <v>0.023472222222222217</v>
      </c>
      <c r="D15" t="s">
        <v>945</v>
      </c>
      <c r="E15">
        <v>0.67</v>
      </c>
      <c r="F15">
        <v>8.9815</v>
      </c>
      <c r="G15" t="s">
        <v>946</v>
      </c>
      <c r="H15">
        <v>1.813</v>
      </c>
      <c r="I15">
        <v>112.3685</v>
      </c>
      <c r="K15" s="2">
        <v>0.0222222222222222</v>
      </c>
      <c r="L15" s="3">
        <f t="shared" si="0"/>
        <v>253.0222222222222</v>
      </c>
      <c r="M15">
        <f t="shared" si="2"/>
        <v>511.4603798297315</v>
      </c>
      <c r="N15">
        <f t="shared" si="1"/>
        <v>148.32493816786177</v>
      </c>
    </row>
    <row r="16" spans="1:14" ht="12.75">
      <c r="A16" t="s">
        <v>2141</v>
      </c>
      <c r="B16" s="1">
        <v>36778</v>
      </c>
      <c r="C16" s="2">
        <v>0.025567129629629634</v>
      </c>
      <c r="D16" t="s">
        <v>945</v>
      </c>
      <c r="E16">
        <v>0.668</v>
      </c>
      <c r="F16">
        <v>8.9831</v>
      </c>
      <c r="G16" t="s">
        <v>946</v>
      </c>
      <c r="H16">
        <v>1.813</v>
      </c>
      <c r="I16">
        <v>110.705</v>
      </c>
      <c r="K16" s="2">
        <v>0.0243055555555556</v>
      </c>
      <c r="L16" s="3">
        <f t="shared" si="0"/>
        <v>253.02430555555554</v>
      </c>
      <c r="M16">
        <f t="shared" si="2"/>
        <v>511.55149340850204</v>
      </c>
      <c r="N16">
        <f t="shared" si="1"/>
        <v>146.50526431045313</v>
      </c>
    </row>
    <row r="17" spans="1:14" ht="12.75">
      <c r="A17" t="s">
        <v>2142</v>
      </c>
      <c r="B17" s="1">
        <v>36778</v>
      </c>
      <c r="C17" s="2">
        <v>0.027650462962962963</v>
      </c>
      <c r="D17" t="s">
        <v>945</v>
      </c>
      <c r="E17">
        <v>0.668</v>
      </c>
      <c r="F17">
        <v>9.473</v>
      </c>
      <c r="G17" t="s">
        <v>946</v>
      </c>
      <c r="H17">
        <v>1.813</v>
      </c>
      <c r="I17">
        <v>110.1397</v>
      </c>
      <c r="K17" s="2">
        <v>0.0263888888888889</v>
      </c>
      <c r="L17" s="3">
        <f t="shared" si="0"/>
        <v>253.0263888888889</v>
      </c>
      <c r="M17">
        <f t="shared" si="2"/>
        <v>539.4493323083055</v>
      </c>
      <c r="N17">
        <f t="shared" si="1"/>
        <v>145.88689242491478</v>
      </c>
    </row>
    <row r="18" spans="1:14" ht="12.75">
      <c r="A18" t="s">
        <v>2143</v>
      </c>
      <c r="B18" s="1">
        <v>36778</v>
      </c>
      <c r="C18" s="2">
        <v>0.0297337962962963</v>
      </c>
      <c r="D18" t="s">
        <v>945</v>
      </c>
      <c r="E18">
        <v>0.668</v>
      </c>
      <c r="F18">
        <v>8.8655</v>
      </c>
      <c r="G18" t="s">
        <v>946</v>
      </c>
      <c r="H18">
        <v>1.811</v>
      </c>
      <c r="I18">
        <v>109.8017</v>
      </c>
      <c r="K18" s="2">
        <v>0.0284722222222222</v>
      </c>
      <c r="L18" s="3">
        <f t="shared" si="0"/>
        <v>253.02847222222223</v>
      </c>
      <c r="M18">
        <f t="shared" si="2"/>
        <v>504.8546453688676</v>
      </c>
      <c r="N18">
        <f t="shared" si="1"/>
        <v>145.5171600751678</v>
      </c>
    </row>
    <row r="19" spans="1:14" ht="12.75">
      <c r="A19" t="s">
        <v>2144</v>
      </c>
      <c r="B19" s="1">
        <v>36778</v>
      </c>
      <c r="C19" s="2">
        <v>0.03181712962962963</v>
      </c>
      <c r="D19" t="s">
        <v>945</v>
      </c>
      <c r="E19">
        <v>0.67</v>
      </c>
      <c r="F19">
        <v>8.8262</v>
      </c>
      <c r="G19" t="s">
        <v>946</v>
      </c>
      <c r="H19">
        <v>1.813</v>
      </c>
      <c r="I19">
        <v>113.6611</v>
      </c>
      <c r="K19" s="2">
        <v>0.0305555555555556</v>
      </c>
      <c r="L19" s="3">
        <f t="shared" si="0"/>
        <v>253.03055555555557</v>
      </c>
      <c r="M19">
        <f t="shared" si="2"/>
        <v>502.61666809031635</v>
      </c>
      <c r="N19">
        <f t="shared" si="1"/>
        <v>149.7388909349711</v>
      </c>
    </row>
    <row r="20" spans="1:14" ht="12.75">
      <c r="A20" t="s">
        <v>2145</v>
      </c>
      <c r="B20" s="1">
        <v>36778</v>
      </c>
      <c r="C20" s="2">
        <v>0.033900462962962966</v>
      </c>
      <c r="D20" t="s">
        <v>945</v>
      </c>
      <c r="E20">
        <v>0.668</v>
      </c>
      <c r="F20">
        <v>7.943</v>
      </c>
      <c r="G20" t="s">
        <v>946</v>
      </c>
      <c r="H20">
        <v>1.813</v>
      </c>
      <c r="I20">
        <v>107.1937</v>
      </c>
      <c r="K20" s="2">
        <v>0.0326388888888889</v>
      </c>
      <c r="L20" s="3">
        <f t="shared" si="0"/>
        <v>253.0326388888889</v>
      </c>
      <c r="M20">
        <f t="shared" si="2"/>
        <v>452.32197260898033</v>
      </c>
      <c r="N20">
        <f t="shared" si="1"/>
        <v>142.66431401558157</v>
      </c>
    </row>
    <row r="21" spans="1:14" ht="12.75">
      <c r="A21" t="s">
        <v>2146</v>
      </c>
      <c r="B21" s="1">
        <v>36778</v>
      </c>
      <c r="C21" s="2">
        <v>0.0359837962962963</v>
      </c>
      <c r="D21" t="s">
        <v>945</v>
      </c>
      <c r="E21">
        <v>0.668</v>
      </c>
      <c r="F21">
        <v>8.9788</v>
      </c>
      <c r="G21" t="s">
        <v>946</v>
      </c>
      <c r="H21">
        <v>1.813</v>
      </c>
      <c r="I21">
        <v>109.9896</v>
      </c>
      <c r="K21" s="2">
        <v>0.0347222222222222</v>
      </c>
      <c r="L21" s="3">
        <f t="shared" si="0"/>
        <v>253.03472222222223</v>
      </c>
      <c r="M21">
        <f t="shared" si="2"/>
        <v>511.30662566555617</v>
      </c>
      <c r="N21">
        <f t="shared" si="1"/>
        <v>145.72270063291177</v>
      </c>
    </row>
    <row r="22" spans="1:14" ht="12.75">
      <c r="A22" t="s">
        <v>2147</v>
      </c>
      <c r="B22" s="1">
        <v>36778</v>
      </c>
      <c r="C22" s="2">
        <v>0.03806712962962963</v>
      </c>
      <c r="D22" t="s">
        <v>945</v>
      </c>
      <c r="E22">
        <v>0.67</v>
      </c>
      <c r="F22">
        <v>8.624</v>
      </c>
      <c r="G22" t="s">
        <v>946</v>
      </c>
      <c r="H22">
        <v>1.813</v>
      </c>
      <c r="I22">
        <v>108.1974</v>
      </c>
      <c r="K22" s="2">
        <v>0.0368055555555556</v>
      </c>
      <c r="L22" s="3">
        <f t="shared" si="0"/>
        <v>253.03680555555556</v>
      </c>
      <c r="M22">
        <f t="shared" si="2"/>
        <v>491.1021895731898</v>
      </c>
      <c r="N22">
        <f t="shared" si="1"/>
        <v>143.76224407309945</v>
      </c>
    </row>
    <row r="23" spans="1:14" ht="12.75">
      <c r="A23" t="s">
        <v>2148</v>
      </c>
      <c r="B23" s="1">
        <v>36778</v>
      </c>
      <c r="C23" s="2">
        <v>0.04016203703703704</v>
      </c>
      <c r="D23" t="s">
        <v>945</v>
      </c>
      <c r="E23">
        <v>0.668</v>
      </c>
      <c r="F23">
        <v>8.8899</v>
      </c>
      <c r="G23" t="s">
        <v>946</v>
      </c>
      <c r="H23">
        <v>1.813</v>
      </c>
      <c r="I23">
        <v>109.2003</v>
      </c>
      <c r="K23" s="2">
        <v>0.0388888888888889</v>
      </c>
      <c r="L23" s="3">
        <f t="shared" si="0"/>
        <v>253.0388888888889</v>
      </c>
      <c r="M23">
        <f t="shared" si="2"/>
        <v>506.24412744511835</v>
      </c>
      <c r="N23">
        <f t="shared" si="1"/>
        <v>144.85929902446412</v>
      </c>
    </row>
    <row r="24" spans="1:14" ht="12.75">
      <c r="A24" t="s">
        <v>2149</v>
      </c>
      <c r="B24" s="1">
        <v>36778</v>
      </c>
      <c r="C24" s="2">
        <v>0.04224537037037037</v>
      </c>
      <c r="D24" t="s">
        <v>945</v>
      </c>
      <c r="E24">
        <v>0.668</v>
      </c>
      <c r="F24">
        <v>8.9519</v>
      </c>
      <c r="G24" t="s">
        <v>946</v>
      </c>
      <c r="H24">
        <v>1.813</v>
      </c>
      <c r="I24">
        <v>110.202</v>
      </c>
      <c r="K24" s="2">
        <v>0.0409722222222222</v>
      </c>
      <c r="L24" s="3">
        <f t="shared" si="0"/>
        <v>253.04097222222222</v>
      </c>
      <c r="M24">
        <f t="shared" si="2"/>
        <v>509.7747786224765</v>
      </c>
      <c r="N24">
        <f t="shared" si="1"/>
        <v>145.9550413165989</v>
      </c>
    </row>
    <row r="25" spans="1:14" ht="12.75">
      <c r="A25" t="s">
        <v>2150</v>
      </c>
      <c r="B25" s="1">
        <v>36778</v>
      </c>
      <c r="C25" s="2">
        <v>0.044328703703703703</v>
      </c>
      <c r="D25" t="s">
        <v>945</v>
      </c>
      <c r="E25">
        <v>0.67</v>
      </c>
      <c r="F25">
        <v>8.5156</v>
      </c>
      <c r="G25" t="s">
        <v>946</v>
      </c>
      <c r="H25">
        <v>1.813</v>
      </c>
      <c r="I25">
        <v>107.0422</v>
      </c>
      <c r="K25" s="2">
        <v>0.0430555555555556</v>
      </c>
      <c r="L25" s="3">
        <f t="shared" si="0"/>
        <v>253.04305555555555</v>
      </c>
      <c r="M25">
        <f t="shared" si="2"/>
        <v>484.9292446114859</v>
      </c>
      <c r="N25">
        <f t="shared" si="1"/>
        <v>142.49859078781031</v>
      </c>
    </row>
    <row r="26" spans="1:14" ht="12.75">
      <c r="A26" t="s">
        <v>2151</v>
      </c>
      <c r="B26" s="1">
        <v>36778</v>
      </c>
      <c r="C26" s="2">
        <v>0.046412037037037036</v>
      </c>
      <c r="D26" t="s">
        <v>945</v>
      </c>
      <c r="E26">
        <v>0.668</v>
      </c>
      <c r="F26">
        <v>8.6791</v>
      </c>
      <c r="G26" t="s">
        <v>946</v>
      </c>
      <c r="H26">
        <v>1.813</v>
      </c>
      <c r="I26">
        <v>111.9263</v>
      </c>
      <c r="K26" s="2">
        <v>0.0451388888888889</v>
      </c>
      <c r="L26" s="3">
        <f t="shared" si="0"/>
        <v>253.04513888888889</v>
      </c>
      <c r="M26">
        <f t="shared" si="2"/>
        <v>494.23991344210015</v>
      </c>
      <c r="N26">
        <f t="shared" si="1"/>
        <v>147.8412232416543</v>
      </c>
    </row>
    <row r="27" spans="1:14" ht="12.75">
      <c r="A27" t="s">
        <v>2152</v>
      </c>
      <c r="B27" s="1">
        <v>36778</v>
      </c>
      <c r="C27" s="2">
        <v>0.048495370370370376</v>
      </c>
      <c r="D27" t="s">
        <v>945</v>
      </c>
      <c r="E27">
        <v>0.668</v>
      </c>
      <c r="F27">
        <v>8.6219</v>
      </c>
      <c r="G27" t="s">
        <v>946</v>
      </c>
      <c r="H27">
        <v>1.813</v>
      </c>
      <c r="I27">
        <v>109.4209</v>
      </c>
      <c r="K27" s="2">
        <v>0.0472222222222222</v>
      </c>
      <c r="L27" s="3">
        <f t="shared" si="0"/>
        <v>253.04722222222222</v>
      </c>
      <c r="M27">
        <f t="shared" si="2"/>
        <v>490.98260300105346</v>
      </c>
      <c r="N27">
        <f t="shared" si="1"/>
        <v>145.10060954622207</v>
      </c>
    </row>
    <row r="28" spans="1:14" ht="12.75">
      <c r="A28" t="s">
        <v>2153</v>
      </c>
      <c r="B28" s="1">
        <v>36778</v>
      </c>
      <c r="C28" s="2">
        <v>0.05057870370370371</v>
      </c>
      <c r="D28" t="s">
        <v>945</v>
      </c>
      <c r="E28">
        <v>0.67</v>
      </c>
      <c r="F28">
        <v>8.8693</v>
      </c>
      <c r="G28" t="s">
        <v>946</v>
      </c>
      <c r="H28">
        <v>1.813</v>
      </c>
      <c r="I28">
        <v>110.3957</v>
      </c>
      <c r="K28" s="2">
        <v>0.0493055555555556</v>
      </c>
      <c r="L28" s="3">
        <f t="shared" si="0"/>
        <v>253.04930555555555</v>
      </c>
      <c r="M28">
        <f t="shared" si="2"/>
        <v>505.0710401184477</v>
      </c>
      <c r="N28">
        <f t="shared" si="1"/>
        <v>146.16692639395393</v>
      </c>
    </row>
    <row r="29" spans="1:14" ht="12.75">
      <c r="A29" t="s">
        <v>2154</v>
      </c>
      <c r="B29" s="1">
        <v>36778</v>
      </c>
      <c r="C29" s="2">
        <v>0.05267361111111111</v>
      </c>
      <c r="D29" t="s">
        <v>945</v>
      </c>
      <c r="E29">
        <v>0.67</v>
      </c>
      <c r="F29">
        <v>9.3765</v>
      </c>
      <c r="G29" t="s">
        <v>946</v>
      </c>
      <c r="H29">
        <v>1.813</v>
      </c>
      <c r="I29">
        <v>109.8897</v>
      </c>
      <c r="K29" s="2">
        <v>0.0513888888888889</v>
      </c>
      <c r="L29" s="3">
        <f t="shared" si="0"/>
        <v>253.05138888888888</v>
      </c>
      <c r="M29">
        <f t="shared" si="2"/>
        <v>533.9540445887076</v>
      </c>
      <c r="N29">
        <f t="shared" si="1"/>
        <v>145.61342175202498</v>
      </c>
    </row>
    <row r="30" spans="1:14" ht="12.75">
      <c r="A30" t="s">
        <v>2155</v>
      </c>
      <c r="B30" s="1">
        <v>36778</v>
      </c>
      <c r="C30" s="2">
        <v>0.05474537037037037</v>
      </c>
      <c r="D30" t="s">
        <v>945</v>
      </c>
      <c r="E30">
        <v>0.668</v>
      </c>
      <c r="F30">
        <v>9.0036</v>
      </c>
      <c r="G30" t="s">
        <v>946</v>
      </c>
      <c r="H30">
        <v>1.811</v>
      </c>
      <c r="I30">
        <v>109.1579</v>
      </c>
      <c r="K30" s="2">
        <v>0.0534722222222222</v>
      </c>
      <c r="L30" s="3">
        <f t="shared" si="0"/>
        <v>253.0534722222222</v>
      </c>
      <c r="M30">
        <f t="shared" si="2"/>
        <v>512.7188861364995</v>
      </c>
      <c r="N30">
        <f t="shared" si="1"/>
        <v>144.812918398342</v>
      </c>
    </row>
    <row r="31" spans="1:14" ht="12.75">
      <c r="A31" t="s">
        <v>2156</v>
      </c>
      <c r="B31" s="1">
        <v>36778</v>
      </c>
      <c r="C31" s="2">
        <v>0.05684027777777778</v>
      </c>
      <c r="D31" t="s">
        <v>945</v>
      </c>
      <c r="E31">
        <v>0.668</v>
      </c>
      <c r="F31">
        <v>9.3001</v>
      </c>
      <c r="G31" t="s">
        <v>946</v>
      </c>
      <c r="H31">
        <v>1.813</v>
      </c>
      <c r="I31">
        <v>110.3515</v>
      </c>
      <c r="K31" s="2">
        <v>0.0555555555555556</v>
      </c>
      <c r="L31" s="3">
        <f t="shared" si="0"/>
        <v>253.05555555555554</v>
      </c>
      <c r="M31">
        <f t="shared" si="2"/>
        <v>529.6033712024145</v>
      </c>
      <c r="N31">
        <f t="shared" si="1"/>
        <v>146.118576778987</v>
      </c>
    </row>
    <row r="32" spans="1:14" ht="12.75">
      <c r="A32" t="s">
        <v>2157</v>
      </c>
      <c r="B32" s="1">
        <v>36778</v>
      </c>
      <c r="C32" s="2">
        <v>0.05892361111111111</v>
      </c>
      <c r="D32" t="s">
        <v>945</v>
      </c>
      <c r="E32">
        <v>0.67</v>
      </c>
      <c r="F32">
        <v>8.4627</v>
      </c>
      <c r="G32" t="s">
        <v>946</v>
      </c>
      <c r="H32">
        <v>1.813</v>
      </c>
      <c r="I32">
        <v>109.3405</v>
      </c>
      <c r="K32" s="2">
        <v>0.0576388888888889</v>
      </c>
      <c r="L32" s="3">
        <f t="shared" si="0"/>
        <v>253.0576388888889</v>
      </c>
      <c r="M32">
        <f t="shared" si="2"/>
        <v>481.91680191338514</v>
      </c>
      <c r="N32">
        <f t="shared" si="1"/>
        <v>145.01266137782073</v>
      </c>
    </row>
    <row r="33" spans="1:14" ht="12.75">
      <c r="A33" t="s">
        <v>2158</v>
      </c>
      <c r="B33" s="1">
        <v>36778</v>
      </c>
      <c r="C33" s="2">
        <v>0.06100694444444444</v>
      </c>
      <c r="D33" t="s">
        <v>945</v>
      </c>
      <c r="E33">
        <v>0.668</v>
      </c>
      <c r="F33">
        <v>9.4636</v>
      </c>
      <c r="G33" t="s">
        <v>946</v>
      </c>
      <c r="H33">
        <v>1.815</v>
      </c>
      <c r="I33">
        <v>109.1661</v>
      </c>
      <c r="K33" s="2">
        <v>0.0597222222222222</v>
      </c>
      <c r="L33" s="3">
        <f t="shared" si="0"/>
        <v>253.05972222222223</v>
      </c>
      <c r="M33">
        <f t="shared" si="2"/>
        <v>538.9140400330286</v>
      </c>
      <c r="N33">
        <f t="shared" si="1"/>
        <v>144.8218882364128</v>
      </c>
    </row>
    <row r="34" spans="1:14" ht="12.75">
      <c r="A34" t="s">
        <v>2159</v>
      </c>
      <c r="B34" s="1">
        <v>36778</v>
      </c>
      <c r="C34" s="2">
        <v>0.06309027777777777</v>
      </c>
      <c r="D34" t="s">
        <v>945</v>
      </c>
      <c r="E34">
        <v>0.668</v>
      </c>
      <c r="F34">
        <v>9.0512</v>
      </c>
      <c r="G34" t="s">
        <v>946</v>
      </c>
      <c r="H34">
        <v>1.813</v>
      </c>
      <c r="I34">
        <v>107.0628</v>
      </c>
      <c r="K34" s="2">
        <v>0.0618055555555556</v>
      </c>
      <c r="L34" s="3">
        <f t="shared" si="0"/>
        <v>253.06180555555557</v>
      </c>
      <c r="M34">
        <f t="shared" si="2"/>
        <v>515.4295151049229</v>
      </c>
      <c r="N34">
        <f t="shared" si="1"/>
        <v>142.52112477125644</v>
      </c>
    </row>
    <row r="35" spans="1:14" ht="12.75">
      <c r="A35" t="s">
        <v>2160</v>
      </c>
      <c r="B35" s="1">
        <v>36778</v>
      </c>
      <c r="C35" s="2">
        <v>0.06517361111111111</v>
      </c>
      <c r="D35" t="s">
        <v>945</v>
      </c>
      <c r="E35">
        <v>0.668</v>
      </c>
      <c r="F35">
        <v>8.9165</v>
      </c>
      <c r="G35" t="s">
        <v>946</v>
      </c>
      <c r="H35">
        <v>1.813</v>
      </c>
      <c r="I35">
        <v>107.0628</v>
      </c>
      <c r="K35" s="2">
        <v>0.0638888888888889</v>
      </c>
      <c r="L35" s="3">
        <f t="shared" si="0"/>
        <v>253.0638888888889</v>
      </c>
      <c r="M35">
        <f t="shared" si="2"/>
        <v>507.75889069217845</v>
      </c>
      <c r="N35">
        <f t="shared" si="1"/>
        <v>142.52112477125644</v>
      </c>
    </row>
    <row r="36" spans="1:14" ht="12.75">
      <c r="A36" t="s">
        <v>2161</v>
      </c>
      <c r="B36" s="1">
        <v>36778</v>
      </c>
      <c r="C36" s="2">
        <v>0.06725694444444445</v>
      </c>
      <c r="D36" t="s">
        <v>945</v>
      </c>
      <c r="E36">
        <v>0.668</v>
      </c>
      <c r="F36">
        <v>8.9809</v>
      </c>
      <c r="G36" t="s">
        <v>946</v>
      </c>
      <c r="H36">
        <v>1.813</v>
      </c>
      <c r="I36">
        <v>108.5021</v>
      </c>
      <c r="K36" s="2">
        <v>0.0659722222222222</v>
      </c>
      <c r="L36" s="3">
        <f t="shared" si="0"/>
        <v>253.06597222222223</v>
      </c>
      <c r="M36">
        <f t="shared" si="2"/>
        <v>511.4262122376925</v>
      </c>
      <c r="N36">
        <f t="shared" si="1"/>
        <v>144.09555012921754</v>
      </c>
    </row>
    <row r="37" spans="1:14" ht="12.75">
      <c r="A37" t="s">
        <v>0</v>
      </c>
      <c r="B37" s="1">
        <v>36778</v>
      </c>
      <c r="C37" s="2">
        <v>0.06935185185185185</v>
      </c>
      <c r="D37" t="s">
        <v>945</v>
      </c>
      <c r="E37">
        <v>0.668</v>
      </c>
      <c r="F37">
        <v>9.0587</v>
      </c>
      <c r="G37" t="s">
        <v>946</v>
      </c>
      <c r="H37">
        <v>1.813</v>
      </c>
      <c r="I37">
        <v>108.5642</v>
      </c>
      <c r="K37" s="2">
        <v>0.0680555555555556</v>
      </c>
      <c r="L37" s="3">
        <f t="shared" si="0"/>
        <v>253.06805555555556</v>
      </c>
      <c r="M37">
        <f t="shared" si="2"/>
        <v>515.8566100054098</v>
      </c>
      <c r="N37">
        <f t="shared" si="1"/>
        <v>144.16348024436337</v>
      </c>
    </row>
    <row r="38" spans="1:14" ht="12.75">
      <c r="A38" t="s">
        <v>1</v>
      </c>
      <c r="B38" s="1">
        <v>36778</v>
      </c>
      <c r="C38" s="2">
        <v>0.07143518518518518</v>
      </c>
      <c r="D38" t="s">
        <v>945</v>
      </c>
      <c r="E38">
        <v>0.67</v>
      </c>
      <c r="F38">
        <v>9.0579</v>
      </c>
      <c r="G38" t="s">
        <v>946</v>
      </c>
      <c r="H38">
        <v>1.815</v>
      </c>
      <c r="I38">
        <v>107.5573</v>
      </c>
      <c r="K38" s="2">
        <v>0.0701388888888889</v>
      </c>
      <c r="L38" s="3">
        <f t="shared" si="0"/>
        <v>253.0701388888889</v>
      </c>
      <c r="M38">
        <f t="shared" si="2"/>
        <v>515.8110532160246</v>
      </c>
      <c r="N38">
        <f t="shared" si="1"/>
        <v>143.06204976223245</v>
      </c>
    </row>
    <row r="39" spans="1:14" ht="12.75">
      <c r="A39" t="s">
        <v>2</v>
      </c>
      <c r="B39" s="1">
        <v>36778</v>
      </c>
      <c r="C39" s="2">
        <v>0.07351851851851852</v>
      </c>
      <c r="D39" t="s">
        <v>945</v>
      </c>
      <c r="E39">
        <v>0.668</v>
      </c>
      <c r="F39">
        <v>8.8421</v>
      </c>
      <c r="G39" t="s">
        <v>946</v>
      </c>
      <c r="H39">
        <v>1.813</v>
      </c>
      <c r="I39">
        <v>107.6504</v>
      </c>
      <c r="K39" s="2">
        <v>0.0722222222222222</v>
      </c>
      <c r="L39" s="3">
        <f t="shared" si="0"/>
        <v>253.07222222222222</v>
      </c>
      <c r="M39">
        <f t="shared" si="2"/>
        <v>503.5221092793485</v>
      </c>
      <c r="N39">
        <f t="shared" si="1"/>
        <v>143.1638902408166</v>
      </c>
    </row>
    <row r="40" spans="1:14" ht="12.75">
      <c r="A40" t="s">
        <v>3</v>
      </c>
      <c r="B40" s="1">
        <v>36778</v>
      </c>
      <c r="C40" s="2">
        <v>0.07560185185185185</v>
      </c>
      <c r="D40" t="s">
        <v>945</v>
      </c>
      <c r="E40">
        <v>0.668</v>
      </c>
      <c r="F40">
        <v>8.952</v>
      </c>
      <c r="G40" t="s">
        <v>946</v>
      </c>
      <c r="H40">
        <v>1.813</v>
      </c>
      <c r="I40">
        <v>109.3588</v>
      </c>
      <c r="K40" s="2">
        <v>0.0743055555555556</v>
      </c>
      <c r="L40" s="3">
        <f t="shared" si="0"/>
        <v>253.07430555555555</v>
      </c>
      <c r="M40">
        <f t="shared" si="2"/>
        <v>509.7804732211497</v>
      </c>
      <c r="N40">
        <f t="shared" si="1"/>
        <v>145.03267943107625</v>
      </c>
    </row>
    <row r="41" spans="1:14" ht="12.75">
      <c r="A41" t="s">
        <v>4</v>
      </c>
      <c r="B41" s="1">
        <v>36778</v>
      </c>
      <c r="C41" s="2">
        <v>0.07768518518518519</v>
      </c>
      <c r="D41" t="s">
        <v>945</v>
      </c>
      <c r="E41">
        <v>0.67</v>
      </c>
      <c r="F41">
        <v>9.0617</v>
      </c>
      <c r="G41" t="s">
        <v>946</v>
      </c>
      <c r="H41">
        <v>1.813</v>
      </c>
      <c r="I41">
        <v>105.8586</v>
      </c>
      <c r="K41" s="2">
        <v>0.0763888888888889</v>
      </c>
      <c r="L41" s="3">
        <f t="shared" si="0"/>
        <v>253.07638888888889</v>
      </c>
      <c r="M41">
        <f t="shared" si="2"/>
        <v>516.0274479656047</v>
      </c>
      <c r="N41">
        <f t="shared" si="1"/>
        <v>141.20387123408096</v>
      </c>
    </row>
    <row r="42" spans="1:14" ht="12.75">
      <c r="A42" t="s">
        <v>5</v>
      </c>
      <c r="B42" s="1">
        <v>36778</v>
      </c>
      <c r="C42" s="2">
        <v>0.07976851851851852</v>
      </c>
      <c r="D42" t="s">
        <v>945</v>
      </c>
      <c r="E42">
        <v>0.67</v>
      </c>
      <c r="F42">
        <v>8.5458</v>
      </c>
      <c r="G42" t="s">
        <v>946</v>
      </c>
      <c r="H42">
        <v>1.813</v>
      </c>
      <c r="I42">
        <v>112.6034</v>
      </c>
      <c r="K42" s="2">
        <v>0.0784722222222222</v>
      </c>
      <c r="L42" s="3">
        <f t="shared" si="0"/>
        <v>253.07847222222222</v>
      </c>
      <c r="M42">
        <f t="shared" si="2"/>
        <v>486.6490134107798</v>
      </c>
      <c r="N42">
        <f t="shared" si="1"/>
        <v>148.58189121210899</v>
      </c>
    </row>
    <row r="43" spans="1:14" ht="12.75">
      <c r="A43" t="s">
        <v>6</v>
      </c>
      <c r="B43" s="1">
        <v>36778</v>
      </c>
      <c r="C43" s="2">
        <v>0.08186342592592592</v>
      </c>
      <c r="D43" t="s">
        <v>945</v>
      </c>
      <c r="E43">
        <v>0.67</v>
      </c>
      <c r="F43">
        <v>8.7663</v>
      </c>
      <c r="G43" t="s">
        <v>946</v>
      </c>
      <c r="H43">
        <v>1.815</v>
      </c>
      <c r="I43">
        <v>108.9295</v>
      </c>
      <c r="K43" s="2">
        <v>0.0805555555555555</v>
      </c>
      <c r="L43" s="3">
        <f t="shared" si="0"/>
        <v>253.08055555555555</v>
      </c>
      <c r="M43">
        <f t="shared" si="2"/>
        <v>499.20560348509434</v>
      </c>
      <c r="N43">
        <f>(277-103)/(-67.4+(AVERAGE($P$4,$P$47)))*I43+277-((277-103)/(-67.4+(AVERAGE($P$4,$P$47)))*230)</f>
        <v>144.5630755915899</v>
      </c>
    </row>
    <row r="44" spans="1:14" ht="12.75">
      <c r="A44" t="s">
        <v>7</v>
      </c>
      <c r="B44" s="1">
        <v>36778</v>
      </c>
      <c r="C44" s="2">
        <v>0.08394675925925926</v>
      </c>
      <c r="D44" t="s">
        <v>945</v>
      </c>
      <c r="E44">
        <v>0.67</v>
      </c>
      <c r="F44">
        <v>8.5939</v>
      </c>
      <c r="G44" t="s">
        <v>946</v>
      </c>
      <c r="H44">
        <v>1.813</v>
      </c>
      <c r="I44">
        <v>109.3375</v>
      </c>
      <c r="K44" s="2">
        <v>0.0826388888888889</v>
      </c>
      <c r="L44" s="3">
        <f t="shared" si="0"/>
        <v>253.08263888888888</v>
      </c>
      <c r="M44">
        <f t="shared" si="2"/>
        <v>489.3881153725691</v>
      </c>
      <c r="N44">
        <f>(277-103)/(-67.4+(AVERAGE($P$4,$P$47)))*I44+277-((277-103)/(-67.4+(AVERAGE($P$4,$P$47)))*230)</f>
        <v>145.00937972974606</v>
      </c>
    </row>
    <row r="45" spans="1:17" ht="12.75">
      <c r="A45" t="s">
        <v>8</v>
      </c>
      <c r="B45" s="1">
        <v>36778</v>
      </c>
      <c r="C45" s="2">
        <v>0.08603009259259259</v>
      </c>
      <c r="D45" t="s">
        <v>945</v>
      </c>
      <c r="E45">
        <v>0.668</v>
      </c>
      <c r="F45">
        <v>8.7786</v>
      </c>
      <c r="G45" t="s">
        <v>946</v>
      </c>
      <c r="H45">
        <v>1.813</v>
      </c>
      <c r="I45">
        <v>221.7506</v>
      </c>
      <c r="K45" s="2">
        <v>0.0847222222222222</v>
      </c>
      <c r="L45" s="3">
        <f t="shared" si="0"/>
        <v>253.0847222222222</v>
      </c>
      <c r="P45" t="s">
        <v>758</v>
      </c>
      <c r="Q45" t="s">
        <v>945</v>
      </c>
    </row>
    <row r="46" spans="1:12" ht="12.75">
      <c r="A46" t="s">
        <v>9</v>
      </c>
      <c r="B46" s="1">
        <v>36778</v>
      </c>
      <c r="C46" s="2">
        <v>0.08811342592592593</v>
      </c>
      <c r="D46" t="s">
        <v>945</v>
      </c>
      <c r="E46">
        <v>0.668</v>
      </c>
      <c r="F46">
        <v>8.9663</v>
      </c>
      <c r="G46" t="s">
        <v>946</v>
      </c>
      <c r="H46">
        <v>1.811</v>
      </c>
      <c r="I46">
        <v>226.7779</v>
      </c>
      <c r="K46" s="2">
        <v>0.0868055555555555</v>
      </c>
      <c r="L46" s="3">
        <f t="shared" si="0"/>
        <v>253.08680555555554</v>
      </c>
    </row>
    <row r="47" spans="1:17" ht="12.75">
      <c r="A47" t="s">
        <v>10</v>
      </c>
      <c r="B47" s="1">
        <v>36778</v>
      </c>
      <c r="C47" s="2">
        <v>0.09019675925925925</v>
      </c>
      <c r="D47" t="s">
        <v>945</v>
      </c>
      <c r="E47">
        <v>0.67</v>
      </c>
      <c r="F47">
        <v>8.4541</v>
      </c>
      <c r="G47" t="s">
        <v>946</v>
      </c>
      <c r="H47">
        <v>1.813</v>
      </c>
      <c r="I47">
        <v>229.095</v>
      </c>
      <c r="K47" s="2">
        <v>0.0888888888888889</v>
      </c>
      <c r="L47" s="3">
        <f t="shared" si="0"/>
        <v>253.0888888888889</v>
      </c>
      <c r="P47">
        <f>AVERAGE(I46:I48)</f>
        <v>228.018</v>
      </c>
      <c r="Q47">
        <f>AVERAGE(F46:F48)</f>
        <v>8.643266666666667</v>
      </c>
    </row>
    <row r="48" spans="1:17" ht="12.75">
      <c r="A48" t="s">
        <v>11</v>
      </c>
      <c r="B48" s="1">
        <v>36778</v>
      </c>
      <c r="C48" s="2">
        <v>0.09228009259259258</v>
      </c>
      <c r="D48" t="s">
        <v>945</v>
      </c>
      <c r="E48">
        <v>0.67</v>
      </c>
      <c r="F48">
        <v>8.5094</v>
      </c>
      <c r="G48" t="s">
        <v>946</v>
      </c>
      <c r="H48">
        <v>1.813</v>
      </c>
      <c r="I48">
        <v>228.1811</v>
      </c>
      <c r="K48" s="2">
        <v>0.0909722222222222</v>
      </c>
      <c r="L48" s="3">
        <f t="shared" si="0"/>
        <v>253.09097222222223</v>
      </c>
      <c r="P48">
        <f>STDEV(I45:I47)</f>
        <v>3.7546173586659206</v>
      </c>
      <c r="Q48">
        <f>STDEV(F46:F48)</f>
        <v>0.2811181661389805</v>
      </c>
    </row>
    <row r="49" spans="1:14" ht="12.75">
      <c r="A49" t="s">
        <v>12</v>
      </c>
      <c r="B49" s="1">
        <v>36778</v>
      </c>
      <c r="C49" s="2">
        <v>0.09436342592592593</v>
      </c>
      <c r="D49" t="s">
        <v>945</v>
      </c>
      <c r="E49">
        <v>0.668</v>
      </c>
      <c r="F49">
        <v>8.9682</v>
      </c>
      <c r="G49" t="s">
        <v>946</v>
      </c>
      <c r="H49">
        <v>1.813</v>
      </c>
      <c r="I49">
        <v>111.7999</v>
      </c>
      <c r="K49" s="2">
        <v>0.0930555555555555</v>
      </c>
      <c r="L49" s="3">
        <f t="shared" si="0"/>
        <v>253.09305555555557</v>
      </c>
      <c r="M49">
        <f>500*F49/AVERAGE($Q$207,$Q$47)</f>
        <v>516.2613716388782</v>
      </c>
      <c r="N49">
        <f aca="true" t="shared" si="3" ref="N49:N112">(277-103)/(-67.4+(AVERAGE($P$207,$P$47)))*I49+277-((277-103)/(-67.4+(AVERAGE($P$207,$P$47)))*230)</f>
        <v>150.59833265745468</v>
      </c>
    </row>
    <row r="50" spans="1:14" ht="12.75">
      <c r="A50" t="s">
        <v>13</v>
      </c>
      <c r="B50" s="1">
        <v>36778</v>
      </c>
      <c r="C50" s="2">
        <v>0.09644675925925926</v>
      </c>
      <c r="D50" t="s">
        <v>945</v>
      </c>
      <c r="E50">
        <v>0.67</v>
      </c>
      <c r="F50">
        <v>9.6216</v>
      </c>
      <c r="G50" t="s">
        <v>946</v>
      </c>
      <c r="H50">
        <v>1.815</v>
      </c>
      <c r="I50">
        <v>109.9518</v>
      </c>
      <c r="K50" s="2">
        <v>0.0951388888888889</v>
      </c>
      <c r="L50" s="3">
        <f t="shared" si="0"/>
        <v>253.0951388888889</v>
      </c>
      <c r="M50">
        <f aca="true" t="shared" si="4" ref="M50:M113">500*F50/AVERAGE($Q$207,$Q$47)</f>
        <v>553.8748481702718</v>
      </c>
      <c r="N50">
        <f t="shared" si="3"/>
        <v>148.6219982768936</v>
      </c>
    </row>
    <row r="51" spans="1:14" ht="12.75">
      <c r="A51" t="s">
        <v>14</v>
      </c>
      <c r="B51" s="1">
        <v>36778</v>
      </c>
      <c r="C51" s="2">
        <v>0.09854166666666668</v>
      </c>
      <c r="D51" t="s">
        <v>945</v>
      </c>
      <c r="E51">
        <v>0.668</v>
      </c>
      <c r="F51">
        <v>9.0397</v>
      </c>
      <c r="G51" t="s">
        <v>946</v>
      </c>
      <c r="H51">
        <v>1.813</v>
      </c>
      <c r="I51">
        <v>108.1763</v>
      </c>
      <c r="K51" s="2">
        <v>0.0972222222222222</v>
      </c>
      <c r="L51" s="3">
        <f t="shared" si="0"/>
        <v>253.09722222222223</v>
      </c>
      <c r="M51">
        <f t="shared" si="4"/>
        <v>520.3773244579702</v>
      </c>
      <c r="N51">
        <f t="shared" si="3"/>
        <v>146.7233014029765</v>
      </c>
    </row>
    <row r="52" spans="1:14" ht="12.75">
      <c r="A52" t="s">
        <v>15</v>
      </c>
      <c r="B52" s="1">
        <v>36778</v>
      </c>
      <c r="C52" s="2">
        <v>0.100625</v>
      </c>
      <c r="D52" t="s">
        <v>945</v>
      </c>
      <c r="E52">
        <v>0.668</v>
      </c>
      <c r="F52">
        <v>9.6582</v>
      </c>
      <c r="G52" t="s">
        <v>946</v>
      </c>
      <c r="H52">
        <v>1.813</v>
      </c>
      <c r="I52">
        <v>108.3314</v>
      </c>
      <c r="K52" s="2">
        <v>0.0993055555555556</v>
      </c>
      <c r="L52" s="3">
        <f t="shared" si="0"/>
        <v>253.09930555555556</v>
      </c>
      <c r="M52">
        <f t="shared" si="4"/>
        <v>555.9817554874573</v>
      </c>
      <c r="N52">
        <f t="shared" si="3"/>
        <v>146.8891633489886</v>
      </c>
    </row>
    <row r="53" spans="1:14" ht="12.75">
      <c r="A53" t="s">
        <v>16</v>
      </c>
      <c r="B53" s="1">
        <v>36778</v>
      </c>
      <c r="C53" s="2">
        <v>0.10270833333333333</v>
      </c>
      <c r="D53" t="s">
        <v>945</v>
      </c>
      <c r="E53">
        <v>0.668</v>
      </c>
      <c r="F53">
        <v>8.6603</v>
      </c>
      <c r="G53" t="s">
        <v>946</v>
      </c>
      <c r="H53">
        <v>1.813</v>
      </c>
      <c r="I53">
        <v>108.6109</v>
      </c>
      <c r="K53" s="2">
        <v>0.101388888888889</v>
      </c>
      <c r="L53" s="3">
        <f t="shared" si="0"/>
        <v>253.1013888888889</v>
      </c>
      <c r="M53">
        <f t="shared" si="4"/>
        <v>498.53686991862105</v>
      </c>
      <c r="N53">
        <f t="shared" si="3"/>
        <v>147.18805705569648</v>
      </c>
    </row>
    <row r="54" spans="1:14" ht="12.75">
      <c r="A54" t="s">
        <v>17</v>
      </c>
      <c r="B54" s="1">
        <v>36778</v>
      </c>
      <c r="C54" s="2">
        <v>0.10479166666666667</v>
      </c>
      <c r="D54" t="s">
        <v>945</v>
      </c>
      <c r="E54">
        <v>0.668</v>
      </c>
      <c r="F54">
        <v>8.9145</v>
      </c>
      <c r="G54" t="s">
        <v>946</v>
      </c>
      <c r="H54">
        <v>1.813</v>
      </c>
      <c r="I54">
        <v>109.2202</v>
      </c>
      <c r="K54" s="2">
        <v>0.103472222222222</v>
      </c>
      <c r="L54" s="3">
        <f t="shared" si="0"/>
        <v>253.10347222222222</v>
      </c>
      <c r="M54">
        <f t="shared" si="4"/>
        <v>513.1700895915324</v>
      </c>
      <c r="N54">
        <f t="shared" si="3"/>
        <v>147.83963464244826</v>
      </c>
    </row>
    <row r="55" spans="1:14" ht="12.75">
      <c r="A55" t="s">
        <v>18</v>
      </c>
      <c r="B55" s="1">
        <v>36778</v>
      </c>
      <c r="C55" s="2">
        <v>0.106875</v>
      </c>
      <c r="D55" t="s">
        <v>945</v>
      </c>
      <c r="E55">
        <v>0.67</v>
      </c>
      <c r="F55">
        <v>8.7177</v>
      </c>
      <c r="G55" t="s">
        <v>946</v>
      </c>
      <c r="H55">
        <v>1.815</v>
      </c>
      <c r="I55">
        <v>110.4738</v>
      </c>
      <c r="K55" s="2">
        <v>0.105555555555556</v>
      </c>
      <c r="L55" s="3">
        <f t="shared" si="0"/>
        <v>253.10555555555555</v>
      </c>
      <c r="M55">
        <f t="shared" si="4"/>
        <v>501.8411453286334</v>
      </c>
      <c r="N55">
        <f t="shared" si="3"/>
        <v>149.18021836598663</v>
      </c>
    </row>
    <row r="56" spans="1:14" ht="12.75">
      <c r="A56" t="s">
        <v>19</v>
      </c>
      <c r="B56" s="1">
        <v>36778</v>
      </c>
      <c r="C56" s="2">
        <v>0.10895833333333334</v>
      </c>
      <c r="D56" t="s">
        <v>945</v>
      </c>
      <c r="E56">
        <v>0.666</v>
      </c>
      <c r="F56">
        <v>8.2611</v>
      </c>
      <c r="G56" t="s">
        <v>946</v>
      </c>
      <c r="H56">
        <v>1.813</v>
      </c>
      <c r="I56">
        <v>106.8277</v>
      </c>
      <c r="K56" s="2">
        <v>0.107638888888889</v>
      </c>
      <c r="L56" s="3">
        <f t="shared" si="0"/>
        <v>253.10763888888889</v>
      </c>
      <c r="M56">
        <f t="shared" si="4"/>
        <v>475.55661306013894</v>
      </c>
      <c r="N56">
        <f t="shared" si="3"/>
        <v>145.28112590077168</v>
      </c>
    </row>
    <row r="57" spans="1:14" ht="12.75">
      <c r="A57" t="s">
        <v>20</v>
      </c>
      <c r="B57" s="1">
        <v>36778</v>
      </c>
      <c r="C57" s="2">
        <v>0.11104166666666666</v>
      </c>
      <c r="D57" t="s">
        <v>945</v>
      </c>
      <c r="E57">
        <v>0.668</v>
      </c>
      <c r="F57">
        <v>9.1867</v>
      </c>
      <c r="G57" t="s">
        <v>946</v>
      </c>
      <c r="H57">
        <v>1.813</v>
      </c>
      <c r="I57">
        <v>106.3224</v>
      </c>
      <c r="K57" s="2">
        <v>0.109722222222222</v>
      </c>
      <c r="L57" s="3">
        <f t="shared" si="0"/>
        <v>253.10972222222222</v>
      </c>
      <c r="M57">
        <f t="shared" si="4"/>
        <v>528.8394931909284</v>
      </c>
      <c r="N57">
        <f t="shared" si="3"/>
        <v>144.74076457698104</v>
      </c>
    </row>
    <row r="58" spans="1:14" ht="12.75">
      <c r="A58" t="s">
        <v>21</v>
      </c>
      <c r="B58" s="1">
        <v>36778</v>
      </c>
      <c r="C58" s="2">
        <v>0.11313657407407407</v>
      </c>
      <c r="D58" t="s">
        <v>945</v>
      </c>
      <c r="E58">
        <v>0.668</v>
      </c>
      <c r="F58">
        <v>8.4913</v>
      </c>
      <c r="G58" t="s">
        <v>946</v>
      </c>
      <c r="H58">
        <v>1.813</v>
      </c>
      <c r="I58">
        <v>106.837</v>
      </c>
      <c r="K58" s="2">
        <v>0.111805555555556</v>
      </c>
      <c r="L58" s="3">
        <f t="shared" si="0"/>
        <v>253.11180555555555</v>
      </c>
      <c r="M58">
        <f t="shared" si="4"/>
        <v>488.808254164404</v>
      </c>
      <c r="N58">
        <f t="shared" si="3"/>
        <v>145.29107120120958</v>
      </c>
    </row>
    <row r="59" spans="1:14" ht="12.75">
      <c r="A59" t="s">
        <v>22</v>
      </c>
      <c r="B59" s="1">
        <v>36778</v>
      </c>
      <c r="C59" s="2">
        <v>0.1152199074074074</v>
      </c>
      <c r="D59" t="s">
        <v>945</v>
      </c>
      <c r="E59">
        <v>0.668</v>
      </c>
      <c r="F59">
        <v>8.8363</v>
      </c>
      <c r="G59" t="s">
        <v>946</v>
      </c>
      <c r="H59">
        <v>1.813</v>
      </c>
      <c r="I59">
        <v>107.1183</v>
      </c>
      <c r="K59" s="2">
        <v>0.113888888888889</v>
      </c>
      <c r="L59" s="3">
        <f t="shared" si="0"/>
        <v>253.11388888888888</v>
      </c>
      <c r="M59">
        <f t="shared" si="4"/>
        <v>508.6684460886934</v>
      </c>
      <c r="N59">
        <f t="shared" si="3"/>
        <v>145.5918898047764</v>
      </c>
    </row>
    <row r="60" spans="1:14" ht="12.75">
      <c r="A60" t="s">
        <v>23</v>
      </c>
      <c r="B60" s="1">
        <v>36778</v>
      </c>
      <c r="C60" s="2">
        <v>0.11730324074074074</v>
      </c>
      <c r="D60" t="s">
        <v>945</v>
      </c>
      <c r="E60">
        <v>0.67</v>
      </c>
      <c r="F60">
        <v>8.8863</v>
      </c>
      <c r="G60" t="s">
        <v>946</v>
      </c>
      <c r="H60">
        <v>1.813</v>
      </c>
      <c r="I60">
        <v>108.8481</v>
      </c>
      <c r="K60" s="2">
        <v>0.115972222222222</v>
      </c>
      <c r="L60" s="3">
        <f t="shared" si="0"/>
        <v>253.1159722222222</v>
      </c>
      <c r="M60">
        <f t="shared" si="4"/>
        <v>511.54673477337315</v>
      </c>
      <c r="N60">
        <f t="shared" si="3"/>
        <v>147.44171568621923</v>
      </c>
    </row>
    <row r="61" spans="1:14" ht="12.75">
      <c r="A61" t="s">
        <v>24</v>
      </c>
      <c r="B61" s="1">
        <v>36778</v>
      </c>
      <c r="C61" s="2">
        <v>0.11938657407407406</v>
      </c>
      <c r="D61" t="s">
        <v>945</v>
      </c>
      <c r="E61">
        <v>0.668</v>
      </c>
      <c r="F61">
        <v>9.3721</v>
      </c>
      <c r="G61" t="s">
        <v>946</v>
      </c>
      <c r="H61">
        <v>1.813</v>
      </c>
      <c r="I61">
        <v>106.8214</v>
      </c>
      <c r="K61" s="2">
        <v>0.118055555555556</v>
      </c>
      <c r="L61" s="3">
        <f t="shared" si="0"/>
        <v>253.11805555555554</v>
      </c>
      <c r="M61">
        <f t="shared" si="4"/>
        <v>539.5121876337205</v>
      </c>
      <c r="N61">
        <f t="shared" si="3"/>
        <v>145.27438876176538</v>
      </c>
    </row>
    <row r="62" spans="1:14" ht="12.75">
      <c r="A62" t="s">
        <v>25</v>
      </c>
      <c r="B62" s="1">
        <v>36778</v>
      </c>
      <c r="C62" s="2">
        <v>0.12146990740740742</v>
      </c>
      <c r="D62" t="s">
        <v>945</v>
      </c>
      <c r="E62">
        <v>0.668</v>
      </c>
      <c r="F62">
        <v>9.2997</v>
      </c>
      <c r="G62" t="s">
        <v>946</v>
      </c>
      <c r="H62">
        <v>1.813</v>
      </c>
      <c r="I62">
        <v>107.7169</v>
      </c>
      <c r="K62" s="2">
        <v>0.120138888888889</v>
      </c>
      <c r="L62" s="3">
        <f t="shared" si="0"/>
        <v>253.1201388888889</v>
      </c>
      <c r="M62">
        <f t="shared" si="4"/>
        <v>535.3444256183043</v>
      </c>
      <c r="N62">
        <f t="shared" si="3"/>
        <v>146.23202494908887</v>
      </c>
    </row>
    <row r="63" spans="1:14" ht="12.75">
      <c r="A63" t="s">
        <v>26</v>
      </c>
      <c r="B63" s="1">
        <v>36778</v>
      </c>
      <c r="C63" s="2">
        <v>0.12355324074074074</v>
      </c>
      <c r="D63" t="s">
        <v>945</v>
      </c>
      <c r="E63">
        <v>0.666</v>
      </c>
      <c r="F63">
        <v>8.4801</v>
      </c>
      <c r="G63" t="s">
        <v>946</v>
      </c>
      <c r="H63">
        <v>1.813</v>
      </c>
      <c r="I63">
        <v>107.9583</v>
      </c>
      <c r="K63" s="2">
        <v>0.122222222222222</v>
      </c>
      <c r="L63" s="3">
        <f t="shared" si="0"/>
        <v>253.12222222222223</v>
      </c>
      <c r="M63">
        <f t="shared" si="4"/>
        <v>488.1635174990357</v>
      </c>
      <c r="N63">
        <f t="shared" si="3"/>
        <v>146.49017500561578</v>
      </c>
    </row>
    <row r="64" spans="1:14" ht="12.75">
      <c r="A64" t="s">
        <v>27</v>
      </c>
      <c r="B64" s="1">
        <v>36778</v>
      </c>
      <c r="C64" s="2">
        <v>0.12564814814814815</v>
      </c>
      <c r="D64" t="s">
        <v>945</v>
      </c>
      <c r="E64">
        <v>0.668</v>
      </c>
      <c r="F64">
        <v>8.9441</v>
      </c>
      <c r="G64" t="s">
        <v>946</v>
      </c>
      <c r="H64">
        <v>1.813</v>
      </c>
      <c r="I64">
        <v>106.338</v>
      </c>
      <c r="K64" s="2">
        <v>0.124305555555556</v>
      </c>
      <c r="L64" s="3">
        <f t="shared" si="0"/>
        <v>253.12430555555557</v>
      </c>
      <c r="M64">
        <f t="shared" si="4"/>
        <v>514.8740364928627</v>
      </c>
      <c r="N64">
        <f t="shared" si="3"/>
        <v>144.75744701642517</v>
      </c>
    </row>
    <row r="65" spans="1:14" ht="12.75">
      <c r="A65" t="s">
        <v>28</v>
      </c>
      <c r="B65" s="1">
        <v>36778</v>
      </c>
      <c r="C65" s="2">
        <v>0.12773148148148147</v>
      </c>
      <c r="D65" t="s">
        <v>945</v>
      </c>
      <c r="E65">
        <v>0.668</v>
      </c>
      <c r="F65">
        <v>9.2545</v>
      </c>
      <c r="G65" t="s">
        <v>946</v>
      </c>
      <c r="H65">
        <v>1.813</v>
      </c>
      <c r="I65">
        <v>105.2118</v>
      </c>
      <c r="K65" s="2">
        <v>0.126388888888889</v>
      </c>
      <c r="L65" s="3">
        <f t="shared" si="0"/>
        <v>253.1263888888889</v>
      </c>
      <c r="M65">
        <f t="shared" si="4"/>
        <v>532.742452647354</v>
      </c>
      <c r="N65">
        <f t="shared" si="3"/>
        <v>143.5531032150141</v>
      </c>
    </row>
    <row r="66" spans="1:14" ht="12.75">
      <c r="A66" t="s">
        <v>29</v>
      </c>
      <c r="B66" s="1">
        <v>36778</v>
      </c>
      <c r="C66" s="2">
        <v>0.1298148148148148</v>
      </c>
      <c r="D66" t="s">
        <v>945</v>
      </c>
      <c r="E66">
        <v>0.668</v>
      </c>
      <c r="F66">
        <v>8.517</v>
      </c>
      <c r="G66" t="s">
        <v>946</v>
      </c>
      <c r="H66">
        <v>1.813</v>
      </c>
      <c r="I66">
        <v>108.8148</v>
      </c>
      <c r="K66" s="2">
        <v>0.128472222222222</v>
      </c>
      <c r="L66" s="3">
        <f t="shared" si="0"/>
        <v>253.12847222222223</v>
      </c>
      <c r="M66">
        <f t="shared" si="4"/>
        <v>490.2876945483293</v>
      </c>
      <c r="N66">
        <f t="shared" si="3"/>
        <v>147.4061050943288</v>
      </c>
    </row>
    <row r="67" spans="1:14" ht="12.75">
      <c r="A67" t="s">
        <v>30</v>
      </c>
      <c r="B67" s="1">
        <v>36778</v>
      </c>
      <c r="C67" s="2">
        <v>0.13189814814814815</v>
      </c>
      <c r="D67" t="s">
        <v>945</v>
      </c>
      <c r="E67">
        <v>0.668</v>
      </c>
      <c r="F67">
        <v>8.6074</v>
      </c>
      <c r="G67" t="s">
        <v>946</v>
      </c>
      <c r="H67">
        <v>1.813</v>
      </c>
      <c r="I67">
        <v>102.4643</v>
      </c>
      <c r="K67" s="2">
        <v>0.130555555555556</v>
      </c>
      <c r="L67" s="3">
        <f t="shared" si="0"/>
        <v>253.13055555555556</v>
      </c>
      <c r="M67">
        <f t="shared" si="4"/>
        <v>495.49164049023005</v>
      </c>
      <c r="N67">
        <f t="shared" si="3"/>
        <v>140.61496203726855</v>
      </c>
    </row>
    <row r="68" spans="1:14" ht="12.75">
      <c r="A68" t="s">
        <v>31</v>
      </c>
      <c r="B68" s="1">
        <v>36778</v>
      </c>
      <c r="C68" s="2">
        <v>0.13398148148148148</v>
      </c>
      <c r="D68" t="s">
        <v>945</v>
      </c>
      <c r="E68">
        <v>0.668</v>
      </c>
      <c r="F68">
        <v>8.9084</v>
      </c>
      <c r="G68" t="s">
        <v>946</v>
      </c>
      <c r="H68">
        <v>1.813</v>
      </c>
      <c r="I68">
        <v>108.3772</v>
      </c>
      <c r="K68" s="2">
        <v>0.132638888888889</v>
      </c>
      <c r="L68" s="3">
        <f t="shared" si="0"/>
        <v>253.1326388888889</v>
      </c>
      <c r="M68">
        <f t="shared" si="4"/>
        <v>512.8189383720014</v>
      </c>
      <c r="N68">
        <f t="shared" si="3"/>
        <v>146.9381412801773</v>
      </c>
    </row>
    <row r="69" spans="1:14" ht="12.75">
      <c r="A69" t="s">
        <v>32</v>
      </c>
      <c r="B69" s="1">
        <v>36778</v>
      </c>
      <c r="C69" s="2">
        <v>0.1360648148148148</v>
      </c>
      <c r="D69" t="s">
        <v>945</v>
      </c>
      <c r="E69">
        <v>0.668</v>
      </c>
      <c r="F69">
        <v>9.2744</v>
      </c>
      <c r="G69" t="s">
        <v>946</v>
      </c>
      <c r="H69">
        <v>1.811</v>
      </c>
      <c r="I69">
        <v>105.2857</v>
      </c>
      <c r="K69" s="2">
        <v>0.134722222222222</v>
      </c>
      <c r="L69" s="3">
        <f aca="true" t="shared" si="5" ref="L69:L132">B69-DATE(1999,12,31)+K69</f>
        <v>253.13472222222222</v>
      </c>
      <c r="M69">
        <f t="shared" si="4"/>
        <v>533.8880115438564</v>
      </c>
      <c r="N69">
        <f t="shared" si="3"/>
        <v>143.63213092494507</v>
      </c>
    </row>
    <row r="70" spans="1:14" ht="12.75">
      <c r="A70" t="s">
        <v>33</v>
      </c>
      <c r="B70" s="1">
        <v>36778</v>
      </c>
      <c r="C70" s="2">
        <v>0.13814814814814816</v>
      </c>
      <c r="D70" t="s">
        <v>945</v>
      </c>
      <c r="E70">
        <v>0.668</v>
      </c>
      <c r="F70">
        <v>8.5416</v>
      </c>
      <c r="G70" t="s">
        <v>946</v>
      </c>
      <c r="H70">
        <v>1.813</v>
      </c>
      <c r="I70">
        <v>104.5252</v>
      </c>
      <c r="K70" s="2">
        <v>0.136805555555556</v>
      </c>
      <c r="L70" s="3">
        <f t="shared" si="5"/>
        <v>253.13680555555555</v>
      </c>
      <c r="M70">
        <f t="shared" si="4"/>
        <v>491.7038125811917</v>
      </c>
      <c r="N70">
        <f t="shared" si="3"/>
        <v>142.81886200204227</v>
      </c>
    </row>
    <row r="71" spans="1:14" ht="12.75">
      <c r="A71" t="s">
        <v>34</v>
      </c>
      <c r="B71" s="1">
        <v>36778</v>
      </c>
      <c r="C71" s="2">
        <v>0.14024305555555555</v>
      </c>
      <c r="D71" t="s">
        <v>945</v>
      </c>
      <c r="E71">
        <v>0.668</v>
      </c>
      <c r="F71">
        <v>8.5722</v>
      </c>
      <c r="G71" t="s">
        <v>946</v>
      </c>
      <c r="H71">
        <v>1.813</v>
      </c>
      <c r="I71">
        <v>119.6437</v>
      </c>
      <c r="K71" s="2">
        <v>0.138888888888889</v>
      </c>
      <c r="L71" s="3">
        <f t="shared" si="5"/>
        <v>253.13888888888889</v>
      </c>
      <c r="M71">
        <f t="shared" si="4"/>
        <v>493.46532525621564</v>
      </c>
      <c r="N71">
        <f t="shared" si="3"/>
        <v>158.98639153643578</v>
      </c>
    </row>
    <row r="72" spans="1:14" ht="12.75">
      <c r="A72" t="s">
        <v>35</v>
      </c>
      <c r="B72" s="1">
        <v>36778</v>
      </c>
      <c r="C72" s="2">
        <v>0.1423263888888889</v>
      </c>
      <c r="D72" t="s">
        <v>945</v>
      </c>
      <c r="E72">
        <v>0.668</v>
      </c>
      <c r="F72">
        <v>8.8994</v>
      </c>
      <c r="G72" t="s">
        <v>946</v>
      </c>
      <c r="H72">
        <v>1.813</v>
      </c>
      <c r="I72">
        <v>113.9266</v>
      </c>
      <c r="K72" s="2">
        <v>0.140972222222222</v>
      </c>
      <c r="L72" s="3">
        <f t="shared" si="5"/>
        <v>253.14097222222222</v>
      </c>
      <c r="M72">
        <f t="shared" si="4"/>
        <v>512.3008464087591</v>
      </c>
      <c r="N72">
        <f t="shared" si="3"/>
        <v>152.87259829629417</v>
      </c>
    </row>
    <row r="73" spans="1:14" ht="12.75">
      <c r="A73" t="s">
        <v>36</v>
      </c>
      <c r="B73" s="1">
        <v>36778</v>
      </c>
      <c r="C73" s="2">
        <v>0.14440972222222223</v>
      </c>
      <c r="D73" t="s">
        <v>945</v>
      </c>
      <c r="E73">
        <v>0.668</v>
      </c>
      <c r="F73">
        <v>9.2257</v>
      </c>
      <c r="G73" t="s">
        <v>946</v>
      </c>
      <c r="H73">
        <v>1.813</v>
      </c>
      <c r="I73">
        <v>107.5518</v>
      </c>
      <c r="K73" s="2">
        <v>0.143055555555556</v>
      </c>
      <c r="L73" s="3">
        <f t="shared" si="5"/>
        <v>253.14305555555555</v>
      </c>
      <c r="M73">
        <f t="shared" si="4"/>
        <v>531.0845583649784</v>
      </c>
      <c r="N73">
        <f t="shared" si="3"/>
        <v>146.05546913163815</v>
      </c>
    </row>
    <row r="74" spans="1:14" ht="12.75">
      <c r="A74" t="s">
        <v>37</v>
      </c>
      <c r="B74" s="1">
        <v>36778</v>
      </c>
      <c r="C74" s="2">
        <v>0.14649305555555556</v>
      </c>
      <c r="D74" t="s">
        <v>945</v>
      </c>
      <c r="E74">
        <v>0.668</v>
      </c>
      <c r="F74">
        <v>8.4231</v>
      </c>
      <c r="G74" t="s">
        <v>946</v>
      </c>
      <c r="H74">
        <v>1.813</v>
      </c>
      <c r="I74">
        <v>102.8966</v>
      </c>
      <c r="K74" s="2">
        <v>0.145138888888889</v>
      </c>
      <c r="L74" s="3">
        <f t="shared" si="5"/>
        <v>253.14513888888888</v>
      </c>
      <c r="M74">
        <f t="shared" si="4"/>
        <v>484.88226839850097</v>
      </c>
      <c r="N74">
        <f t="shared" si="3"/>
        <v>141.07725809955767</v>
      </c>
    </row>
    <row r="75" spans="1:14" ht="12.75">
      <c r="A75" t="s">
        <v>38</v>
      </c>
      <c r="B75" s="1">
        <v>36778</v>
      </c>
      <c r="C75" s="2">
        <v>0.14857638888888888</v>
      </c>
      <c r="D75" t="s">
        <v>945</v>
      </c>
      <c r="E75">
        <v>0.668</v>
      </c>
      <c r="F75">
        <v>8.9522</v>
      </c>
      <c r="G75" t="s">
        <v>946</v>
      </c>
      <c r="H75">
        <v>1.813</v>
      </c>
      <c r="I75">
        <v>104.7538</v>
      </c>
      <c r="K75" s="2">
        <v>0.147222222222222</v>
      </c>
      <c r="L75" s="3">
        <f t="shared" si="5"/>
        <v>253.1472222222222</v>
      </c>
      <c r="M75">
        <f t="shared" si="4"/>
        <v>515.3403192597808</v>
      </c>
      <c r="N75">
        <f t="shared" si="3"/>
        <v>143.06332390312784</v>
      </c>
    </row>
    <row r="76" spans="1:14" ht="12.75">
      <c r="A76" t="s">
        <v>39</v>
      </c>
      <c r="B76" s="1">
        <v>36778</v>
      </c>
      <c r="C76" s="2">
        <v>0.1506597222222222</v>
      </c>
      <c r="D76" t="s">
        <v>945</v>
      </c>
      <c r="E76">
        <v>0.668</v>
      </c>
      <c r="F76">
        <v>8.7001</v>
      </c>
      <c r="G76" t="s">
        <v>946</v>
      </c>
      <c r="H76">
        <v>1.813</v>
      </c>
      <c r="I76">
        <v>105.9462</v>
      </c>
      <c r="K76" s="2">
        <v>0.149305555555556</v>
      </c>
      <c r="L76" s="3">
        <f t="shared" si="5"/>
        <v>253.14930555555554</v>
      </c>
      <c r="M76">
        <f t="shared" si="4"/>
        <v>500.8279877116261</v>
      </c>
      <c r="N76">
        <f t="shared" si="3"/>
        <v>144.33846113346223</v>
      </c>
    </row>
    <row r="77" spans="1:14" ht="12.75">
      <c r="A77" t="s">
        <v>40</v>
      </c>
      <c r="B77" s="1">
        <v>36778</v>
      </c>
      <c r="C77" s="2">
        <v>0.15274305555555556</v>
      </c>
      <c r="D77" t="s">
        <v>945</v>
      </c>
      <c r="E77">
        <v>0.668</v>
      </c>
      <c r="F77">
        <v>8.9475</v>
      </c>
      <c r="G77" t="s">
        <v>946</v>
      </c>
      <c r="H77">
        <v>1.813</v>
      </c>
      <c r="I77">
        <v>107.7016</v>
      </c>
      <c r="K77" s="2">
        <v>0.151388888888889</v>
      </c>
      <c r="L77" s="3">
        <f t="shared" si="5"/>
        <v>253.1513888888889</v>
      </c>
      <c r="M77">
        <f t="shared" si="4"/>
        <v>515.0697601234209</v>
      </c>
      <c r="N77">
        <f t="shared" si="3"/>
        <v>146.21566332578786</v>
      </c>
    </row>
    <row r="78" spans="1:14" ht="12.75">
      <c r="A78" t="s">
        <v>41</v>
      </c>
      <c r="B78" s="1">
        <v>36778</v>
      </c>
      <c r="C78" s="2">
        <v>0.1548263888888889</v>
      </c>
      <c r="D78" t="s">
        <v>945</v>
      </c>
      <c r="E78">
        <v>0.668</v>
      </c>
      <c r="F78">
        <v>9.0278</v>
      </c>
      <c r="G78" t="s">
        <v>946</v>
      </c>
      <c r="H78">
        <v>1.813</v>
      </c>
      <c r="I78">
        <v>106.3274</v>
      </c>
      <c r="K78" s="2">
        <v>0.153472222222222</v>
      </c>
      <c r="L78" s="3">
        <f t="shared" si="5"/>
        <v>253.15347222222223</v>
      </c>
      <c r="M78">
        <f t="shared" si="4"/>
        <v>519.6922917510165</v>
      </c>
      <c r="N78">
        <f t="shared" si="3"/>
        <v>144.7461115127003</v>
      </c>
    </row>
    <row r="79" spans="1:14" ht="12.75">
      <c r="A79" t="s">
        <v>42</v>
      </c>
      <c r="B79" s="1">
        <v>36778</v>
      </c>
      <c r="C79" s="2">
        <v>0.15692129629629628</v>
      </c>
      <c r="D79" t="s">
        <v>945</v>
      </c>
      <c r="E79">
        <v>0.668</v>
      </c>
      <c r="F79">
        <v>8.8343</v>
      </c>
      <c r="G79" t="s">
        <v>946</v>
      </c>
      <c r="H79">
        <v>1.813</v>
      </c>
      <c r="I79">
        <v>106.034</v>
      </c>
      <c r="K79" s="2">
        <v>0.155555555555556</v>
      </c>
      <c r="L79" s="3">
        <f t="shared" si="5"/>
        <v>253.15555555555557</v>
      </c>
      <c r="M79">
        <f t="shared" si="4"/>
        <v>508.5533145413063</v>
      </c>
      <c r="N79">
        <f t="shared" si="3"/>
        <v>144.43235332469285</v>
      </c>
    </row>
    <row r="80" spans="1:14" ht="12.75">
      <c r="A80" t="s">
        <v>43</v>
      </c>
      <c r="B80" s="1">
        <v>36778</v>
      </c>
      <c r="C80" s="2">
        <v>0.15900462962962963</v>
      </c>
      <c r="D80" t="s">
        <v>945</v>
      </c>
      <c r="E80">
        <v>0.668</v>
      </c>
      <c r="F80">
        <v>8.597</v>
      </c>
      <c r="G80" t="s">
        <v>946</v>
      </c>
      <c r="H80">
        <v>1.813</v>
      </c>
      <c r="I80">
        <v>107.6029</v>
      </c>
      <c r="K80" s="2">
        <v>0.157638888888889</v>
      </c>
      <c r="L80" s="3">
        <f t="shared" si="5"/>
        <v>253.1576388888889</v>
      </c>
      <c r="M80">
        <f t="shared" si="4"/>
        <v>494.8929564438167</v>
      </c>
      <c r="N80">
        <f t="shared" si="3"/>
        <v>146.11011481468924</v>
      </c>
    </row>
    <row r="81" spans="1:14" ht="12.75">
      <c r="A81" t="s">
        <v>44</v>
      </c>
      <c r="B81" s="1">
        <v>36778</v>
      </c>
      <c r="C81" s="2">
        <v>0.16108796296296296</v>
      </c>
      <c r="D81" t="s">
        <v>945</v>
      </c>
      <c r="E81">
        <v>0.67</v>
      </c>
      <c r="F81">
        <v>9.3493</v>
      </c>
      <c r="G81" t="s">
        <v>946</v>
      </c>
      <c r="H81">
        <v>1.815</v>
      </c>
      <c r="I81">
        <v>108.6717</v>
      </c>
      <c r="K81" s="2">
        <v>0.159722222222222</v>
      </c>
      <c r="L81" s="3">
        <f t="shared" si="5"/>
        <v>253.15972222222223</v>
      </c>
      <c r="M81">
        <f t="shared" si="4"/>
        <v>538.1996879935065</v>
      </c>
      <c r="N81">
        <f t="shared" si="3"/>
        <v>147.25307579404299</v>
      </c>
    </row>
    <row r="82" spans="1:14" ht="12.75">
      <c r="A82" t="s">
        <v>45</v>
      </c>
      <c r="B82" s="1">
        <v>36778</v>
      </c>
      <c r="C82" s="2">
        <v>0.16317129629629631</v>
      </c>
      <c r="D82" t="s">
        <v>945</v>
      </c>
      <c r="E82">
        <v>0.668</v>
      </c>
      <c r="F82">
        <v>8.7472</v>
      </c>
      <c r="G82" t="s">
        <v>946</v>
      </c>
      <c r="H82">
        <v>1.813</v>
      </c>
      <c r="I82">
        <v>104.9376</v>
      </c>
      <c r="K82" s="2">
        <v>0.161805555555556</v>
      </c>
      <c r="L82" s="3">
        <f t="shared" si="5"/>
        <v>253.16180555555556</v>
      </c>
      <c r="M82">
        <f t="shared" si="4"/>
        <v>503.5393356525943</v>
      </c>
      <c r="N82">
        <f t="shared" si="3"/>
        <v>143.25987726016868</v>
      </c>
    </row>
    <row r="83" spans="1:14" ht="12.75">
      <c r="A83" t="s">
        <v>46</v>
      </c>
      <c r="B83" s="1">
        <v>36778</v>
      </c>
      <c r="C83" s="2">
        <v>0.16525462962962964</v>
      </c>
      <c r="D83" t="s">
        <v>945</v>
      </c>
      <c r="E83">
        <v>0.668</v>
      </c>
      <c r="F83">
        <v>9.1578</v>
      </c>
      <c r="G83" t="s">
        <v>946</v>
      </c>
      <c r="H83">
        <v>1.813</v>
      </c>
      <c r="I83">
        <v>104.8949</v>
      </c>
      <c r="K83" s="2">
        <v>0.163888888888889</v>
      </c>
      <c r="L83" s="3">
        <f t="shared" si="5"/>
        <v>253.1638888888889</v>
      </c>
      <c r="M83">
        <f t="shared" si="4"/>
        <v>527.1758423311835</v>
      </c>
      <c r="N83">
        <f t="shared" si="3"/>
        <v>143.21421442912597</v>
      </c>
    </row>
    <row r="84" spans="1:14" ht="12.75">
      <c r="A84" t="s">
        <v>47</v>
      </c>
      <c r="B84" s="1">
        <v>36778</v>
      </c>
      <c r="C84" s="2">
        <v>0.16733796296296297</v>
      </c>
      <c r="D84" t="s">
        <v>945</v>
      </c>
      <c r="E84">
        <v>0.668</v>
      </c>
      <c r="F84">
        <v>9.7727</v>
      </c>
      <c r="G84" t="s">
        <v>946</v>
      </c>
      <c r="H84">
        <v>1.813</v>
      </c>
      <c r="I84">
        <v>105.1628</v>
      </c>
      <c r="K84" s="2">
        <v>0.165972222222222</v>
      </c>
      <c r="L84" s="3">
        <f t="shared" si="5"/>
        <v>253.16597222222222</v>
      </c>
      <c r="M84">
        <f t="shared" si="4"/>
        <v>562.5730365753737</v>
      </c>
      <c r="N84">
        <f t="shared" si="3"/>
        <v>143.50070324496514</v>
      </c>
    </row>
    <row r="85" spans="1:14" ht="12.75">
      <c r="A85" t="s">
        <v>48</v>
      </c>
      <c r="B85" s="1">
        <v>36778</v>
      </c>
      <c r="C85" s="2">
        <v>0.16943287037037036</v>
      </c>
      <c r="D85" t="s">
        <v>945</v>
      </c>
      <c r="E85">
        <v>0.668</v>
      </c>
      <c r="F85">
        <v>9.1642</v>
      </c>
      <c r="G85" t="s">
        <v>946</v>
      </c>
      <c r="H85">
        <v>1.813</v>
      </c>
      <c r="I85">
        <v>108.8419</v>
      </c>
      <c r="K85" s="2">
        <v>0.168055555555556</v>
      </c>
      <c r="L85" s="3">
        <f t="shared" si="5"/>
        <v>253.16805555555555</v>
      </c>
      <c r="M85">
        <f t="shared" si="4"/>
        <v>527.5442632828224</v>
      </c>
      <c r="N85">
        <f t="shared" si="3"/>
        <v>147.43508548592737</v>
      </c>
    </row>
    <row r="86" spans="1:14" ht="12.75">
      <c r="A86" t="s">
        <v>49</v>
      </c>
      <c r="B86" s="1">
        <v>36778</v>
      </c>
      <c r="C86" s="2">
        <v>0.1715162037037037</v>
      </c>
      <c r="D86" t="s">
        <v>945</v>
      </c>
      <c r="E86">
        <v>0.668</v>
      </c>
      <c r="F86">
        <v>9.6264</v>
      </c>
      <c r="G86" t="s">
        <v>946</v>
      </c>
      <c r="H86">
        <v>1.813</v>
      </c>
      <c r="I86">
        <v>104.2165</v>
      </c>
      <c r="K86" s="2">
        <v>0.170138888888889</v>
      </c>
      <c r="L86" s="3">
        <f t="shared" si="5"/>
        <v>253.17013888888889</v>
      </c>
      <c r="M86">
        <f t="shared" si="4"/>
        <v>554.151163884001</v>
      </c>
      <c r="N86">
        <f t="shared" si="3"/>
        <v>142.48874219073375</v>
      </c>
    </row>
    <row r="87" spans="1:14" ht="12.75">
      <c r="A87" t="s">
        <v>50</v>
      </c>
      <c r="B87" s="1">
        <v>36778</v>
      </c>
      <c r="C87" s="2">
        <v>0.17359953703703704</v>
      </c>
      <c r="D87" t="s">
        <v>945</v>
      </c>
      <c r="E87">
        <v>0.668</v>
      </c>
      <c r="F87">
        <v>8.8722</v>
      </c>
      <c r="G87" t="s">
        <v>946</v>
      </c>
      <c r="H87">
        <v>1.813</v>
      </c>
      <c r="I87">
        <v>107.2178</v>
      </c>
      <c r="K87" s="2">
        <v>0.172222222222222</v>
      </c>
      <c r="L87" s="3">
        <f t="shared" si="5"/>
        <v>253.17222222222222</v>
      </c>
      <c r="M87">
        <f t="shared" si="4"/>
        <v>510.73505736429337</v>
      </c>
      <c r="N87">
        <f t="shared" si="3"/>
        <v>145.69829382559007</v>
      </c>
    </row>
    <row r="88" spans="1:14" ht="12.75">
      <c r="A88" t="s">
        <v>51</v>
      </c>
      <c r="B88" s="1">
        <v>36778</v>
      </c>
      <c r="C88" s="2">
        <v>0.17568287037037036</v>
      </c>
      <c r="D88" t="s">
        <v>945</v>
      </c>
      <c r="E88">
        <v>0.668</v>
      </c>
      <c r="F88">
        <v>8.4567</v>
      </c>
      <c r="G88" t="s">
        <v>946</v>
      </c>
      <c r="H88">
        <v>1.813</v>
      </c>
      <c r="I88">
        <v>105.7432</v>
      </c>
      <c r="K88" s="2">
        <v>0.174305555555556</v>
      </c>
      <c r="L88" s="3">
        <f t="shared" si="5"/>
        <v>253.17430555555555</v>
      </c>
      <c r="M88">
        <f t="shared" si="4"/>
        <v>486.81647839460555</v>
      </c>
      <c r="N88">
        <f t="shared" si="3"/>
        <v>144.1213755432594</v>
      </c>
    </row>
    <row r="89" spans="1:14" ht="12.75">
      <c r="A89" t="s">
        <v>52</v>
      </c>
      <c r="B89" s="1">
        <v>36778</v>
      </c>
      <c r="C89" s="2">
        <v>0.1777662037037037</v>
      </c>
      <c r="D89" t="s">
        <v>945</v>
      </c>
      <c r="E89">
        <v>0.668</v>
      </c>
      <c r="F89">
        <v>9.2637</v>
      </c>
      <c r="G89" t="s">
        <v>946</v>
      </c>
      <c r="H89">
        <v>1.811</v>
      </c>
      <c r="I89">
        <v>106.1504</v>
      </c>
      <c r="K89" s="2">
        <v>0.176388888888889</v>
      </c>
      <c r="L89" s="3">
        <f t="shared" si="5"/>
        <v>253.17638888888888</v>
      </c>
      <c r="M89">
        <f t="shared" si="4"/>
        <v>533.272057765335</v>
      </c>
      <c r="N89">
        <f t="shared" si="3"/>
        <v>144.55682998823775</v>
      </c>
    </row>
    <row r="90" spans="1:14" ht="12.75">
      <c r="A90" t="s">
        <v>53</v>
      </c>
      <c r="B90" s="1">
        <v>36778</v>
      </c>
      <c r="C90" s="2">
        <v>0.17984953703703702</v>
      </c>
      <c r="D90" t="s">
        <v>945</v>
      </c>
      <c r="E90">
        <v>0.668</v>
      </c>
      <c r="F90">
        <v>8.6749</v>
      </c>
      <c r="G90" t="s">
        <v>946</v>
      </c>
      <c r="H90">
        <v>1.813</v>
      </c>
      <c r="I90">
        <v>104.9193</v>
      </c>
      <c r="K90" s="2">
        <v>0.178472222222222</v>
      </c>
      <c r="L90" s="3">
        <f t="shared" si="5"/>
        <v>253.1784722222222</v>
      </c>
      <c r="M90">
        <f t="shared" si="4"/>
        <v>499.37733021454756</v>
      </c>
      <c r="N90">
        <f t="shared" si="3"/>
        <v>143.24030747543608</v>
      </c>
    </row>
    <row r="91" spans="1:14" ht="12.75">
      <c r="A91" t="s">
        <v>54</v>
      </c>
      <c r="B91" s="1">
        <v>36778</v>
      </c>
      <c r="C91" s="2">
        <v>0.1819328703703704</v>
      </c>
      <c r="D91" t="s">
        <v>945</v>
      </c>
      <c r="E91">
        <v>0.668</v>
      </c>
      <c r="F91">
        <v>8.733</v>
      </c>
      <c r="G91" t="s">
        <v>946</v>
      </c>
      <c r="H91">
        <v>1.813</v>
      </c>
      <c r="I91">
        <v>103.8131</v>
      </c>
      <c r="K91" s="2">
        <v>0.180555555555556</v>
      </c>
      <c r="L91" s="3">
        <f t="shared" si="5"/>
        <v>253.18055555555554</v>
      </c>
      <c r="M91">
        <f t="shared" si="4"/>
        <v>502.7219016661453</v>
      </c>
      <c r="N91">
        <f t="shared" si="3"/>
        <v>142.0573514169021</v>
      </c>
    </row>
    <row r="92" spans="1:14" ht="12.75">
      <c r="A92" t="s">
        <v>55</v>
      </c>
      <c r="B92" s="1">
        <v>36778</v>
      </c>
      <c r="C92" s="2">
        <v>0.1840277777777778</v>
      </c>
      <c r="D92" t="s">
        <v>945</v>
      </c>
      <c r="E92">
        <v>0.67</v>
      </c>
      <c r="F92">
        <v>9.1281</v>
      </c>
      <c r="G92" t="s">
        <v>946</v>
      </c>
      <c r="H92">
        <v>1.815</v>
      </c>
      <c r="I92">
        <v>105.3972</v>
      </c>
      <c r="K92" s="2">
        <v>0.182638888888889</v>
      </c>
      <c r="L92" s="3">
        <f t="shared" si="5"/>
        <v>253.1826388888889</v>
      </c>
      <c r="M92">
        <f t="shared" si="4"/>
        <v>525.4661388524838</v>
      </c>
      <c r="N92">
        <f t="shared" si="3"/>
        <v>143.7513675914851</v>
      </c>
    </row>
    <row r="93" spans="1:14" ht="12.75">
      <c r="A93" t="s">
        <v>56</v>
      </c>
      <c r="B93" s="1">
        <v>36778</v>
      </c>
      <c r="C93" s="2">
        <v>0.18611111111111112</v>
      </c>
      <c r="D93" t="s">
        <v>945</v>
      </c>
      <c r="E93">
        <v>0.673</v>
      </c>
      <c r="F93">
        <v>9.1382</v>
      </c>
      <c r="G93" t="s">
        <v>946</v>
      </c>
      <c r="H93">
        <v>1.818</v>
      </c>
      <c r="I93">
        <v>109.6077</v>
      </c>
      <c r="K93" s="2">
        <v>0.184722222222222</v>
      </c>
      <c r="L93" s="3">
        <f t="shared" si="5"/>
        <v>253.18472222222223</v>
      </c>
      <c r="M93">
        <f t="shared" si="4"/>
        <v>526.047553166789</v>
      </c>
      <c r="N93">
        <f t="shared" si="3"/>
        <v>148.25402216069259</v>
      </c>
    </row>
    <row r="94" spans="1:14" ht="12.75">
      <c r="A94" t="s">
        <v>57</v>
      </c>
      <c r="B94" s="1">
        <v>36778</v>
      </c>
      <c r="C94" s="2">
        <v>0.18819444444444444</v>
      </c>
      <c r="D94" t="s">
        <v>945</v>
      </c>
      <c r="E94">
        <v>0.668</v>
      </c>
      <c r="F94">
        <v>9.4992</v>
      </c>
      <c r="G94" t="s">
        <v>946</v>
      </c>
      <c r="H94">
        <v>1.813</v>
      </c>
      <c r="I94">
        <v>107.2701</v>
      </c>
      <c r="K94" s="2">
        <v>0.186805555555556</v>
      </c>
      <c r="L94" s="3">
        <f t="shared" si="5"/>
        <v>253.18680555555557</v>
      </c>
      <c r="M94">
        <f t="shared" si="4"/>
        <v>546.8287974701761</v>
      </c>
      <c r="N94">
        <f t="shared" si="3"/>
        <v>145.7542227732138</v>
      </c>
    </row>
    <row r="95" spans="1:14" ht="12.75">
      <c r="A95" t="s">
        <v>58</v>
      </c>
      <c r="B95" s="1">
        <v>36778</v>
      </c>
      <c r="C95" s="2">
        <v>0.19027777777777777</v>
      </c>
      <c r="D95" t="s">
        <v>945</v>
      </c>
      <c r="E95">
        <v>0.668</v>
      </c>
      <c r="F95">
        <v>9.0338</v>
      </c>
      <c r="G95" t="s">
        <v>946</v>
      </c>
      <c r="H95">
        <v>1.813</v>
      </c>
      <c r="I95">
        <v>107.6195</v>
      </c>
      <c r="K95" s="2">
        <v>0.188888888888889</v>
      </c>
      <c r="L95" s="3">
        <f t="shared" si="5"/>
        <v>253.1888888888889</v>
      </c>
      <c r="M95">
        <f t="shared" si="4"/>
        <v>520.037686393178</v>
      </c>
      <c r="N95">
        <f t="shared" si="3"/>
        <v>146.12786664127722</v>
      </c>
    </row>
    <row r="96" spans="1:14" ht="12.75">
      <c r="A96" t="s">
        <v>59</v>
      </c>
      <c r="B96" s="1">
        <v>36778</v>
      </c>
      <c r="C96" s="2">
        <v>0.19236111111111112</v>
      </c>
      <c r="D96" t="s">
        <v>945</v>
      </c>
      <c r="E96">
        <v>0.668</v>
      </c>
      <c r="F96">
        <v>9.1986</v>
      </c>
      <c r="G96" t="s">
        <v>946</v>
      </c>
      <c r="H96">
        <v>1.813</v>
      </c>
      <c r="I96">
        <v>107.4345</v>
      </c>
      <c r="K96" s="2">
        <v>0.190972222222222</v>
      </c>
      <c r="L96" s="3">
        <f t="shared" si="5"/>
        <v>253.19097222222223</v>
      </c>
      <c r="M96">
        <f t="shared" si="4"/>
        <v>529.5245258978821</v>
      </c>
      <c r="N96">
        <f t="shared" si="3"/>
        <v>145.9300300196638</v>
      </c>
    </row>
    <row r="97" spans="1:14" ht="12.75">
      <c r="A97" t="s">
        <v>60</v>
      </c>
      <c r="B97" s="1">
        <v>36778</v>
      </c>
      <c r="C97" s="2">
        <v>0.19444444444444445</v>
      </c>
      <c r="D97" t="s">
        <v>945</v>
      </c>
      <c r="E97">
        <v>0.668</v>
      </c>
      <c r="F97">
        <v>9.1949</v>
      </c>
      <c r="G97" t="s">
        <v>946</v>
      </c>
      <c r="H97">
        <v>1.815</v>
      </c>
      <c r="I97">
        <v>106.6924</v>
      </c>
      <c r="K97" s="2">
        <v>0.193055555555556</v>
      </c>
      <c r="L97" s="3">
        <f t="shared" si="5"/>
        <v>253.19305555555556</v>
      </c>
      <c r="M97">
        <f t="shared" si="4"/>
        <v>529.3115325352157</v>
      </c>
      <c r="N97">
        <f t="shared" si="3"/>
        <v>145.13643782020793</v>
      </c>
    </row>
    <row r="98" spans="1:14" ht="12.75">
      <c r="A98" t="s">
        <v>61</v>
      </c>
      <c r="B98" s="1">
        <v>36778</v>
      </c>
      <c r="C98" s="2">
        <v>0.19652777777777777</v>
      </c>
      <c r="D98" t="s">
        <v>945</v>
      </c>
      <c r="E98">
        <v>0.666</v>
      </c>
      <c r="F98">
        <v>9.2189</v>
      </c>
      <c r="G98" t="s">
        <v>946</v>
      </c>
      <c r="H98">
        <v>1.811</v>
      </c>
      <c r="I98">
        <v>105.4517</v>
      </c>
      <c r="K98" s="2">
        <v>0.195138888888889</v>
      </c>
      <c r="L98" s="3">
        <f t="shared" si="5"/>
        <v>253.1951388888889</v>
      </c>
      <c r="M98">
        <f t="shared" si="4"/>
        <v>530.693111103862</v>
      </c>
      <c r="N98">
        <f t="shared" si="3"/>
        <v>143.80964919082524</v>
      </c>
    </row>
    <row r="99" spans="1:14" ht="12.75">
      <c r="A99" t="s">
        <v>62</v>
      </c>
      <c r="B99" s="1">
        <v>36778</v>
      </c>
      <c r="C99" s="2">
        <v>0.1986111111111111</v>
      </c>
      <c r="D99" t="s">
        <v>945</v>
      </c>
      <c r="E99">
        <v>0.668</v>
      </c>
      <c r="F99">
        <v>9.5532</v>
      </c>
      <c r="G99" t="s">
        <v>946</v>
      </c>
      <c r="H99">
        <v>1.813</v>
      </c>
      <c r="I99">
        <v>107.9724</v>
      </c>
      <c r="K99" s="2">
        <v>0.197222222222222</v>
      </c>
      <c r="L99" s="3">
        <f t="shared" si="5"/>
        <v>253.19722222222222</v>
      </c>
      <c r="M99">
        <f t="shared" si="4"/>
        <v>549.9373492496301</v>
      </c>
      <c r="N99">
        <f t="shared" si="3"/>
        <v>146.50525336434416</v>
      </c>
    </row>
    <row r="100" spans="1:14" ht="12.75">
      <c r="A100" t="s">
        <v>63</v>
      </c>
      <c r="B100" s="1">
        <v>36778</v>
      </c>
      <c r="C100" s="2">
        <v>0.20070601851851852</v>
      </c>
      <c r="D100" t="s">
        <v>945</v>
      </c>
      <c r="E100">
        <v>0.668</v>
      </c>
      <c r="F100">
        <v>9.0137</v>
      </c>
      <c r="G100" t="s">
        <v>946</v>
      </c>
      <c r="H100">
        <v>1.813</v>
      </c>
      <c r="I100">
        <v>105.7827</v>
      </c>
      <c r="K100" s="2">
        <v>0.199305555555556</v>
      </c>
      <c r="L100" s="3">
        <f t="shared" si="5"/>
        <v>253.19930555555555</v>
      </c>
      <c r="M100">
        <f t="shared" si="4"/>
        <v>518.8806143419368</v>
      </c>
      <c r="N100">
        <f t="shared" si="3"/>
        <v>144.16361633544173</v>
      </c>
    </row>
    <row r="101" spans="1:14" ht="12.75">
      <c r="A101" t="s">
        <v>64</v>
      </c>
      <c r="B101" s="1">
        <v>36778</v>
      </c>
      <c r="C101" s="2">
        <v>0.20278935185185185</v>
      </c>
      <c r="D101" t="s">
        <v>945</v>
      </c>
      <c r="E101">
        <v>0.668</v>
      </c>
      <c r="F101">
        <v>9.1546</v>
      </c>
      <c r="G101" t="s">
        <v>946</v>
      </c>
      <c r="H101">
        <v>1.813</v>
      </c>
      <c r="I101">
        <v>107.4753</v>
      </c>
      <c r="K101" s="2">
        <v>0.201388888888889</v>
      </c>
      <c r="L101" s="3">
        <f t="shared" si="5"/>
        <v>253.20138888888889</v>
      </c>
      <c r="M101">
        <f t="shared" si="4"/>
        <v>526.9916318553641</v>
      </c>
      <c r="N101">
        <f t="shared" si="3"/>
        <v>145.97366101513316</v>
      </c>
    </row>
    <row r="102" spans="1:14" ht="12.75">
      <c r="A102" t="s">
        <v>65</v>
      </c>
      <c r="B102" s="1">
        <v>36778</v>
      </c>
      <c r="C102" s="2">
        <v>0.2048726851851852</v>
      </c>
      <c r="D102" t="s">
        <v>945</v>
      </c>
      <c r="E102">
        <v>0.666</v>
      </c>
      <c r="F102">
        <v>8.8617</v>
      </c>
      <c r="G102" t="s">
        <v>946</v>
      </c>
      <c r="H102">
        <v>1.811</v>
      </c>
      <c r="I102">
        <v>105.3825</v>
      </c>
      <c r="K102" s="2">
        <v>0.203472222222222</v>
      </c>
      <c r="L102" s="3">
        <f t="shared" si="5"/>
        <v>253.20347222222222</v>
      </c>
      <c r="M102">
        <f t="shared" si="4"/>
        <v>510.13061674051073</v>
      </c>
      <c r="N102">
        <f t="shared" si="3"/>
        <v>143.7356476004704</v>
      </c>
    </row>
    <row r="103" spans="1:14" ht="12.75">
      <c r="A103" t="s">
        <v>66</v>
      </c>
      <c r="B103" s="1">
        <v>36778</v>
      </c>
      <c r="C103" s="2">
        <v>0.20695601851851853</v>
      </c>
      <c r="D103" t="s">
        <v>945</v>
      </c>
      <c r="E103">
        <v>0.668</v>
      </c>
      <c r="F103">
        <v>9.2568</v>
      </c>
      <c r="G103" t="s">
        <v>946</v>
      </c>
      <c r="H103">
        <v>1.813</v>
      </c>
      <c r="I103">
        <v>109.1557</v>
      </c>
      <c r="K103" s="2">
        <v>0.205555555555556</v>
      </c>
      <c r="L103" s="3">
        <f t="shared" si="5"/>
        <v>253.20555555555555</v>
      </c>
      <c r="M103">
        <f t="shared" si="4"/>
        <v>532.8748539268491</v>
      </c>
      <c r="N103">
        <f t="shared" si="3"/>
        <v>147.7706591716695</v>
      </c>
    </row>
    <row r="104" spans="1:14" ht="12.75">
      <c r="A104" t="s">
        <v>67</v>
      </c>
      <c r="B104" s="1">
        <v>36778</v>
      </c>
      <c r="C104" s="2">
        <v>0.20903935185185185</v>
      </c>
      <c r="D104" t="s">
        <v>945</v>
      </c>
      <c r="E104">
        <v>0.668</v>
      </c>
      <c r="F104">
        <v>8.5995</v>
      </c>
      <c r="G104" t="s">
        <v>946</v>
      </c>
      <c r="H104">
        <v>1.813</v>
      </c>
      <c r="I104">
        <v>106.5413</v>
      </c>
      <c r="K104" s="2">
        <v>0.207638888888889</v>
      </c>
      <c r="L104" s="3">
        <f t="shared" si="5"/>
        <v>253.20763888888888</v>
      </c>
      <c r="M104">
        <f t="shared" si="4"/>
        <v>495.0368708780507</v>
      </c>
      <c r="N104">
        <f t="shared" si="3"/>
        <v>144.97485342277125</v>
      </c>
    </row>
    <row r="105" spans="1:14" ht="12.75">
      <c r="A105" t="s">
        <v>68</v>
      </c>
      <c r="B105" s="1">
        <v>36778</v>
      </c>
      <c r="C105" s="2">
        <v>0.21112268518518518</v>
      </c>
      <c r="D105" t="s">
        <v>945</v>
      </c>
      <c r="E105">
        <v>0.668</v>
      </c>
      <c r="F105">
        <v>9.3906</v>
      </c>
      <c r="G105" t="s">
        <v>946</v>
      </c>
      <c r="H105">
        <v>1.813</v>
      </c>
      <c r="I105">
        <v>109.2244</v>
      </c>
      <c r="K105" s="2">
        <v>0.209722222222222</v>
      </c>
      <c r="L105" s="3">
        <f t="shared" si="5"/>
        <v>253.2097222222222</v>
      </c>
      <c r="M105">
        <f t="shared" si="4"/>
        <v>540.5771544470518</v>
      </c>
      <c r="N105">
        <f t="shared" si="3"/>
        <v>147.84412606845243</v>
      </c>
    </row>
    <row r="106" spans="1:14" ht="12.75">
      <c r="A106" t="s">
        <v>69</v>
      </c>
      <c r="B106" s="1">
        <v>36778</v>
      </c>
      <c r="C106" s="2">
        <v>0.21321759259259257</v>
      </c>
      <c r="D106" t="s">
        <v>945</v>
      </c>
      <c r="E106">
        <v>0.67</v>
      </c>
      <c r="F106">
        <v>9.3393</v>
      </c>
      <c r="G106" t="s">
        <v>946</v>
      </c>
      <c r="H106">
        <v>1.815</v>
      </c>
      <c r="I106">
        <v>109.8153</v>
      </c>
      <c r="K106" s="2">
        <v>0.211805555555556</v>
      </c>
      <c r="L106" s="3">
        <f t="shared" si="5"/>
        <v>253.21180555555554</v>
      </c>
      <c r="M106">
        <f t="shared" si="4"/>
        <v>537.6240302565706</v>
      </c>
      <c r="N106">
        <f t="shared" si="3"/>
        <v>148.47602693175722</v>
      </c>
    </row>
    <row r="107" spans="1:14" ht="12.75">
      <c r="A107" t="s">
        <v>70</v>
      </c>
      <c r="B107" s="1">
        <v>36778</v>
      </c>
      <c r="C107" s="2">
        <v>0.21530092592592595</v>
      </c>
      <c r="D107" t="s">
        <v>945</v>
      </c>
      <c r="E107">
        <v>0.668</v>
      </c>
      <c r="F107">
        <v>9.0998</v>
      </c>
      <c r="G107" t="s">
        <v>946</v>
      </c>
      <c r="H107">
        <v>1.813</v>
      </c>
      <c r="I107">
        <v>111.6515</v>
      </c>
      <c r="K107" s="2">
        <v>0.213888888888889</v>
      </c>
      <c r="L107" s="3">
        <f t="shared" si="5"/>
        <v>253.2138888888889</v>
      </c>
      <c r="M107">
        <f t="shared" si="4"/>
        <v>523.8370274569551</v>
      </c>
      <c r="N107">
        <f t="shared" si="3"/>
        <v>150.4396356053064</v>
      </c>
    </row>
    <row r="108" spans="1:14" ht="12.75">
      <c r="A108" t="s">
        <v>71</v>
      </c>
      <c r="B108" s="1">
        <v>36778</v>
      </c>
      <c r="C108" s="2">
        <v>0.21738425925925928</v>
      </c>
      <c r="D108" t="s">
        <v>945</v>
      </c>
      <c r="E108">
        <v>0.668</v>
      </c>
      <c r="F108">
        <v>8.8584</v>
      </c>
      <c r="G108" t="s">
        <v>946</v>
      </c>
      <c r="H108">
        <v>1.813</v>
      </c>
      <c r="I108">
        <v>108.9503</v>
      </c>
      <c r="K108" s="2">
        <v>0.215972222222222</v>
      </c>
      <c r="L108" s="3">
        <f t="shared" si="5"/>
        <v>253.21597222222223</v>
      </c>
      <c r="M108">
        <f t="shared" si="4"/>
        <v>509.9406496873218</v>
      </c>
      <c r="N108">
        <f t="shared" si="3"/>
        <v>147.5510070523214</v>
      </c>
    </row>
    <row r="109" spans="1:14" ht="12.75">
      <c r="A109" t="s">
        <v>72</v>
      </c>
      <c r="B109" s="1">
        <v>36778</v>
      </c>
      <c r="C109" s="2">
        <v>0.2194675925925926</v>
      </c>
      <c r="D109" t="s">
        <v>945</v>
      </c>
      <c r="E109">
        <v>0.668</v>
      </c>
      <c r="F109">
        <v>9.1104</v>
      </c>
      <c r="G109" t="s">
        <v>946</v>
      </c>
      <c r="H109">
        <v>1.813</v>
      </c>
      <c r="I109">
        <v>111.5387</v>
      </c>
      <c r="K109" s="2">
        <v>0.218055555555556</v>
      </c>
      <c r="L109" s="3">
        <f t="shared" si="5"/>
        <v>253.21805555555557</v>
      </c>
      <c r="M109">
        <f t="shared" si="4"/>
        <v>524.4472246581072</v>
      </c>
      <c r="N109">
        <f t="shared" si="3"/>
        <v>150.3190087354794</v>
      </c>
    </row>
    <row r="110" spans="1:14" ht="12.75">
      <c r="A110" t="s">
        <v>73</v>
      </c>
      <c r="B110" s="1">
        <v>36778</v>
      </c>
      <c r="C110" s="2">
        <v>0.22155092592592593</v>
      </c>
      <c r="D110" t="s">
        <v>945</v>
      </c>
      <c r="E110">
        <v>0.668</v>
      </c>
      <c r="F110">
        <v>9.2077</v>
      </c>
      <c r="G110" t="s">
        <v>946</v>
      </c>
      <c r="H110">
        <v>1.815</v>
      </c>
      <c r="I110">
        <v>109.596</v>
      </c>
      <c r="K110" s="2">
        <v>0.220138888888889</v>
      </c>
      <c r="L110" s="3">
        <f t="shared" si="5"/>
        <v>253.2201388888889</v>
      </c>
      <c r="M110">
        <f t="shared" si="4"/>
        <v>530.0483744384939</v>
      </c>
      <c r="N110">
        <f t="shared" si="3"/>
        <v>148.24151033110948</v>
      </c>
    </row>
    <row r="111" spans="1:14" ht="12.75">
      <c r="A111" t="s">
        <v>74</v>
      </c>
      <c r="B111" s="1">
        <v>36778</v>
      </c>
      <c r="C111" s="2">
        <v>0.22363425925925925</v>
      </c>
      <c r="D111" t="s">
        <v>945</v>
      </c>
      <c r="E111">
        <v>0.668</v>
      </c>
      <c r="F111">
        <v>8.795</v>
      </c>
      <c r="G111" t="s">
        <v>946</v>
      </c>
      <c r="H111">
        <v>1.813</v>
      </c>
      <c r="I111">
        <v>107.0228</v>
      </c>
      <c r="K111" s="2">
        <v>0.222222222222222</v>
      </c>
      <c r="L111" s="3">
        <f t="shared" si="5"/>
        <v>253.22222222222223</v>
      </c>
      <c r="M111">
        <f t="shared" si="4"/>
        <v>506.29097963514806</v>
      </c>
      <c r="N111">
        <f t="shared" si="3"/>
        <v>145.4897633325381</v>
      </c>
    </row>
    <row r="112" spans="1:14" ht="12.75">
      <c r="A112" t="s">
        <v>75</v>
      </c>
      <c r="B112" s="1">
        <v>36778</v>
      </c>
      <c r="C112" s="2">
        <v>0.2257175925925926</v>
      </c>
      <c r="D112" t="s">
        <v>945</v>
      </c>
      <c r="E112">
        <v>0.668</v>
      </c>
      <c r="F112">
        <v>9.1514</v>
      </c>
      <c r="G112" t="s">
        <v>946</v>
      </c>
      <c r="H112">
        <v>1.813</v>
      </c>
      <c r="I112">
        <v>108.9522</v>
      </c>
      <c r="K112" s="2">
        <v>0.224305555555556</v>
      </c>
      <c r="L112" s="3">
        <f t="shared" si="5"/>
        <v>253.22430555555556</v>
      </c>
      <c r="M112">
        <f t="shared" si="4"/>
        <v>526.8074213795446</v>
      </c>
      <c r="N112">
        <f t="shared" si="3"/>
        <v>147.5530388878947</v>
      </c>
    </row>
    <row r="113" spans="1:14" ht="12.75">
      <c r="A113" t="s">
        <v>76</v>
      </c>
      <c r="B113" s="1">
        <v>36778</v>
      </c>
      <c r="C113" s="2">
        <v>0.22780092592592593</v>
      </c>
      <c r="D113" t="s">
        <v>945</v>
      </c>
      <c r="E113">
        <v>0.668</v>
      </c>
      <c r="F113">
        <v>9.5259</v>
      </c>
      <c r="G113" t="s">
        <v>946</v>
      </c>
      <c r="H113">
        <v>1.813</v>
      </c>
      <c r="I113">
        <v>109.7875</v>
      </c>
      <c r="K113" s="2">
        <v>0.226388888888889</v>
      </c>
      <c r="L113" s="3">
        <f t="shared" si="5"/>
        <v>253.2263888888889</v>
      </c>
      <c r="M113">
        <f t="shared" si="4"/>
        <v>548.365803627795</v>
      </c>
      <c r="N113">
        <f aca="true" t="shared" si="6" ref="N113:N176">(277-103)/(-67.4+(AVERAGE($P$207,$P$47)))*I113+277-((277-103)/(-67.4+(AVERAGE($P$207,$P$47)))*230)</f>
        <v>148.446297969158</v>
      </c>
    </row>
    <row r="114" spans="1:14" ht="12.75">
      <c r="A114" t="s">
        <v>77</v>
      </c>
      <c r="B114" s="1">
        <v>36778</v>
      </c>
      <c r="C114" s="2">
        <v>0.22988425925925926</v>
      </c>
      <c r="D114" t="s">
        <v>945</v>
      </c>
      <c r="E114">
        <v>0.668</v>
      </c>
      <c r="F114">
        <v>8.7107</v>
      </c>
      <c r="G114" t="s">
        <v>946</v>
      </c>
      <c r="H114">
        <v>1.813</v>
      </c>
      <c r="I114">
        <v>108.1086</v>
      </c>
      <c r="K114" s="2">
        <v>0.228472222222222</v>
      </c>
      <c r="L114" s="3">
        <f t="shared" si="5"/>
        <v>253.22847222222222</v>
      </c>
      <c r="M114">
        <f aca="true" t="shared" si="7" ref="M114:M177">500*F114/AVERAGE($Q$207,$Q$47)</f>
        <v>501.4381849127781</v>
      </c>
      <c r="N114">
        <f t="shared" si="6"/>
        <v>146.65090389333741</v>
      </c>
    </row>
    <row r="115" spans="1:14" ht="12.75">
      <c r="A115" t="s">
        <v>78</v>
      </c>
      <c r="B115" s="1">
        <v>36778</v>
      </c>
      <c r="C115" s="2">
        <v>0.23197916666666665</v>
      </c>
      <c r="D115" t="s">
        <v>945</v>
      </c>
      <c r="E115">
        <v>0.671</v>
      </c>
      <c r="F115">
        <v>8.9298</v>
      </c>
      <c r="G115" t="s">
        <v>946</v>
      </c>
      <c r="H115">
        <v>1.818</v>
      </c>
      <c r="I115">
        <v>109.309</v>
      </c>
      <c r="K115" s="2">
        <v>0.230555555555556</v>
      </c>
      <c r="L115" s="3">
        <f t="shared" si="5"/>
        <v>253.23055555555555</v>
      </c>
      <c r="M115">
        <f t="shared" si="7"/>
        <v>514.0508459290443</v>
      </c>
      <c r="N115">
        <f t="shared" si="6"/>
        <v>147.93459622082267</v>
      </c>
    </row>
    <row r="116" spans="1:14" ht="12.75">
      <c r="A116" t="s">
        <v>79</v>
      </c>
      <c r="B116" s="1">
        <v>36778</v>
      </c>
      <c r="C116" s="2">
        <v>0.2340625</v>
      </c>
      <c r="D116" t="s">
        <v>945</v>
      </c>
      <c r="E116">
        <v>0.668</v>
      </c>
      <c r="F116">
        <v>9.0954</v>
      </c>
      <c r="G116" t="s">
        <v>946</v>
      </c>
      <c r="H116">
        <v>1.813</v>
      </c>
      <c r="I116">
        <v>106.8385</v>
      </c>
      <c r="K116" s="2">
        <v>0.232638888888889</v>
      </c>
      <c r="L116" s="3">
        <f t="shared" si="5"/>
        <v>253.23263888888889</v>
      </c>
      <c r="M116">
        <f t="shared" si="7"/>
        <v>523.5837380527033</v>
      </c>
      <c r="N116">
        <f t="shared" si="6"/>
        <v>145.29267528192534</v>
      </c>
    </row>
    <row r="117" spans="1:14" ht="12.75">
      <c r="A117" t="s">
        <v>80</v>
      </c>
      <c r="B117" s="1">
        <v>36778</v>
      </c>
      <c r="C117" s="2">
        <v>0.23614583333333336</v>
      </c>
      <c r="D117" t="s">
        <v>945</v>
      </c>
      <c r="E117">
        <v>0.668</v>
      </c>
      <c r="F117">
        <v>8.9489</v>
      </c>
      <c r="G117" t="s">
        <v>946</v>
      </c>
      <c r="H117">
        <v>1.813</v>
      </c>
      <c r="I117">
        <v>106.8624</v>
      </c>
      <c r="K117" s="2">
        <v>0.234722222222222</v>
      </c>
      <c r="L117" s="3">
        <f t="shared" si="5"/>
        <v>253.23472222222222</v>
      </c>
      <c r="M117">
        <f t="shared" si="7"/>
        <v>515.150352206592</v>
      </c>
      <c r="N117">
        <f t="shared" si="6"/>
        <v>145.31823363466353</v>
      </c>
    </row>
    <row r="118" spans="1:14" ht="12.75">
      <c r="A118" t="s">
        <v>81</v>
      </c>
      <c r="B118" s="1">
        <v>36778</v>
      </c>
      <c r="C118" s="2">
        <v>0.2382291666666667</v>
      </c>
      <c r="D118" t="s">
        <v>945</v>
      </c>
      <c r="E118">
        <v>0.666</v>
      </c>
      <c r="F118">
        <v>9.507</v>
      </c>
      <c r="G118" t="s">
        <v>946</v>
      </c>
      <c r="H118">
        <v>1.813</v>
      </c>
      <c r="I118">
        <v>105.1065</v>
      </c>
      <c r="K118" s="2">
        <v>0.236805555555556</v>
      </c>
      <c r="L118" s="3">
        <f t="shared" si="5"/>
        <v>253.23680555555555</v>
      </c>
      <c r="M118">
        <f t="shared" si="7"/>
        <v>547.2778105049861</v>
      </c>
      <c r="N118">
        <f t="shared" si="6"/>
        <v>143.44049674876598</v>
      </c>
    </row>
    <row r="119" spans="1:14" ht="12.75">
      <c r="A119" t="s">
        <v>82</v>
      </c>
      <c r="B119" s="1">
        <v>36778</v>
      </c>
      <c r="C119" s="2">
        <v>0.2403125</v>
      </c>
      <c r="D119" t="s">
        <v>945</v>
      </c>
      <c r="E119">
        <v>0.668</v>
      </c>
      <c r="F119">
        <v>8.9969</v>
      </c>
      <c r="G119" t="s">
        <v>946</v>
      </c>
      <c r="H119">
        <v>1.813</v>
      </c>
      <c r="I119">
        <v>100.2327</v>
      </c>
      <c r="K119" s="2">
        <v>0.238888888888889</v>
      </c>
      <c r="L119" s="3">
        <f t="shared" si="5"/>
        <v>253.23888888888888</v>
      </c>
      <c r="M119">
        <f t="shared" si="7"/>
        <v>517.9135093438844</v>
      </c>
      <c r="N119">
        <f t="shared" si="6"/>
        <v>138.22851768703848</v>
      </c>
    </row>
    <row r="120" spans="1:14" ht="12.75">
      <c r="A120" t="s">
        <v>83</v>
      </c>
      <c r="B120" s="1">
        <v>36778</v>
      </c>
      <c r="C120" s="2">
        <v>0.2424074074074074</v>
      </c>
      <c r="D120" t="s">
        <v>945</v>
      </c>
      <c r="E120">
        <v>0.668</v>
      </c>
      <c r="F120">
        <v>8.8514</v>
      </c>
      <c r="G120" t="s">
        <v>946</v>
      </c>
      <c r="H120">
        <v>1.815</v>
      </c>
      <c r="I120">
        <v>103.3305</v>
      </c>
      <c r="K120" s="2">
        <v>0.240972222222222</v>
      </c>
      <c r="L120" s="3">
        <f t="shared" si="5"/>
        <v>253.2409722222222</v>
      </c>
      <c r="M120">
        <f t="shared" si="7"/>
        <v>509.53768927146666</v>
      </c>
      <c r="N120">
        <f t="shared" si="6"/>
        <v>141.541265181277</v>
      </c>
    </row>
    <row r="121" spans="1:14" ht="12.75">
      <c r="A121" t="s">
        <v>84</v>
      </c>
      <c r="B121" s="1">
        <v>36778</v>
      </c>
      <c r="C121" s="2">
        <v>0.24449074074074073</v>
      </c>
      <c r="D121" t="s">
        <v>945</v>
      </c>
      <c r="E121">
        <v>0.668</v>
      </c>
      <c r="F121">
        <v>9.2435</v>
      </c>
      <c r="G121" t="s">
        <v>946</v>
      </c>
      <c r="H121">
        <v>1.813</v>
      </c>
      <c r="I121">
        <v>100.5941</v>
      </c>
      <c r="K121" s="2">
        <v>0.243055555555556</v>
      </c>
      <c r="L121" s="3">
        <f t="shared" si="5"/>
        <v>253.24305555555554</v>
      </c>
      <c r="M121">
        <f t="shared" si="7"/>
        <v>532.1092291367244</v>
      </c>
      <c r="N121">
        <f t="shared" si="6"/>
        <v>138.61499420082825</v>
      </c>
    </row>
    <row r="122" spans="1:14" ht="12.75">
      <c r="A122" t="s">
        <v>85</v>
      </c>
      <c r="B122" s="1">
        <v>36778</v>
      </c>
      <c r="C122" s="2">
        <v>0.24657407407407406</v>
      </c>
      <c r="D122" t="s">
        <v>945</v>
      </c>
      <c r="E122">
        <v>0.668</v>
      </c>
      <c r="F122">
        <v>9.2561</v>
      </c>
      <c r="G122" t="s">
        <v>946</v>
      </c>
      <c r="H122">
        <v>1.813</v>
      </c>
      <c r="I122">
        <v>99.4879</v>
      </c>
      <c r="K122" s="2">
        <v>0.245138888888889</v>
      </c>
      <c r="L122" s="3">
        <f t="shared" si="5"/>
        <v>253.2451388888889</v>
      </c>
      <c r="M122">
        <f t="shared" si="7"/>
        <v>532.8345578852637</v>
      </c>
      <c r="N122">
        <f t="shared" si="6"/>
        <v>137.4320381422942</v>
      </c>
    </row>
    <row r="123" spans="1:14" ht="12.75">
      <c r="A123" t="s">
        <v>86</v>
      </c>
      <c r="B123" s="1">
        <v>36778</v>
      </c>
      <c r="C123" s="2">
        <v>0.2486574074074074</v>
      </c>
      <c r="D123" t="s">
        <v>945</v>
      </c>
      <c r="E123">
        <v>0.668</v>
      </c>
      <c r="F123">
        <v>8.8777</v>
      </c>
      <c r="G123" t="s">
        <v>946</v>
      </c>
      <c r="H123">
        <v>1.813</v>
      </c>
      <c r="I123">
        <v>97.7985</v>
      </c>
      <c r="K123" s="2">
        <v>0.247222222222222</v>
      </c>
      <c r="L123" s="3">
        <f t="shared" si="5"/>
        <v>253.24722222222223</v>
      </c>
      <c r="M123">
        <f t="shared" si="7"/>
        <v>511.0516691196082</v>
      </c>
      <c r="N123">
        <f t="shared" si="6"/>
        <v>135.62541550146315</v>
      </c>
    </row>
    <row r="124" spans="1:14" ht="12.75">
      <c r="A124" t="s">
        <v>87</v>
      </c>
      <c r="B124" s="1">
        <v>36778</v>
      </c>
      <c r="C124" s="2">
        <v>0.25074074074074076</v>
      </c>
      <c r="D124" t="s">
        <v>945</v>
      </c>
      <c r="E124">
        <v>0.668</v>
      </c>
      <c r="F124">
        <v>8.8985</v>
      </c>
      <c r="G124" t="s">
        <v>946</v>
      </c>
      <c r="H124">
        <v>1.813</v>
      </c>
      <c r="I124">
        <v>100.6539</v>
      </c>
      <c r="K124" s="2">
        <v>0.249305555555556</v>
      </c>
      <c r="L124" s="3">
        <f t="shared" si="5"/>
        <v>253.24930555555557</v>
      </c>
      <c r="M124">
        <f t="shared" si="7"/>
        <v>512.2490372124349</v>
      </c>
      <c r="N124">
        <f t="shared" si="6"/>
        <v>138.67894355203086</v>
      </c>
    </row>
    <row r="125" spans="1:14" ht="12.75">
      <c r="A125" t="s">
        <v>88</v>
      </c>
      <c r="B125" s="1">
        <v>36778</v>
      </c>
      <c r="C125" s="2">
        <v>0.2528240740740741</v>
      </c>
      <c r="D125" t="s">
        <v>945</v>
      </c>
      <c r="E125">
        <v>0.668</v>
      </c>
      <c r="F125">
        <v>9.4836</v>
      </c>
      <c r="G125" t="s">
        <v>946</v>
      </c>
      <c r="H125">
        <v>1.813</v>
      </c>
      <c r="I125">
        <v>95.4059</v>
      </c>
      <c r="K125" s="2">
        <v>0.251388888888889</v>
      </c>
      <c r="L125" s="3">
        <f t="shared" si="5"/>
        <v>253.2513888888889</v>
      </c>
      <c r="M125">
        <f t="shared" si="7"/>
        <v>545.930771400556</v>
      </c>
      <c r="N125">
        <f t="shared" si="6"/>
        <v>133.06679982107224</v>
      </c>
    </row>
    <row r="126" spans="1:14" ht="12.75">
      <c r="A126" t="s">
        <v>89</v>
      </c>
      <c r="B126" s="1">
        <v>36778</v>
      </c>
      <c r="C126" s="2">
        <v>0.2549074074074074</v>
      </c>
      <c r="D126" t="s">
        <v>945</v>
      </c>
      <c r="E126">
        <v>0.668</v>
      </c>
      <c r="F126">
        <v>8.8481</v>
      </c>
      <c r="G126" t="s">
        <v>946</v>
      </c>
      <c r="H126">
        <v>1.813</v>
      </c>
      <c r="I126">
        <v>98.8531</v>
      </c>
      <c r="K126" s="2">
        <v>0.253472222222222</v>
      </c>
      <c r="L126" s="3">
        <f t="shared" si="5"/>
        <v>253.25347222222223</v>
      </c>
      <c r="M126">
        <f t="shared" si="7"/>
        <v>509.34772221827785</v>
      </c>
      <c r="N126">
        <f t="shared" si="6"/>
        <v>136.75319118337413</v>
      </c>
    </row>
    <row r="127" spans="1:14" ht="12.75">
      <c r="A127" t="s">
        <v>90</v>
      </c>
      <c r="B127" s="1">
        <v>36778</v>
      </c>
      <c r="C127" s="2">
        <v>0.25699074074074074</v>
      </c>
      <c r="D127" t="s">
        <v>945</v>
      </c>
      <c r="E127">
        <v>0.668</v>
      </c>
      <c r="F127">
        <v>9.0322</v>
      </c>
      <c r="G127" t="s">
        <v>946</v>
      </c>
      <c r="H127">
        <v>1.813</v>
      </c>
      <c r="I127">
        <v>98.5309</v>
      </c>
      <c r="K127" s="2">
        <v>0.255555555555556</v>
      </c>
      <c r="L127" s="3">
        <f t="shared" si="5"/>
        <v>253.25555555555556</v>
      </c>
      <c r="M127">
        <f t="shared" si="7"/>
        <v>519.9455811552682</v>
      </c>
      <c r="N127">
        <f t="shared" si="6"/>
        <v>136.4086346456236</v>
      </c>
    </row>
    <row r="128" spans="1:14" ht="12.75">
      <c r="A128" t="s">
        <v>91</v>
      </c>
      <c r="B128" s="1">
        <v>36778</v>
      </c>
      <c r="C128" s="2">
        <v>0.25908564814814816</v>
      </c>
      <c r="D128" t="s">
        <v>945</v>
      </c>
      <c r="E128">
        <v>0.668</v>
      </c>
      <c r="F128">
        <v>8.8005</v>
      </c>
      <c r="G128" t="s">
        <v>946</v>
      </c>
      <c r="H128">
        <v>1.813</v>
      </c>
      <c r="I128">
        <v>96.7838</v>
      </c>
      <c r="K128" s="2">
        <v>0.257638888888889</v>
      </c>
      <c r="L128" s="3">
        <f t="shared" si="5"/>
        <v>253.2576388888889</v>
      </c>
      <c r="M128">
        <f t="shared" si="7"/>
        <v>506.6075913904628</v>
      </c>
      <c r="N128">
        <f t="shared" si="6"/>
        <v>134.54030836659203</v>
      </c>
    </row>
    <row r="129" spans="1:14" ht="12.75">
      <c r="A129" t="s">
        <v>92</v>
      </c>
      <c r="B129" s="1">
        <v>36778</v>
      </c>
      <c r="C129" s="2">
        <v>0.2611689814814815</v>
      </c>
      <c r="D129" t="s">
        <v>945</v>
      </c>
      <c r="E129">
        <v>0.668</v>
      </c>
      <c r="F129">
        <v>9.01</v>
      </c>
      <c r="G129" t="s">
        <v>946</v>
      </c>
      <c r="H129">
        <v>1.815</v>
      </c>
      <c r="I129">
        <v>100.2186</v>
      </c>
      <c r="K129" s="2">
        <v>0.259722222222222</v>
      </c>
      <c r="L129" s="3">
        <f t="shared" si="5"/>
        <v>253.25972222222222</v>
      </c>
      <c r="M129">
        <f t="shared" si="7"/>
        <v>518.6676209792705</v>
      </c>
      <c r="N129">
        <f t="shared" si="6"/>
        <v>138.2134393283101</v>
      </c>
    </row>
    <row r="130" spans="1:14" ht="12.75">
      <c r="A130" t="s">
        <v>93</v>
      </c>
      <c r="B130" s="1">
        <v>36778</v>
      </c>
      <c r="C130" s="2">
        <v>0.2632523148148148</v>
      </c>
      <c r="D130" t="s">
        <v>945</v>
      </c>
      <c r="E130">
        <v>0.668</v>
      </c>
      <c r="F130">
        <v>8.601</v>
      </c>
      <c r="G130" t="s">
        <v>946</v>
      </c>
      <c r="H130">
        <v>1.813</v>
      </c>
      <c r="I130">
        <v>95.9614</v>
      </c>
      <c r="K130" s="2">
        <v>0.261805555555556</v>
      </c>
      <c r="L130" s="3">
        <f t="shared" si="5"/>
        <v>253.26180555555555</v>
      </c>
      <c r="M130">
        <f t="shared" si="7"/>
        <v>495.12321953859106</v>
      </c>
      <c r="N130">
        <f t="shared" si="6"/>
        <v>133.66084437948447</v>
      </c>
    </row>
    <row r="131" spans="1:14" ht="12.75">
      <c r="A131" t="s">
        <v>94</v>
      </c>
      <c r="B131" s="1">
        <v>36778</v>
      </c>
      <c r="C131" s="2">
        <v>0.26533564814814814</v>
      </c>
      <c r="D131" t="s">
        <v>945</v>
      </c>
      <c r="E131">
        <v>0.67</v>
      </c>
      <c r="F131">
        <v>9.4995</v>
      </c>
      <c r="G131" t="s">
        <v>946</v>
      </c>
      <c r="H131">
        <v>1.815</v>
      </c>
      <c r="I131">
        <v>95.0383</v>
      </c>
      <c r="K131" s="2">
        <v>0.263888888888889</v>
      </c>
      <c r="L131" s="3">
        <f t="shared" si="5"/>
        <v>253.26388888888889</v>
      </c>
      <c r="M131">
        <f t="shared" si="7"/>
        <v>546.8460672022842</v>
      </c>
      <c r="N131">
        <f t="shared" si="6"/>
        <v>132.6736931069906</v>
      </c>
    </row>
    <row r="132" spans="1:14" ht="12.75">
      <c r="A132" t="s">
        <v>95</v>
      </c>
      <c r="B132" s="1">
        <v>36778</v>
      </c>
      <c r="C132" s="2">
        <v>0.26741898148148147</v>
      </c>
      <c r="D132" t="s">
        <v>945</v>
      </c>
      <c r="E132">
        <v>0.668</v>
      </c>
      <c r="F132">
        <v>9.3714</v>
      </c>
      <c r="G132" t="s">
        <v>946</v>
      </c>
      <c r="H132">
        <v>1.815</v>
      </c>
      <c r="I132">
        <v>95.9653</v>
      </c>
      <c r="K132" s="2">
        <v>0.265972222222222</v>
      </c>
      <c r="L132" s="3">
        <f t="shared" si="5"/>
        <v>253.26597222222222</v>
      </c>
      <c r="M132">
        <f t="shared" si="7"/>
        <v>539.4718915921349</v>
      </c>
      <c r="N132">
        <f t="shared" si="6"/>
        <v>133.6650149893455</v>
      </c>
    </row>
    <row r="133" spans="1:14" ht="12.75">
      <c r="A133" t="s">
        <v>96</v>
      </c>
      <c r="B133" s="1">
        <v>36778</v>
      </c>
      <c r="C133" s="2">
        <v>0.26950231481481485</v>
      </c>
      <c r="D133" t="s">
        <v>945</v>
      </c>
      <c r="E133">
        <v>0.668</v>
      </c>
      <c r="F133">
        <v>8.7897</v>
      </c>
      <c r="G133" t="s">
        <v>946</v>
      </c>
      <c r="H133">
        <v>1.813</v>
      </c>
      <c r="I133">
        <v>94.6263</v>
      </c>
      <c r="K133" s="2">
        <v>0.268055555555556</v>
      </c>
      <c r="L133" s="3">
        <f aca="true" t="shared" si="8" ref="L133:L196">B133-DATE(1999,12,31)+K133</f>
        <v>253.26805555555555</v>
      </c>
      <c r="M133">
        <f t="shared" si="7"/>
        <v>505.98588103457206</v>
      </c>
      <c r="N133">
        <f t="shared" si="6"/>
        <v>132.23310560372178</v>
      </c>
    </row>
    <row r="134" spans="1:14" ht="12.75">
      <c r="A134" t="s">
        <v>97</v>
      </c>
      <c r="B134" s="1">
        <v>36778</v>
      </c>
      <c r="C134" s="2">
        <v>0.2715856481481482</v>
      </c>
      <c r="D134" t="s">
        <v>945</v>
      </c>
      <c r="E134">
        <v>0.668</v>
      </c>
      <c r="F134">
        <v>8.58</v>
      </c>
      <c r="G134" t="s">
        <v>946</v>
      </c>
      <c r="H134">
        <v>1.813</v>
      </c>
      <c r="I134">
        <v>92.9377</v>
      </c>
      <c r="K134" s="2">
        <v>0.270138888888889</v>
      </c>
      <c r="L134" s="3">
        <f t="shared" si="8"/>
        <v>253.27013888888888</v>
      </c>
      <c r="M134">
        <f t="shared" si="7"/>
        <v>493.9143382910256</v>
      </c>
      <c r="N134">
        <f t="shared" si="6"/>
        <v>130.42733847260578</v>
      </c>
    </row>
    <row r="135" spans="1:14" ht="12.75">
      <c r="A135" t="s">
        <v>98</v>
      </c>
      <c r="B135" s="1">
        <v>36778</v>
      </c>
      <c r="C135" s="2">
        <v>0.27368055555555554</v>
      </c>
      <c r="D135" t="s">
        <v>945</v>
      </c>
      <c r="E135">
        <v>0.67</v>
      </c>
      <c r="F135">
        <v>8.7179</v>
      </c>
      <c r="G135" t="s">
        <v>946</v>
      </c>
      <c r="H135">
        <v>1.815</v>
      </c>
      <c r="I135">
        <v>92.2516</v>
      </c>
      <c r="K135" s="2">
        <v>0.272222222222222</v>
      </c>
      <c r="L135" s="3">
        <f t="shared" si="8"/>
        <v>253.2722222222222</v>
      </c>
      <c r="M135">
        <f t="shared" si="7"/>
        <v>501.852658483372</v>
      </c>
      <c r="N135">
        <f t="shared" si="6"/>
        <v>129.69363195320588</v>
      </c>
    </row>
    <row r="136" spans="1:14" ht="12.75">
      <c r="A136" t="s">
        <v>99</v>
      </c>
      <c r="B136" s="1">
        <v>36778</v>
      </c>
      <c r="C136" s="2">
        <v>0.27576388888888886</v>
      </c>
      <c r="D136" t="s">
        <v>945</v>
      </c>
      <c r="E136">
        <v>0.668</v>
      </c>
      <c r="F136">
        <v>8.6109</v>
      </c>
      <c r="G136" t="s">
        <v>946</v>
      </c>
      <c r="H136">
        <v>1.813</v>
      </c>
      <c r="I136">
        <v>92.9682</v>
      </c>
      <c r="K136" s="2">
        <v>0.274305555555556</v>
      </c>
      <c r="L136" s="3">
        <f t="shared" si="8"/>
        <v>253.27430555555554</v>
      </c>
      <c r="M136">
        <f t="shared" si="7"/>
        <v>495.6931206981577</v>
      </c>
      <c r="N136">
        <f t="shared" si="6"/>
        <v>130.4599547804934</v>
      </c>
    </row>
    <row r="137" spans="1:14" ht="12.75">
      <c r="A137" t="s">
        <v>100</v>
      </c>
      <c r="B137" s="1">
        <v>36778</v>
      </c>
      <c r="C137" s="2">
        <v>0.2778472222222222</v>
      </c>
      <c r="D137" t="s">
        <v>945</v>
      </c>
      <c r="E137">
        <v>0.668</v>
      </c>
      <c r="F137">
        <v>8.8847</v>
      </c>
      <c r="G137" t="s">
        <v>946</v>
      </c>
      <c r="H137">
        <v>1.813</v>
      </c>
      <c r="I137">
        <v>93.7607</v>
      </c>
      <c r="K137" s="2">
        <v>0.276388888888889</v>
      </c>
      <c r="L137" s="3">
        <f t="shared" si="8"/>
        <v>253.2763888888889</v>
      </c>
      <c r="M137">
        <f t="shared" si="7"/>
        <v>511.45462953546337</v>
      </c>
      <c r="N137">
        <f t="shared" si="6"/>
        <v>131.30744409199966</v>
      </c>
    </row>
    <row r="138" spans="1:14" ht="12.75">
      <c r="A138" t="s">
        <v>101</v>
      </c>
      <c r="B138" s="1">
        <v>36778</v>
      </c>
      <c r="C138" s="2">
        <v>0.27993055555555557</v>
      </c>
      <c r="D138" t="s">
        <v>945</v>
      </c>
      <c r="E138">
        <v>0.666</v>
      </c>
      <c r="F138">
        <v>8.647</v>
      </c>
      <c r="G138" t="s">
        <v>946</v>
      </c>
      <c r="H138">
        <v>1.813</v>
      </c>
      <c r="I138">
        <v>93.5082</v>
      </c>
      <c r="K138" s="2">
        <v>0.278472222222222</v>
      </c>
      <c r="L138" s="3">
        <f t="shared" si="8"/>
        <v>253.27847222222223</v>
      </c>
      <c r="M138">
        <f t="shared" si="7"/>
        <v>497.77124512849633</v>
      </c>
      <c r="N138">
        <f t="shared" si="6"/>
        <v>131.0374238381759</v>
      </c>
    </row>
    <row r="139" spans="1:14" ht="12.75">
      <c r="A139" t="s">
        <v>102</v>
      </c>
      <c r="B139" s="1">
        <v>36778</v>
      </c>
      <c r="C139" s="2">
        <v>0.2820138888888889</v>
      </c>
      <c r="D139" t="s">
        <v>945</v>
      </c>
      <c r="E139">
        <v>0.668</v>
      </c>
      <c r="F139">
        <v>8.8244</v>
      </c>
      <c r="G139" t="s">
        <v>946</v>
      </c>
      <c r="H139">
        <v>1.813</v>
      </c>
      <c r="I139">
        <v>98.735</v>
      </c>
      <c r="K139" s="2">
        <v>0.280555555555556</v>
      </c>
      <c r="L139" s="3">
        <f t="shared" si="8"/>
        <v>253.28055555555557</v>
      </c>
      <c r="M139">
        <f t="shared" si="7"/>
        <v>507.98341338173975</v>
      </c>
      <c r="N139">
        <f t="shared" si="6"/>
        <v>136.62689656168473</v>
      </c>
    </row>
    <row r="140" spans="1:14" ht="12.75">
      <c r="A140" t="s">
        <v>103</v>
      </c>
      <c r="B140" s="1">
        <v>36778</v>
      </c>
      <c r="C140" s="2">
        <v>0.2840972222222222</v>
      </c>
      <c r="D140" t="s">
        <v>945</v>
      </c>
      <c r="E140">
        <v>0.668</v>
      </c>
      <c r="F140">
        <v>8.8345</v>
      </c>
      <c r="G140" t="s">
        <v>946</v>
      </c>
      <c r="H140">
        <v>1.815</v>
      </c>
      <c r="I140">
        <v>93.802</v>
      </c>
      <c r="K140" s="2">
        <v>0.282638888888889</v>
      </c>
      <c r="L140" s="3">
        <f t="shared" si="8"/>
        <v>253.2826388888889</v>
      </c>
      <c r="M140">
        <f t="shared" si="7"/>
        <v>508.564827696045</v>
      </c>
      <c r="N140">
        <f t="shared" si="6"/>
        <v>131.35160978104093</v>
      </c>
    </row>
    <row r="141" spans="1:14" ht="12.75">
      <c r="A141" t="s">
        <v>104</v>
      </c>
      <c r="B141" s="1">
        <v>36778</v>
      </c>
      <c r="C141" s="2">
        <v>0.28619212962962964</v>
      </c>
      <c r="D141" t="s">
        <v>945</v>
      </c>
      <c r="E141">
        <v>0.668</v>
      </c>
      <c r="F141">
        <v>9.1361</v>
      </c>
      <c r="G141" t="s">
        <v>946</v>
      </c>
      <c r="H141">
        <v>1.815</v>
      </c>
      <c r="I141">
        <v>93.839</v>
      </c>
      <c r="K141" s="2">
        <v>0.284722222222222</v>
      </c>
      <c r="L141" s="3">
        <f t="shared" si="8"/>
        <v>253.28472222222223</v>
      </c>
      <c r="M141">
        <f t="shared" si="7"/>
        <v>525.9266650420326</v>
      </c>
      <c r="N141">
        <f t="shared" si="6"/>
        <v>131.3911771053636</v>
      </c>
    </row>
    <row r="142" spans="1:14" ht="12.75">
      <c r="A142" t="s">
        <v>105</v>
      </c>
      <c r="B142" s="1">
        <v>36778</v>
      </c>
      <c r="C142" s="2">
        <v>0.28827546296296297</v>
      </c>
      <c r="D142" t="s">
        <v>945</v>
      </c>
      <c r="E142">
        <v>0.668</v>
      </c>
      <c r="F142">
        <v>8.5422</v>
      </c>
      <c r="G142" t="s">
        <v>946</v>
      </c>
      <c r="H142">
        <v>1.815</v>
      </c>
      <c r="I142">
        <v>91.4702</v>
      </c>
      <c r="K142" s="2">
        <v>0.286805555555556</v>
      </c>
      <c r="L142" s="3">
        <f t="shared" si="8"/>
        <v>253.28680555555556</v>
      </c>
      <c r="M142">
        <f t="shared" si="7"/>
        <v>491.73835204540774</v>
      </c>
      <c r="N142">
        <f t="shared" si="6"/>
        <v>128.85801283899647</v>
      </c>
    </row>
    <row r="143" spans="1:14" ht="12.75">
      <c r="A143" t="s">
        <v>106</v>
      </c>
      <c r="B143" s="1">
        <v>36778</v>
      </c>
      <c r="C143" s="2">
        <v>0.2903587962962963</v>
      </c>
      <c r="D143" t="s">
        <v>945</v>
      </c>
      <c r="E143">
        <v>0.666</v>
      </c>
      <c r="F143">
        <v>8.7963</v>
      </c>
      <c r="G143" t="s">
        <v>946</v>
      </c>
      <c r="H143">
        <v>1.813</v>
      </c>
      <c r="I143">
        <v>97.442</v>
      </c>
      <c r="K143" s="2">
        <v>0.288888888888889</v>
      </c>
      <c r="L143" s="3">
        <f t="shared" si="8"/>
        <v>253.2888888888889</v>
      </c>
      <c r="M143">
        <f t="shared" si="7"/>
        <v>506.3658151409498</v>
      </c>
      <c r="N143">
        <f t="shared" si="6"/>
        <v>135.2441789846783</v>
      </c>
    </row>
    <row r="144" spans="1:14" ht="12.75">
      <c r="A144" t="s">
        <v>107</v>
      </c>
      <c r="B144" s="1">
        <v>36778</v>
      </c>
      <c r="C144" s="2">
        <v>0.2924421296296296</v>
      </c>
      <c r="D144" t="s">
        <v>945</v>
      </c>
      <c r="E144">
        <v>0.666</v>
      </c>
      <c r="F144">
        <v>8.67</v>
      </c>
      <c r="G144" t="s">
        <v>946</v>
      </c>
      <c r="H144">
        <v>1.813</v>
      </c>
      <c r="I144">
        <v>92.827</v>
      </c>
      <c r="K144" s="2">
        <v>0.290972222222222</v>
      </c>
      <c r="L144" s="3">
        <f t="shared" si="8"/>
        <v>253.29097222222222</v>
      </c>
      <c r="M144">
        <f t="shared" si="7"/>
        <v>499.09525792344897</v>
      </c>
      <c r="N144">
        <f t="shared" si="6"/>
        <v>130.30895731578087</v>
      </c>
    </row>
    <row r="145" spans="1:14" ht="12.75">
      <c r="A145" t="s">
        <v>108</v>
      </c>
      <c r="B145" s="1">
        <v>36778</v>
      </c>
      <c r="C145" s="2">
        <v>0.29452546296296295</v>
      </c>
      <c r="D145" t="s">
        <v>945</v>
      </c>
      <c r="E145">
        <v>0.668</v>
      </c>
      <c r="F145">
        <v>8.9573</v>
      </c>
      <c r="G145" t="s">
        <v>946</v>
      </c>
      <c r="H145">
        <v>1.815</v>
      </c>
      <c r="I145">
        <v>104.6612</v>
      </c>
      <c r="K145" s="2">
        <v>0.293055555555556</v>
      </c>
      <c r="L145" s="3">
        <f t="shared" si="8"/>
        <v>253.29305555555555</v>
      </c>
      <c r="M145">
        <f t="shared" si="7"/>
        <v>515.6339047056181</v>
      </c>
      <c r="N145">
        <f t="shared" si="6"/>
        <v>142.96429865360673</v>
      </c>
    </row>
    <row r="146" spans="1:14" ht="12.75">
      <c r="A146" t="s">
        <v>109</v>
      </c>
      <c r="B146" s="1">
        <v>36778</v>
      </c>
      <c r="C146" s="2">
        <v>0.2966087962962963</v>
      </c>
      <c r="D146" t="s">
        <v>945</v>
      </c>
      <c r="E146">
        <v>0.668</v>
      </c>
      <c r="F146">
        <v>8.5556</v>
      </c>
      <c r="G146" t="s">
        <v>946</v>
      </c>
      <c r="H146">
        <v>1.815</v>
      </c>
      <c r="I146">
        <v>93.7449</v>
      </c>
      <c r="K146" s="2">
        <v>0.295138888888889</v>
      </c>
      <c r="L146" s="3">
        <f t="shared" si="8"/>
        <v>253.29513888888889</v>
      </c>
      <c r="M146">
        <f t="shared" si="7"/>
        <v>492.509733412902</v>
      </c>
      <c r="N146">
        <f t="shared" si="6"/>
        <v>131.29054777512673</v>
      </c>
    </row>
    <row r="147" spans="1:14" ht="12.75">
      <c r="A147" t="s">
        <v>110</v>
      </c>
      <c r="B147" s="1">
        <v>36778</v>
      </c>
      <c r="C147" s="2">
        <v>0.2986921296296296</v>
      </c>
      <c r="D147" t="s">
        <v>945</v>
      </c>
      <c r="E147">
        <v>0.666</v>
      </c>
      <c r="F147">
        <v>8.4163</v>
      </c>
      <c r="G147" t="s">
        <v>946</v>
      </c>
      <c r="H147">
        <v>1.813</v>
      </c>
      <c r="I147">
        <v>100.3157</v>
      </c>
      <c r="K147" s="2">
        <v>0.297222222222222</v>
      </c>
      <c r="L147" s="3">
        <f t="shared" si="8"/>
        <v>253.29722222222222</v>
      </c>
      <c r="M147">
        <f t="shared" si="7"/>
        <v>484.49082113738444</v>
      </c>
      <c r="N147">
        <f t="shared" si="6"/>
        <v>138.31727681997856</v>
      </c>
    </row>
    <row r="148" spans="1:14" ht="12.75">
      <c r="A148" t="s">
        <v>111</v>
      </c>
      <c r="B148" s="1">
        <v>36778</v>
      </c>
      <c r="C148" s="2">
        <v>0.300787037037037</v>
      </c>
      <c r="D148" t="s">
        <v>945</v>
      </c>
      <c r="E148">
        <v>0.668</v>
      </c>
      <c r="F148">
        <v>8.2981</v>
      </c>
      <c r="G148" t="s">
        <v>946</v>
      </c>
      <c r="H148">
        <v>1.815</v>
      </c>
      <c r="I148">
        <v>96.1197</v>
      </c>
      <c r="K148" s="2">
        <v>0.299305555555556</v>
      </c>
      <c r="L148" s="3">
        <f t="shared" si="8"/>
        <v>253.29930555555555</v>
      </c>
      <c r="M148">
        <f t="shared" si="7"/>
        <v>477.6865466868019</v>
      </c>
      <c r="N148">
        <f t="shared" si="6"/>
        <v>133.83012836435697</v>
      </c>
    </row>
    <row r="149" spans="1:14" ht="12.75">
      <c r="A149" t="s">
        <v>112</v>
      </c>
      <c r="B149" s="1">
        <v>36778</v>
      </c>
      <c r="C149" s="2">
        <v>0.3028703703703704</v>
      </c>
      <c r="D149" t="s">
        <v>945</v>
      </c>
      <c r="E149">
        <v>0.668</v>
      </c>
      <c r="F149">
        <v>9.0024</v>
      </c>
      <c r="G149" t="s">
        <v>946</v>
      </c>
      <c r="H149">
        <v>1.815</v>
      </c>
      <c r="I149">
        <v>98.2529</v>
      </c>
      <c r="K149" s="2">
        <v>0.301388888888889</v>
      </c>
      <c r="L149" s="3">
        <f t="shared" si="8"/>
        <v>253.30138888888888</v>
      </c>
      <c r="M149">
        <f t="shared" si="7"/>
        <v>518.2301210991992</v>
      </c>
      <c r="N149">
        <f t="shared" si="6"/>
        <v>136.11134501963156</v>
      </c>
    </row>
    <row r="150" spans="1:14" ht="12.75">
      <c r="A150" t="s">
        <v>113</v>
      </c>
      <c r="B150" s="1">
        <v>36778</v>
      </c>
      <c r="C150" s="2">
        <v>0.3049537037037037</v>
      </c>
      <c r="D150" t="s">
        <v>945</v>
      </c>
      <c r="E150">
        <v>0.67</v>
      </c>
      <c r="F150">
        <v>8.1748</v>
      </c>
      <c r="G150" t="s">
        <v>946</v>
      </c>
      <c r="H150">
        <v>1.816</v>
      </c>
      <c r="I150">
        <v>95.2166</v>
      </c>
      <c r="K150" s="2">
        <v>0.303472222222222</v>
      </c>
      <c r="L150" s="3">
        <f t="shared" si="8"/>
        <v>253.3034722222222</v>
      </c>
      <c r="M150">
        <f t="shared" si="7"/>
        <v>470.5886867903818</v>
      </c>
      <c r="N150">
        <f t="shared" si="6"/>
        <v>132.86436483474026</v>
      </c>
    </row>
    <row r="151" spans="1:14" ht="12.75">
      <c r="A151" t="s">
        <v>114</v>
      </c>
      <c r="B151" s="1">
        <v>36778</v>
      </c>
      <c r="C151" s="2">
        <v>0.30703703703703705</v>
      </c>
      <c r="D151" t="s">
        <v>945</v>
      </c>
      <c r="E151">
        <v>0.668</v>
      </c>
      <c r="F151">
        <v>8.7963</v>
      </c>
      <c r="G151" t="s">
        <v>946</v>
      </c>
      <c r="H151">
        <v>1.815</v>
      </c>
      <c r="I151">
        <v>98.5964</v>
      </c>
      <c r="K151" s="2">
        <v>0.305555555555556</v>
      </c>
      <c r="L151" s="3">
        <f t="shared" si="8"/>
        <v>253.30555555555554</v>
      </c>
      <c r="M151">
        <f t="shared" si="7"/>
        <v>506.3658151409498</v>
      </c>
      <c r="N151">
        <f t="shared" si="6"/>
        <v>136.4786795035462</v>
      </c>
    </row>
    <row r="152" spans="1:14" ht="12.75">
      <c r="A152" t="s">
        <v>115</v>
      </c>
      <c r="B152" s="1">
        <v>36778</v>
      </c>
      <c r="C152" s="2">
        <v>0.3091203703703704</v>
      </c>
      <c r="D152" t="s">
        <v>945</v>
      </c>
      <c r="E152">
        <v>0.668</v>
      </c>
      <c r="F152">
        <v>8.2945</v>
      </c>
      <c r="G152" t="s">
        <v>946</v>
      </c>
      <c r="H152">
        <v>1.816</v>
      </c>
      <c r="I152">
        <v>97.5719</v>
      </c>
      <c r="K152" s="2">
        <v>0.307638888888889</v>
      </c>
      <c r="L152" s="3">
        <f t="shared" si="8"/>
        <v>253.3076388888889</v>
      </c>
      <c r="M152">
        <f t="shared" si="7"/>
        <v>477.4793099015049</v>
      </c>
      <c r="N152">
        <f t="shared" si="6"/>
        <v>135.38309237466532</v>
      </c>
    </row>
    <row r="153" spans="1:14" ht="12.75">
      <c r="A153" t="s">
        <v>116</v>
      </c>
      <c r="B153" s="1">
        <v>36778</v>
      </c>
      <c r="C153" s="2">
        <v>0.3112037037037037</v>
      </c>
      <c r="D153" t="s">
        <v>945</v>
      </c>
      <c r="E153">
        <v>0.666</v>
      </c>
      <c r="F153">
        <v>9.2009</v>
      </c>
      <c r="G153" t="s">
        <v>946</v>
      </c>
      <c r="H153">
        <v>1.815</v>
      </c>
      <c r="I153">
        <v>99.5934</v>
      </c>
      <c r="K153" s="2">
        <v>0.309722222222222</v>
      </c>
      <c r="L153" s="3">
        <f t="shared" si="8"/>
        <v>253.30972222222223</v>
      </c>
      <c r="M153">
        <f t="shared" si="7"/>
        <v>529.6569271773774</v>
      </c>
      <c r="N153">
        <f t="shared" si="6"/>
        <v>137.5448584859711</v>
      </c>
    </row>
    <row r="154" spans="1:14" ht="12.75">
      <c r="A154" t="s">
        <v>117</v>
      </c>
      <c r="B154" s="1">
        <v>36778</v>
      </c>
      <c r="C154" s="2">
        <v>0.3132986111111111</v>
      </c>
      <c r="D154" t="s">
        <v>945</v>
      </c>
      <c r="E154">
        <v>0.666</v>
      </c>
      <c r="F154">
        <v>8.7197</v>
      </c>
      <c r="G154" t="s">
        <v>946</v>
      </c>
      <c r="H154">
        <v>1.815</v>
      </c>
      <c r="I154">
        <v>99.0541</v>
      </c>
      <c r="K154" s="2">
        <v>0.311805555555556</v>
      </c>
      <c r="L154" s="3">
        <f t="shared" si="8"/>
        <v>253.31180555555557</v>
      </c>
      <c r="M154">
        <f t="shared" si="7"/>
        <v>501.95627687602047</v>
      </c>
      <c r="N154">
        <f t="shared" si="6"/>
        <v>136.96813799928933</v>
      </c>
    </row>
    <row r="155" spans="1:14" ht="12.75">
      <c r="A155" t="s">
        <v>118</v>
      </c>
      <c r="B155" s="1">
        <v>36778</v>
      </c>
      <c r="C155" s="2">
        <v>0.31538194444444445</v>
      </c>
      <c r="D155" t="s">
        <v>945</v>
      </c>
      <c r="E155">
        <v>0.668</v>
      </c>
      <c r="F155">
        <v>8.8828</v>
      </c>
      <c r="G155" t="s">
        <v>946</v>
      </c>
      <c r="H155">
        <v>1.816</v>
      </c>
      <c r="I155">
        <v>99.6305</v>
      </c>
      <c r="K155" s="2">
        <v>0.313888888888889</v>
      </c>
      <c r="L155" s="3">
        <f t="shared" si="8"/>
        <v>253.3138888888889</v>
      </c>
      <c r="M155">
        <f t="shared" si="7"/>
        <v>511.34525456544543</v>
      </c>
      <c r="N155">
        <f t="shared" si="6"/>
        <v>137.58453274900816</v>
      </c>
    </row>
    <row r="156" spans="1:14" ht="12.75">
      <c r="A156" t="s">
        <v>119</v>
      </c>
      <c r="B156" s="1">
        <v>36778</v>
      </c>
      <c r="C156" s="2">
        <v>0.3174652777777778</v>
      </c>
      <c r="D156" t="s">
        <v>945</v>
      </c>
      <c r="E156">
        <v>0.668</v>
      </c>
      <c r="F156">
        <v>8.3016</v>
      </c>
      <c r="G156" t="s">
        <v>946</v>
      </c>
      <c r="H156">
        <v>1.818</v>
      </c>
      <c r="I156">
        <v>96.7508</v>
      </c>
      <c r="K156" s="2">
        <v>0.315972222222222</v>
      </c>
      <c r="L156" s="3">
        <f t="shared" si="8"/>
        <v>253.31597222222223</v>
      </c>
      <c r="M156">
        <f t="shared" si="7"/>
        <v>477.8880268947294</v>
      </c>
      <c r="N156">
        <f t="shared" si="6"/>
        <v>134.50501859084474</v>
      </c>
    </row>
    <row r="157" spans="1:14" ht="12.75">
      <c r="A157" t="s">
        <v>120</v>
      </c>
      <c r="B157" s="1">
        <v>36778</v>
      </c>
      <c r="C157" s="2">
        <v>0.3195486111111111</v>
      </c>
      <c r="D157" t="s">
        <v>945</v>
      </c>
      <c r="E157">
        <v>0.668</v>
      </c>
      <c r="F157">
        <v>9.0348</v>
      </c>
      <c r="G157" t="s">
        <v>946</v>
      </c>
      <c r="H157">
        <v>1.818</v>
      </c>
      <c r="I157">
        <v>96.0634</v>
      </c>
      <c r="K157" s="2">
        <v>0.318055555555556</v>
      </c>
      <c r="L157" s="3">
        <f t="shared" si="8"/>
        <v>253.31805555555556</v>
      </c>
      <c r="M157">
        <f t="shared" si="7"/>
        <v>520.0952521668717</v>
      </c>
      <c r="N157">
        <f t="shared" si="6"/>
        <v>133.76992186815787</v>
      </c>
    </row>
    <row r="158" spans="1:14" ht="12.75">
      <c r="A158" t="s">
        <v>121</v>
      </c>
      <c r="B158" s="1">
        <v>36778</v>
      </c>
      <c r="C158" s="2">
        <v>0.32163194444444443</v>
      </c>
      <c r="D158" t="s">
        <v>945</v>
      </c>
      <c r="E158">
        <v>0.668</v>
      </c>
      <c r="F158">
        <v>9.0198</v>
      </c>
      <c r="G158" t="s">
        <v>946</v>
      </c>
      <c r="H158">
        <v>1.816</v>
      </c>
      <c r="I158">
        <v>99.5744</v>
      </c>
      <c r="K158" s="2">
        <v>0.320138888888889</v>
      </c>
      <c r="L158" s="3">
        <f t="shared" si="8"/>
        <v>253.3201388888889</v>
      </c>
      <c r="M158">
        <f t="shared" si="7"/>
        <v>519.2317655614677</v>
      </c>
      <c r="N158">
        <f t="shared" si="6"/>
        <v>137.5245401302378</v>
      </c>
    </row>
    <row r="159" spans="1:14" ht="12.75">
      <c r="A159" t="s">
        <v>122</v>
      </c>
      <c r="B159" s="1">
        <v>36778</v>
      </c>
      <c r="C159" s="2">
        <v>0.3237152777777778</v>
      </c>
      <c r="D159" t="s">
        <v>945</v>
      </c>
      <c r="E159">
        <v>0.67</v>
      </c>
      <c r="F159">
        <v>8.795</v>
      </c>
      <c r="G159" t="s">
        <v>946</v>
      </c>
      <c r="H159">
        <v>1.818</v>
      </c>
      <c r="I159">
        <v>97.0237</v>
      </c>
      <c r="K159" s="2">
        <v>0.322222222222222</v>
      </c>
      <c r="L159" s="3">
        <f t="shared" si="8"/>
        <v>253.32222222222222</v>
      </c>
      <c r="M159">
        <f t="shared" si="7"/>
        <v>506.29097963514806</v>
      </c>
      <c r="N159">
        <f t="shared" si="6"/>
        <v>134.79685434240318</v>
      </c>
    </row>
    <row r="160" spans="1:14" ht="12.75">
      <c r="A160" t="s">
        <v>123</v>
      </c>
      <c r="B160" s="1">
        <v>36778</v>
      </c>
      <c r="C160" s="2">
        <v>0.32579861111111114</v>
      </c>
      <c r="D160" t="s">
        <v>945</v>
      </c>
      <c r="E160">
        <v>0.668</v>
      </c>
      <c r="F160">
        <v>9.2449</v>
      </c>
      <c r="G160" t="s">
        <v>946</v>
      </c>
      <c r="H160">
        <v>1.818</v>
      </c>
      <c r="I160">
        <v>97.191</v>
      </c>
      <c r="K160" s="2">
        <v>0.324305555555556</v>
      </c>
      <c r="L160" s="3">
        <f t="shared" si="8"/>
        <v>253.32430555555555</v>
      </c>
      <c r="M160">
        <f t="shared" si="7"/>
        <v>532.1898212198954</v>
      </c>
      <c r="N160">
        <f t="shared" si="6"/>
        <v>134.97576281157038</v>
      </c>
    </row>
    <row r="161" spans="1:14" ht="12.75">
      <c r="A161" t="s">
        <v>124</v>
      </c>
      <c r="B161" s="1">
        <v>36778</v>
      </c>
      <c r="C161" s="2">
        <v>0.32788194444444446</v>
      </c>
      <c r="D161" t="s">
        <v>945</v>
      </c>
      <c r="E161">
        <v>0.668</v>
      </c>
      <c r="F161">
        <v>9.096</v>
      </c>
      <c r="G161" t="s">
        <v>946</v>
      </c>
      <c r="H161">
        <v>1.818</v>
      </c>
      <c r="I161">
        <v>96.3048</v>
      </c>
      <c r="K161" s="2">
        <v>0.326388888888889</v>
      </c>
      <c r="L161" s="3">
        <f t="shared" si="8"/>
        <v>253.32638888888889</v>
      </c>
      <c r="M161">
        <f t="shared" si="7"/>
        <v>523.6182775169194</v>
      </c>
      <c r="N161">
        <f t="shared" si="6"/>
        <v>134.02807192468478</v>
      </c>
    </row>
    <row r="162" spans="1:14" ht="12.75">
      <c r="A162" t="s">
        <v>125</v>
      </c>
      <c r="B162" s="1">
        <v>36778</v>
      </c>
      <c r="C162" s="2">
        <v>0.3299768518518518</v>
      </c>
      <c r="D162" t="s">
        <v>945</v>
      </c>
      <c r="E162">
        <v>0.668</v>
      </c>
      <c r="F162">
        <v>8.3288</v>
      </c>
      <c r="G162" t="s">
        <v>946</v>
      </c>
      <c r="H162">
        <v>1.818</v>
      </c>
      <c r="I162">
        <v>97.1586</v>
      </c>
      <c r="K162" s="2">
        <v>0.328472222222222</v>
      </c>
      <c r="L162" s="3">
        <f t="shared" si="8"/>
        <v>253.32847222222222</v>
      </c>
      <c r="M162">
        <f t="shared" si="7"/>
        <v>479.45381593919507</v>
      </c>
      <c r="N162">
        <f t="shared" si="6"/>
        <v>134.9411146681094</v>
      </c>
    </row>
    <row r="163" spans="1:14" ht="12.75">
      <c r="A163" t="s">
        <v>126</v>
      </c>
      <c r="B163" s="1">
        <v>36778</v>
      </c>
      <c r="C163" s="2">
        <v>0.33206018518518515</v>
      </c>
      <c r="D163" t="s">
        <v>945</v>
      </c>
      <c r="E163">
        <v>0.668</v>
      </c>
      <c r="F163">
        <v>9.3568</v>
      </c>
      <c r="G163" t="s">
        <v>946</v>
      </c>
      <c r="H163">
        <v>1.818</v>
      </c>
      <c r="I163">
        <v>97.2856</v>
      </c>
      <c r="K163" s="2">
        <v>0.330555555555556</v>
      </c>
      <c r="L163" s="3">
        <f t="shared" si="8"/>
        <v>253.33055555555555</v>
      </c>
      <c r="M163">
        <f t="shared" si="7"/>
        <v>538.6314312962085</v>
      </c>
      <c r="N163">
        <f t="shared" si="6"/>
        <v>135.07692683537923</v>
      </c>
    </row>
    <row r="164" spans="1:14" ht="12.75">
      <c r="A164" t="s">
        <v>127</v>
      </c>
      <c r="B164" s="1">
        <v>36778</v>
      </c>
      <c r="C164" s="2">
        <v>0.3341435185185185</v>
      </c>
      <c r="D164" t="s">
        <v>945</v>
      </c>
      <c r="E164">
        <v>0.67</v>
      </c>
      <c r="F164">
        <v>8.7577</v>
      </c>
      <c r="G164" t="s">
        <v>946</v>
      </c>
      <c r="H164">
        <v>1.815</v>
      </c>
      <c r="I164">
        <v>98.497</v>
      </c>
      <c r="K164" s="2">
        <v>0.332638888888889</v>
      </c>
      <c r="L164" s="3">
        <f t="shared" si="8"/>
        <v>253.33263888888888</v>
      </c>
      <c r="M164">
        <f t="shared" si="7"/>
        <v>504.1437762763771</v>
      </c>
      <c r="N164">
        <f t="shared" si="6"/>
        <v>136.37238242144687</v>
      </c>
    </row>
    <row r="165" spans="1:14" ht="12.75">
      <c r="A165" t="s">
        <v>128</v>
      </c>
      <c r="B165" s="1">
        <v>36778</v>
      </c>
      <c r="C165" s="2">
        <v>0.33622685185185186</v>
      </c>
      <c r="D165" t="s">
        <v>945</v>
      </c>
      <c r="E165">
        <v>0.67</v>
      </c>
      <c r="F165">
        <v>9.2549</v>
      </c>
      <c r="G165" t="s">
        <v>946</v>
      </c>
      <c r="H165">
        <v>1.815</v>
      </c>
      <c r="I165">
        <v>97.8761</v>
      </c>
      <c r="K165" s="2">
        <v>0.334722222222222</v>
      </c>
      <c r="L165" s="3">
        <f t="shared" si="8"/>
        <v>253.3347222222222</v>
      </c>
      <c r="M165">
        <f t="shared" si="7"/>
        <v>532.7654789568313</v>
      </c>
      <c r="N165">
        <f t="shared" si="6"/>
        <v>135.70839994382644</v>
      </c>
    </row>
    <row r="166" spans="1:14" ht="12.75">
      <c r="A166" t="s">
        <v>129</v>
      </c>
      <c r="B166" s="1">
        <v>36778</v>
      </c>
      <c r="C166" s="2">
        <v>0.33831018518518513</v>
      </c>
      <c r="D166" t="s">
        <v>945</v>
      </c>
      <c r="E166">
        <v>0.671</v>
      </c>
      <c r="F166">
        <v>8.5003</v>
      </c>
      <c r="G166" t="s">
        <v>946</v>
      </c>
      <c r="H166">
        <v>1.815</v>
      </c>
      <c r="I166">
        <v>97.302</v>
      </c>
      <c r="K166" s="2">
        <v>0.336805555555556</v>
      </c>
      <c r="L166" s="3">
        <f t="shared" si="8"/>
        <v>253.33680555555554</v>
      </c>
      <c r="M166">
        <f t="shared" si="7"/>
        <v>489.3263461276462</v>
      </c>
      <c r="N166">
        <f t="shared" si="6"/>
        <v>135.09446478453842</v>
      </c>
    </row>
    <row r="167" spans="1:14" ht="12.75">
      <c r="A167" t="s">
        <v>130</v>
      </c>
      <c r="B167" s="1">
        <v>36778</v>
      </c>
      <c r="C167" s="2">
        <v>0.3403935185185185</v>
      </c>
      <c r="D167" t="s">
        <v>945</v>
      </c>
      <c r="E167">
        <v>0.671</v>
      </c>
      <c r="F167">
        <v>8.7451</v>
      </c>
      <c r="G167" t="s">
        <v>946</v>
      </c>
      <c r="H167">
        <v>1.815</v>
      </c>
      <c r="I167">
        <v>95.5969</v>
      </c>
      <c r="K167" s="2">
        <v>0.338888888888889</v>
      </c>
      <c r="L167" s="3">
        <f t="shared" si="8"/>
        <v>253.3388888888889</v>
      </c>
      <c r="M167">
        <f t="shared" si="7"/>
        <v>503.4184475278378</v>
      </c>
      <c r="N167">
        <f t="shared" si="6"/>
        <v>133.27105276554883</v>
      </c>
    </row>
    <row r="168" spans="1:14" ht="12.75">
      <c r="A168" t="s">
        <v>131</v>
      </c>
      <c r="B168" s="1">
        <v>36778</v>
      </c>
      <c r="C168" s="2">
        <v>0.3424768518518519</v>
      </c>
      <c r="D168" t="s">
        <v>945</v>
      </c>
      <c r="E168">
        <v>0.671</v>
      </c>
      <c r="F168">
        <v>9.1869</v>
      </c>
      <c r="G168" t="s">
        <v>946</v>
      </c>
      <c r="H168">
        <v>1.813</v>
      </c>
      <c r="I168">
        <v>98.4459</v>
      </c>
      <c r="K168" s="2">
        <v>0.340972222222222</v>
      </c>
      <c r="L168" s="3">
        <f t="shared" si="8"/>
        <v>253.34097222222223</v>
      </c>
      <c r="M168">
        <f t="shared" si="7"/>
        <v>528.851006345667</v>
      </c>
      <c r="N168">
        <f t="shared" si="6"/>
        <v>136.31773673839584</v>
      </c>
    </row>
    <row r="169" spans="1:14" ht="12.75">
      <c r="A169" t="s">
        <v>132</v>
      </c>
      <c r="B169" s="1">
        <v>36778</v>
      </c>
      <c r="C169" s="2">
        <v>0.34456018518518516</v>
      </c>
      <c r="D169" t="s">
        <v>945</v>
      </c>
      <c r="E169">
        <v>0.671</v>
      </c>
      <c r="F169">
        <v>8.7913</v>
      </c>
      <c r="G169" t="s">
        <v>946</v>
      </c>
      <c r="H169">
        <v>1.813</v>
      </c>
      <c r="I169">
        <v>96.9593</v>
      </c>
      <c r="K169" s="2">
        <v>0.343055555555556</v>
      </c>
      <c r="L169" s="3">
        <f t="shared" si="8"/>
        <v>253.34305555555557</v>
      </c>
      <c r="M169">
        <f t="shared" si="7"/>
        <v>506.0779862724817</v>
      </c>
      <c r="N169">
        <f t="shared" si="6"/>
        <v>134.72798581033882</v>
      </c>
    </row>
    <row r="170" spans="1:14" ht="12.75">
      <c r="A170" t="s">
        <v>133</v>
      </c>
      <c r="B170" s="1">
        <v>36778</v>
      </c>
      <c r="C170" s="2">
        <v>0.3466550925925926</v>
      </c>
      <c r="D170" t="s">
        <v>945</v>
      </c>
      <c r="E170">
        <v>0.671</v>
      </c>
      <c r="F170">
        <v>9.0293</v>
      </c>
      <c r="G170" t="s">
        <v>946</v>
      </c>
      <c r="H170">
        <v>1.813</v>
      </c>
      <c r="I170">
        <v>95.7298</v>
      </c>
      <c r="K170" s="2">
        <v>0.345138888888889</v>
      </c>
      <c r="L170" s="3">
        <f t="shared" si="8"/>
        <v>253.3451388888889</v>
      </c>
      <c r="M170">
        <f t="shared" si="7"/>
        <v>519.7786404115568</v>
      </c>
      <c r="N170">
        <f t="shared" si="6"/>
        <v>133.41317431696731</v>
      </c>
    </row>
    <row r="171" spans="1:14" ht="12.75">
      <c r="A171" t="s">
        <v>134</v>
      </c>
      <c r="B171" s="1">
        <v>36778</v>
      </c>
      <c r="C171" s="2">
        <v>0.3487384259259259</v>
      </c>
      <c r="D171" t="s">
        <v>945</v>
      </c>
      <c r="E171">
        <v>0.67</v>
      </c>
      <c r="F171">
        <v>8.8664</v>
      </c>
      <c r="G171" t="s">
        <v>946</v>
      </c>
      <c r="H171">
        <v>1.811</v>
      </c>
      <c r="I171">
        <v>96.4702</v>
      </c>
      <c r="K171" s="2">
        <v>0.347222222222222</v>
      </c>
      <c r="L171" s="3">
        <f t="shared" si="8"/>
        <v>253.34722222222223</v>
      </c>
      <c r="M171">
        <f t="shared" si="7"/>
        <v>510.4011758768706</v>
      </c>
      <c r="N171">
        <f t="shared" si="6"/>
        <v>134.2049485582787</v>
      </c>
    </row>
    <row r="172" spans="1:14" ht="12.75">
      <c r="A172" t="s">
        <v>135</v>
      </c>
      <c r="B172" s="1">
        <v>36778</v>
      </c>
      <c r="C172" s="2">
        <v>0.3508217592592593</v>
      </c>
      <c r="D172" t="s">
        <v>945</v>
      </c>
      <c r="E172">
        <v>0.671</v>
      </c>
      <c r="F172">
        <v>8.8293</v>
      </c>
      <c r="G172" t="s">
        <v>946</v>
      </c>
      <c r="H172">
        <v>1.811</v>
      </c>
      <c r="I172">
        <v>98.1015</v>
      </c>
      <c r="K172" s="2">
        <v>0.349305555555556</v>
      </c>
      <c r="L172" s="3">
        <f t="shared" si="8"/>
        <v>253.34930555555556</v>
      </c>
      <c r="M172">
        <f t="shared" si="7"/>
        <v>508.2654856728382</v>
      </c>
      <c r="N172">
        <f t="shared" si="6"/>
        <v>135.94943980605169</v>
      </c>
    </row>
    <row r="173" spans="1:14" ht="12.75">
      <c r="A173" t="s">
        <v>136</v>
      </c>
      <c r="B173" s="1">
        <v>36778</v>
      </c>
      <c r="C173" s="2">
        <v>0.35290509259259256</v>
      </c>
      <c r="D173" t="s">
        <v>945</v>
      </c>
      <c r="E173">
        <v>0.67</v>
      </c>
      <c r="F173">
        <v>8.7591</v>
      </c>
      <c r="G173" t="s">
        <v>946</v>
      </c>
      <c r="H173">
        <v>1.81</v>
      </c>
      <c r="I173">
        <v>97.5839</v>
      </c>
      <c r="K173" s="2">
        <v>0.351388888888889</v>
      </c>
      <c r="L173" s="3">
        <f t="shared" si="8"/>
        <v>253.3513888888889</v>
      </c>
      <c r="M173">
        <f t="shared" si="7"/>
        <v>504.2243683595481</v>
      </c>
      <c r="N173">
        <f t="shared" si="6"/>
        <v>135.39592502039156</v>
      </c>
    </row>
    <row r="174" spans="1:14" ht="12.75">
      <c r="A174" t="s">
        <v>137</v>
      </c>
      <c r="B174" s="1">
        <v>36778</v>
      </c>
      <c r="C174" s="2">
        <v>0.35498842592592594</v>
      </c>
      <c r="D174" t="s">
        <v>945</v>
      </c>
      <c r="E174">
        <v>0.67</v>
      </c>
      <c r="F174">
        <v>8.9035</v>
      </c>
      <c r="G174" t="s">
        <v>946</v>
      </c>
      <c r="H174">
        <v>1.81</v>
      </c>
      <c r="I174">
        <v>98.6037</v>
      </c>
      <c r="K174" s="2">
        <v>0.353472222222222</v>
      </c>
      <c r="L174" s="3">
        <f t="shared" si="8"/>
        <v>253.35347222222222</v>
      </c>
      <c r="M174">
        <f t="shared" si="7"/>
        <v>512.5368660809029</v>
      </c>
      <c r="N174">
        <f t="shared" si="6"/>
        <v>136.48648602969635</v>
      </c>
    </row>
    <row r="175" spans="1:14" ht="12.75">
      <c r="A175" t="s">
        <v>138</v>
      </c>
      <c r="B175" s="1">
        <v>36778</v>
      </c>
      <c r="C175" s="2">
        <v>0.3570717592592592</v>
      </c>
      <c r="D175" t="s">
        <v>945</v>
      </c>
      <c r="E175">
        <v>0.67</v>
      </c>
      <c r="F175">
        <v>8.6024</v>
      </c>
      <c r="G175" t="s">
        <v>946</v>
      </c>
      <c r="H175">
        <v>1.811</v>
      </c>
      <c r="I175">
        <v>96.4836</v>
      </c>
      <c r="K175" s="2">
        <v>0.355555555555556</v>
      </c>
      <c r="L175" s="3">
        <f t="shared" si="8"/>
        <v>253.35555555555555</v>
      </c>
      <c r="M175">
        <f t="shared" si="7"/>
        <v>495.2038116217621</v>
      </c>
      <c r="N175">
        <f t="shared" si="6"/>
        <v>134.21927834600635</v>
      </c>
    </row>
    <row r="176" spans="1:14" ht="12.75">
      <c r="A176" t="s">
        <v>139</v>
      </c>
      <c r="B176" s="1">
        <v>36778</v>
      </c>
      <c r="C176" s="2">
        <v>0.35916666666666663</v>
      </c>
      <c r="D176" t="s">
        <v>945</v>
      </c>
      <c r="E176">
        <v>0.668</v>
      </c>
      <c r="F176">
        <v>9.1815</v>
      </c>
      <c r="G176" t="s">
        <v>946</v>
      </c>
      <c r="H176">
        <v>1.81</v>
      </c>
      <c r="I176">
        <v>97.5237</v>
      </c>
      <c r="K176" s="2">
        <v>0.357638888888889</v>
      </c>
      <c r="L176" s="3">
        <f t="shared" si="8"/>
        <v>253.35763888888889</v>
      </c>
      <c r="M176">
        <f t="shared" si="7"/>
        <v>528.5401511677217</v>
      </c>
      <c r="N176">
        <f t="shared" si="6"/>
        <v>135.33154791433142</v>
      </c>
    </row>
    <row r="177" spans="1:14" ht="12.75">
      <c r="A177" t="s">
        <v>140</v>
      </c>
      <c r="B177" s="1">
        <v>36778</v>
      </c>
      <c r="C177" s="2">
        <v>0.36125</v>
      </c>
      <c r="D177" t="s">
        <v>945</v>
      </c>
      <c r="E177">
        <v>0.668</v>
      </c>
      <c r="F177">
        <v>8.9357</v>
      </c>
      <c r="G177" t="s">
        <v>946</v>
      </c>
      <c r="H177">
        <v>1.806</v>
      </c>
      <c r="I177">
        <v>97.5735</v>
      </c>
      <c r="K177" s="2">
        <v>0.359722222222222</v>
      </c>
      <c r="L177" s="3">
        <f t="shared" si="8"/>
        <v>253.35972222222222</v>
      </c>
      <c r="M177">
        <f t="shared" si="7"/>
        <v>514.3904839938366</v>
      </c>
      <c r="N177">
        <f aca="true" t="shared" si="9" ref="N177:N202">(277-103)/(-67.4+(AVERAGE($P$207,$P$47)))*I177+277-((277-103)/(-67.4+(AVERAGE($P$207,$P$47)))*230)</f>
        <v>135.38480339409543</v>
      </c>
    </row>
    <row r="178" spans="1:14" ht="12.75">
      <c r="A178" t="s">
        <v>141</v>
      </c>
      <c r="B178" s="1">
        <v>36778</v>
      </c>
      <c r="C178" s="2">
        <v>0.36333333333333334</v>
      </c>
      <c r="D178" t="s">
        <v>945</v>
      </c>
      <c r="E178">
        <v>0.668</v>
      </c>
      <c r="F178">
        <v>9.032</v>
      </c>
      <c r="G178" t="s">
        <v>946</v>
      </c>
      <c r="H178">
        <v>1.806</v>
      </c>
      <c r="I178">
        <v>102.9942</v>
      </c>
      <c r="K178" s="2">
        <v>0.361805555555556</v>
      </c>
      <c r="L178" s="3">
        <f t="shared" si="8"/>
        <v>253.36180555555555</v>
      </c>
      <c r="M178">
        <f aca="true" t="shared" si="10" ref="M178:M204">500*F178/AVERAGE($Q$207,$Q$47)</f>
        <v>519.9340680005296</v>
      </c>
      <c r="N178">
        <f t="shared" si="9"/>
        <v>141.18163028479805</v>
      </c>
    </row>
    <row r="179" spans="1:14" ht="12.75">
      <c r="A179" t="s">
        <v>142</v>
      </c>
      <c r="B179" s="1">
        <v>36778</v>
      </c>
      <c r="C179" s="2">
        <v>0.36541666666666667</v>
      </c>
      <c r="D179" t="s">
        <v>945</v>
      </c>
      <c r="E179">
        <v>0.67</v>
      </c>
      <c r="F179">
        <v>9.3555</v>
      </c>
      <c r="G179" t="s">
        <v>946</v>
      </c>
      <c r="H179">
        <v>1.808</v>
      </c>
      <c r="I179">
        <v>100.733</v>
      </c>
      <c r="K179" s="2">
        <v>0.363888888888889</v>
      </c>
      <c r="L179" s="3">
        <f t="shared" si="8"/>
        <v>253.36388888888888</v>
      </c>
      <c r="M179">
        <f t="shared" si="10"/>
        <v>538.5565957904067</v>
      </c>
      <c r="N179">
        <f t="shared" si="9"/>
        <v>138.76353207510985</v>
      </c>
    </row>
    <row r="180" spans="1:14" ht="12.75">
      <c r="A180" t="s">
        <v>143</v>
      </c>
      <c r="B180" s="1">
        <v>36778</v>
      </c>
      <c r="C180" s="2">
        <v>0.3675</v>
      </c>
      <c r="D180" t="s">
        <v>945</v>
      </c>
      <c r="E180">
        <v>0.668</v>
      </c>
      <c r="F180">
        <v>9.1635</v>
      </c>
      <c r="G180" t="s">
        <v>946</v>
      </c>
      <c r="H180">
        <v>1.808</v>
      </c>
      <c r="I180">
        <v>106.1265</v>
      </c>
      <c r="K180" s="2">
        <v>0.365972222222222</v>
      </c>
      <c r="L180" s="3">
        <f t="shared" si="8"/>
        <v>253.3659722222222</v>
      </c>
      <c r="M180">
        <f t="shared" si="10"/>
        <v>527.503967241237</v>
      </c>
      <c r="N180">
        <f t="shared" si="9"/>
        <v>144.53127163549956</v>
      </c>
    </row>
    <row r="181" spans="1:14" ht="12.75">
      <c r="A181" t="s">
        <v>144</v>
      </c>
      <c r="B181" s="1">
        <v>36778</v>
      </c>
      <c r="C181" s="2">
        <v>0.3695833333333333</v>
      </c>
      <c r="D181" t="s">
        <v>945</v>
      </c>
      <c r="E181">
        <v>0.668</v>
      </c>
      <c r="F181">
        <v>8.484</v>
      </c>
      <c r="G181" t="s">
        <v>946</v>
      </c>
      <c r="H181">
        <v>1.806</v>
      </c>
      <c r="I181">
        <v>107.9572</v>
      </c>
      <c r="K181" s="2">
        <v>0.368055555555556</v>
      </c>
      <c r="L181" s="3">
        <f t="shared" si="8"/>
        <v>253.36805555555554</v>
      </c>
      <c r="M181">
        <f t="shared" si="10"/>
        <v>488.38802401644074</v>
      </c>
      <c r="N181">
        <f t="shared" si="9"/>
        <v>146.48899867975754</v>
      </c>
    </row>
    <row r="182" spans="1:14" ht="12.75">
      <c r="A182" t="s">
        <v>145</v>
      </c>
      <c r="B182" s="1">
        <v>36778</v>
      </c>
      <c r="C182" s="2">
        <v>0.37166666666666665</v>
      </c>
      <c r="D182" t="s">
        <v>945</v>
      </c>
      <c r="E182">
        <v>0.666</v>
      </c>
      <c r="F182">
        <v>9.5992</v>
      </c>
      <c r="G182" t="s">
        <v>946</v>
      </c>
      <c r="H182">
        <v>1.805</v>
      </c>
      <c r="I182">
        <v>107.2933</v>
      </c>
      <c r="K182" s="2">
        <v>0.370138888888889</v>
      </c>
      <c r="L182" s="3">
        <f t="shared" si="8"/>
        <v>253.3701388888889</v>
      </c>
      <c r="M182">
        <f t="shared" si="10"/>
        <v>552.5853748395352</v>
      </c>
      <c r="N182">
        <f t="shared" si="9"/>
        <v>145.77903255495127</v>
      </c>
    </row>
    <row r="183" spans="1:14" ht="12.75">
      <c r="A183" t="s">
        <v>146</v>
      </c>
      <c r="B183" s="1">
        <v>36778</v>
      </c>
      <c r="C183" s="2">
        <v>0.37376157407407407</v>
      </c>
      <c r="D183" t="s">
        <v>945</v>
      </c>
      <c r="E183">
        <v>0.668</v>
      </c>
      <c r="F183">
        <v>9.5053</v>
      </c>
      <c r="G183" t="s">
        <v>946</v>
      </c>
      <c r="H183">
        <v>1.803</v>
      </c>
      <c r="I183">
        <v>106.433</v>
      </c>
      <c r="K183" s="2">
        <v>0.372222222222222</v>
      </c>
      <c r="L183" s="3">
        <f t="shared" si="8"/>
        <v>253.37222222222223</v>
      </c>
      <c r="M183">
        <f t="shared" si="10"/>
        <v>547.179948689707</v>
      </c>
      <c r="N183">
        <f t="shared" si="9"/>
        <v>144.85903879509155</v>
      </c>
    </row>
    <row r="184" spans="1:14" ht="12.75">
      <c r="A184" t="s">
        <v>147</v>
      </c>
      <c r="B184" s="1">
        <v>36778</v>
      </c>
      <c r="C184" s="2">
        <v>0.37584490740740745</v>
      </c>
      <c r="D184" t="s">
        <v>945</v>
      </c>
      <c r="E184">
        <v>0.666</v>
      </c>
      <c r="F184">
        <v>9.552</v>
      </c>
      <c r="G184" t="s">
        <v>946</v>
      </c>
      <c r="H184">
        <v>1.806</v>
      </c>
      <c r="I184">
        <v>106.05</v>
      </c>
      <c r="K184" s="2">
        <v>0.374305555555556</v>
      </c>
      <c r="L184" s="3">
        <f t="shared" si="8"/>
        <v>253.37430555555557</v>
      </c>
      <c r="M184">
        <f t="shared" si="10"/>
        <v>549.8682703211978</v>
      </c>
      <c r="N184">
        <f t="shared" si="9"/>
        <v>144.44946351899452</v>
      </c>
    </row>
    <row r="185" spans="1:14" ht="12.75">
      <c r="A185" t="s">
        <v>148</v>
      </c>
      <c r="B185" s="1">
        <v>36778</v>
      </c>
      <c r="C185" s="2">
        <v>0.3779282407407407</v>
      </c>
      <c r="D185" t="s">
        <v>945</v>
      </c>
      <c r="E185">
        <v>0.666</v>
      </c>
      <c r="F185">
        <v>9.088</v>
      </c>
      <c r="G185" t="s">
        <v>946</v>
      </c>
      <c r="H185">
        <v>1.803</v>
      </c>
      <c r="I185">
        <v>104.7724</v>
      </c>
      <c r="K185" s="2">
        <v>0.376388888888889</v>
      </c>
      <c r="L185" s="3">
        <f t="shared" si="8"/>
        <v>253.3763888888889</v>
      </c>
      <c r="M185">
        <f t="shared" si="10"/>
        <v>523.1577513273708</v>
      </c>
      <c r="N185">
        <f t="shared" si="9"/>
        <v>143.08321450400356</v>
      </c>
    </row>
    <row r="186" spans="1:14" ht="12.75">
      <c r="A186" t="s">
        <v>149</v>
      </c>
      <c r="B186" s="1">
        <v>36778</v>
      </c>
      <c r="C186" s="2">
        <v>0.3800115740740741</v>
      </c>
      <c r="D186" t="s">
        <v>945</v>
      </c>
      <c r="E186">
        <v>0.668</v>
      </c>
      <c r="F186">
        <v>9.9695</v>
      </c>
      <c r="G186" t="s">
        <v>946</v>
      </c>
      <c r="H186">
        <v>1.805</v>
      </c>
      <c r="I186">
        <v>108.2658</v>
      </c>
      <c r="K186" s="2">
        <v>0.378472222222222</v>
      </c>
      <c r="L186" s="3">
        <f t="shared" si="8"/>
        <v>253.37847222222223</v>
      </c>
      <c r="M186">
        <f t="shared" si="10"/>
        <v>573.9019808382727</v>
      </c>
      <c r="N186">
        <f t="shared" si="9"/>
        <v>146.81901155235167</v>
      </c>
    </row>
    <row r="187" spans="1:14" ht="12.75">
      <c r="A187" t="s">
        <v>150</v>
      </c>
      <c r="B187" s="1">
        <v>36778</v>
      </c>
      <c r="C187" s="2">
        <v>0.3820949074074074</v>
      </c>
      <c r="D187" t="s">
        <v>945</v>
      </c>
      <c r="E187">
        <v>0.666</v>
      </c>
      <c r="F187">
        <v>9.1811</v>
      </c>
      <c r="G187" t="s">
        <v>946</v>
      </c>
      <c r="H187">
        <v>1.801</v>
      </c>
      <c r="I187">
        <v>106.2188</v>
      </c>
      <c r="K187" s="2">
        <v>0.380555555555556</v>
      </c>
      <c r="L187" s="3">
        <f t="shared" si="8"/>
        <v>253.38055555555556</v>
      </c>
      <c r="M187">
        <f t="shared" si="10"/>
        <v>528.5171248582442</v>
      </c>
      <c r="N187">
        <f t="shared" si="9"/>
        <v>144.62997606887754</v>
      </c>
    </row>
    <row r="188" spans="1:14" ht="12.75">
      <c r="A188" t="s">
        <v>151</v>
      </c>
      <c r="B188" s="1">
        <v>36778</v>
      </c>
      <c r="C188" s="2">
        <v>0.38417824074074075</v>
      </c>
      <c r="D188" t="s">
        <v>945</v>
      </c>
      <c r="E188">
        <v>0.671</v>
      </c>
      <c r="F188">
        <v>9.6867</v>
      </c>
      <c r="G188" t="s">
        <v>946</v>
      </c>
      <c r="H188">
        <v>1.811</v>
      </c>
      <c r="I188">
        <v>106.4565</v>
      </c>
      <c r="K188" s="2">
        <v>0.382638888888889</v>
      </c>
      <c r="L188" s="3">
        <f t="shared" si="8"/>
        <v>253.3826388888889</v>
      </c>
      <c r="M188">
        <f t="shared" si="10"/>
        <v>557.6223800377247</v>
      </c>
      <c r="N188">
        <f t="shared" si="9"/>
        <v>144.8841693929722</v>
      </c>
    </row>
    <row r="189" spans="1:14" ht="12.75">
      <c r="A189" t="s">
        <v>152</v>
      </c>
      <c r="B189" s="1">
        <v>36778</v>
      </c>
      <c r="C189" s="2">
        <v>0.3862615740740741</v>
      </c>
      <c r="D189" t="s">
        <v>945</v>
      </c>
      <c r="E189">
        <v>0.666</v>
      </c>
      <c r="F189">
        <v>9.229</v>
      </c>
      <c r="G189" t="s">
        <v>946</v>
      </c>
      <c r="H189">
        <v>1.803</v>
      </c>
      <c r="I189">
        <v>105.4832</v>
      </c>
      <c r="K189" s="2">
        <v>0.384722222222222</v>
      </c>
      <c r="L189" s="3">
        <f t="shared" si="8"/>
        <v>253.38472222222222</v>
      </c>
      <c r="M189">
        <f t="shared" si="10"/>
        <v>531.2745254181673</v>
      </c>
      <c r="N189">
        <f t="shared" si="9"/>
        <v>143.8433348858567</v>
      </c>
    </row>
    <row r="190" spans="1:14" ht="12.75">
      <c r="A190" t="s">
        <v>153</v>
      </c>
      <c r="B190" s="1">
        <v>36778</v>
      </c>
      <c r="C190" s="2">
        <v>0.3883449074074074</v>
      </c>
      <c r="D190" t="s">
        <v>945</v>
      </c>
      <c r="E190">
        <v>0.666</v>
      </c>
      <c r="F190">
        <v>9.1512</v>
      </c>
      <c r="G190" t="s">
        <v>946</v>
      </c>
      <c r="H190">
        <v>1.801</v>
      </c>
      <c r="I190">
        <v>102.4464</v>
      </c>
      <c r="K190" s="2">
        <v>0.386805555555556</v>
      </c>
      <c r="L190" s="3">
        <f t="shared" si="8"/>
        <v>253.38680555555555</v>
      </c>
      <c r="M190">
        <f t="shared" si="10"/>
        <v>526.7959082248058</v>
      </c>
      <c r="N190">
        <f t="shared" si="9"/>
        <v>140.59582000739348</v>
      </c>
    </row>
    <row r="191" spans="1:14" ht="12.75">
      <c r="A191" t="s">
        <v>154</v>
      </c>
      <c r="B191" s="1">
        <v>36778</v>
      </c>
      <c r="C191" s="2">
        <v>0.39043981481481477</v>
      </c>
      <c r="D191" t="s">
        <v>945</v>
      </c>
      <c r="E191">
        <v>0.666</v>
      </c>
      <c r="F191">
        <v>9.2872</v>
      </c>
      <c r="G191" t="s">
        <v>946</v>
      </c>
      <c r="H191">
        <v>1.803</v>
      </c>
      <c r="I191">
        <v>105.7994</v>
      </c>
      <c r="K191" s="2">
        <v>0.388888888888889</v>
      </c>
      <c r="L191" s="3">
        <f t="shared" si="8"/>
        <v>253.38888888888889</v>
      </c>
      <c r="M191">
        <f t="shared" si="10"/>
        <v>534.6248534471345</v>
      </c>
      <c r="N191">
        <f t="shared" si="9"/>
        <v>144.1814751007441</v>
      </c>
    </row>
    <row r="192" spans="1:14" ht="12.75">
      <c r="A192" t="s">
        <v>155</v>
      </c>
      <c r="B192" s="1">
        <v>36778</v>
      </c>
      <c r="C192" s="2">
        <v>0.39252314814814815</v>
      </c>
      <c r="D192" t="s">
        <v>945</v>
      </c>
      <c r="E192">
        <v>0.666</v>
      </c>
      <c r="F192">
        <v>8.8361</v>
      </c>
      <c r="G192" t="s">
        <v>946</v>
      </c>
      <c r="H192">
        <v>1.805</v>
      </c>
      <c r="I192">
        <v>106.7503</v>
      </c>
      <c r="K192" s="2">
        <v>0.390972222222222</v>
      </c>
      <c r="L192" s="3">
        <f t="shared" si="8"/>
        <v>253.39097222222222</v>
      </c>
      <c r="M192">
        <f t="shared" si="10"/>
        <v>508.65693293395475</v>
      </c>
      <c r="N192">
        <f t="shared" si="9"/>
        <v>145.19835533583725</v>
      </c>
    </row>
    <row r="193" spans="1:14" ht="12.75">
      <c r="A193" t="s">
        <v>156</v>
      </c>
      <c r="B193" s="1">
        <v>36778</v>
      </c>
      <c r="C193" s="2">
        <v>0.39460648148148153</v>
      </c>
      <c r="D193" t="s">
        <v>945</v>
      </c>
      <c r="E193">
        <v>0.666</v>
      </c>
      <c r="F193">
        <v>8.7542</v>
      </c>
      <c r="G193" t="s">
        <v>946</v>
      </c>
      <c r="H193">
        <v>1.801</v>
      </c>
      <c r="I193">
        <v>104.4099</v>
      </c>
      <c r="K193" s="2">
        <v>0.393055555555556</v>
      </c>
      <c r="L193" s="3">
        <f t="shared" si="8"/>
        <v>253.39305555555555</v>
      </c>
      <c r="M193">
        <f t="shared" si="10"/>
        <v>503.94229606844954</v>
      </c>
      <c r="N193">
        <f t="shared" si="9"/>
        <v>142.6955616643556</v>
      </c>
    </row>
    <row r="194" spans="1:14" ht="12.75">
      <c r="A194" t="s">
        <v>157</v>
      </c>
      <c r="B194" s="1">
        <v>36778</v>
      </c>
      <c r="C194" s="2">
        <v>0.3966898148148148</v>
      </c>
      <c r="D194" t="s">
        <v>945</v>
      </c>
      <c r="E194">
        <v>0.668</v>
      </c>
      <c r="F194">
        <v>9.4989</v>
      </c>
      <c r="G194" t="s">
        <v>946</v>
      </c>
      <c r="H194">
        <v>1.801</v>
      </c>
      <c r="I194">
        <v>104.9862</v>
      </c>
      <c r="K194" s="2">
        <v>0.395138888888889</v>
      </c>
      <c r="L194" s="3">
        <f t="shared" si="8"/>
        <v>253.39513888888888</v>
      </c>
      <c r="M194">
        <f t="shared" si="10"/>
        <v>546.8115277380681</v>
      </c>
      <c r="N194">
        <f t="shared" si="9"/>
        <v>143.31184947536005</v>
      </c>
    </row>
    <row r="195" spans="1:14" ht="12.75">
      <c r="A195" t="s">
        <v>158</v>
      </c>
      <c r="B195" s="1">
        <v>36778</v>
      </c>
      <c r="C195" s="2">
        <v>0.3987731481481482</v>
      </c>
      <c r="D195" t="s">
        <v>945</v>
      </c>
      <c r="E195">
        <v>0.668</v>
      </c>
      <c r="F195">
        <v>9.6366</v>
      </c>
      <c r="G195" t="s">
        <v>946</v>
      </c>
      <c r="H195">
        <v>1.805</v>
      </c>
      <c r="I195">
        <v>107.626</v>
      </c>
      <c r="K195" s="2">
        <v>0.397222222222222</v>
      </c>
      <c r="L195" s="3">
        <f t="shared" si="8"/>
        <v>253.3972222222222</v>
      </c>
      <c r="M195">
        <f t="shared" si="10"/>
        <v>554.7383347756758</v>
      </c>
      <c r="N195">
        <f t="shared" si="9"/>
        <v>146.13481765771232</v>
      </c>
    </row>
    <row r="196" spans="1:14" ht="12.75">
      <c r="A196" t="s">
        <v>159</v>
      </c>
      <c r="B196" s="1">
        <v>36778</v>
      </c>
      <c r="C196" s="2">
        <v>0.40085648148148145</v>
      </c>
      <c r="D196" t="s">
        <v>945</v>
      </c>
      <c r="E196">
        <v>0.666</v>
      </c>
      <c r="F196">
        <v>8.6687</v>
      </c>
      <c r="G196" t="s">
        <v>946</v>
      </c>
      <c r="H196">
        <v>1.803</v>
      </c>
      <c r="I196">
        <v>107.8814</v>
      </c>
      <c r="K196" s="2">
        <v>0.399305555555556</v>
      </c>
      <c r="L196" s="3">
        <f t="shared" si="8"/>
        <v>253.39930555555554</v>
      </c>
      <c r="M196">
        <f t="shared" si="10"/>
        <v>499.02042241764724</v>
      </c>
      <c r="N196">
        <f t="shared" si="9"/>
        <v>146.40793913425327</v>
      </c>
    </row>
    <row r="197" spans="1:14" ht="12.75">
      <c r="A197" t="s">
        <v>160</v>
      </c>
      <c r="B197" s="1">
        <v>36778</v>
      </c>
      <c r="C197" s="2">
        <v>0.4029513888888889</v>
      </c>
      <c r="D197" t="s">
        <v>945</v>
      </c>
      <c r="E197">
        <v>0.668</v>
      </c>
      <c r="F197">
        <v>9.9386</v>
      </c>
      <c r="G197" t="s">
        <v>946</v>
      </c>
      <c r="H197">
        <v>1.801</v>
      </c>
      <c r="I197">
        <v>111.4362</v>
      </c>
      <c r="K197" s="2">
        <v>0.401388888888889</v>
      </c>
      <c r="L197" s="3">
        <f aca="true" t="shared" si="11" ref="L197:L260">B197-DATE(1999,12,31)+K197</f>
        <v>253.4013888888889</v>
      </c>
      <c r="M197">
        <f t="shared" si="10"/>
        <v>572.1231984311406</v>
      </c>
      <c r="N197">
        <f t="shared" si="9"/>
        <v>150.2093965532341</v>
      </c>
    </row>
    <row r="198" spans="1:14" ht="12.75">
      <c r="A198" t="s">
        <v>161</v>
      </c>
      <c r="B198" s="1">
        <v>36778</v>
      </c>
      <c r="C198" s="2">
        <v>0.4050347222222222</v>
      </c>
      <c r="D198" t="s">
        <v>945</v>
      </c>
      <c r="E198">
        <v>0.668</v>
      </c>
      <c r="F198">
        <v>9.7631</v>
      </c>
      <c r="G198" t="s">
        <v>946</v>
      </c>
      <c r="H198">
        <v>1.801</v>
      </c>
      <c r="I198">
        <v>109.8547</v>
      </c>
      <c r="K198" s="2">
        <v>0.403472222222222</v>
      </c>
      <c r="L198" s="3">
        <f t="shared" si="11"/>
        <v>253.40347222222223</v>
      </c>
      <c r="M198">
        <f t="shared" si="10"/>
        <v>562.0204051479152</v>
      </c>
      <c r="N198">
        <f t="shared" si="9"/>
        <v>148.51816078522515</v>
      </c>
    </row>
    <row r="199" spans="1:14" ht="12.75">
      <c r="A199" t="s">
        <v>162</v>
      </c>
      <c r="B199" s="1">
        <v>36778</v>
      </c>
      <c r="C199" s="2">
        <v>0.4071180555555556</v>
      </c>
      <c r="D199" t="s">
        <v>945</v>
      </c>
      <c r="E199">
        <v>0.668</v>
      </c>
      <c r="F199">
        <v>8.9722</v>
      </c>
      <c r="G199" t="s">
        <v>946</v>
      </c>
      <c r="H199">
        <v>1.805</v>
      </c>
      <c r="I199">
        <v>109.7085</v>
      </c>
      <c r="K199" s="2">
        <v>0.405555555555556</v>
      </c>
      <c r="L199" s="3">
        <f t="shared" si="11"/>
        <v>253.40555555555557</v>
      </c>
      <c r="M199">
        <f t="shared" si="10"/>
        <v>516.4916347336527</v>
      </c>
      <c r="N199">
        <f t="shared" si="9"/>
        <v>148.36181638479334</v>
      </c>
    </row>
    <row r="200" spans="1:14" ht="12.75">
      <c r="A200" t="s">
        <v>163</v>
      </c>
      <c r="B200" s="1">
        <v>36778</v>
      </c>
      <c r="C200" s="2">
        <v>0.40920138888888885</v>
      </c>
      <c r="D200" t="s">
        <v>945</v>
      </c>
      <c r="E200">
        <v>0.665</v>
      </c>
      <c r="F200">
        <v>9.6499</v>
      </c>
      <c r="G200" t="s">
        <v>946</v>
      </c>
      <c r="H200">
        <v>1.8</v>
      </c>
      <c r="I200">
        <v>111.8493</v>
      </c>
      <c r="K200" s="2">
        <v>0.407638888888889</v>
      </c>
      <c r="L200" s="3">
        <f t="shared" si="11"/>
        <v>253.4076388888889</v>
      </c>
      <c r="M200">
        <f t="shared" si="10"/>
        <v>555.5039595658005</v>
      </c>
      <c r="N200">
        <f t="shared" si="9"/>
        <v>150.6511603823612</v>
      </c>
    </row>
    <row r="201" spans="1:14" ht="12.75">
      <c r="A201" t="s">
        <v>164</v>
      </c>
      <c r="B201" s="1">
        <v>36778</v>
      </c>
      <c r="C201" s="2">
        <v>0.41128472222222223</v>
      </c>
      <c r="D201" t="s">
        <v>945</v>
      </c>
      <c r="E201">
        <v>0.666</v>
      </c>
      <c r="F201">
        <v>9.2965</v>
      </c>
      <c r="G201" t="s">
        <v>946</v>
      </c>
      <c r="H201">
        <v>1.8</v>
      </c>
      <c r="I201">
        <v>110.2576</v>
      </c>
      <c r="K201" s="2">
        <v>0.409722222222222</v>
      </c>
      <c r="L201" s="3">
        <f t="shared" si="11"/>
        <v>253.40972222222223</v>
      </c>
      <c r="M201">
        <f t="shared" si="10"/>
        <v>535.1602151424848</v>
      </c>
      <c r="N201">
        <f t="shared" si="9"/>
        <v>148.94901686548488</v>
      </c>
    </row>
    <row r="202" spans="1:14" ht="12.75">
      <c r="A202" t="s">
        <v>165</v>
      </c>
      <c r="B202" s="1">
        <v>36778</v>
      </c>
      <c r="C202" s="2">
        <v>0.4133680555555555</v>
      </c>
      <c r="D202" t="s">
        <v>945</v>
      </c>
      <c r="E202">
        <v>0.666</v>
      </c>
      <c r="F202">
        <v>9.2239</v>
      </c>
      <c r="G202" t="s">
        <v>946</v>
      </c>
      <c r="H202">
        <v>1.801</v>
      </c>
      <c r="I202">
        <v>112.6317</v>
      </c>
      <c r="K202" s="2">
        <v>0.411805555555556</v>
      </c>
      <c r="L202" s="3">
        <f t="shared" si="11"/>
        <v>253.41180555555556</v>
      </c>
      <c r="M202">
        <f t="shared" si="10"/>
        <v>530.9809399723299</v>
      </c>
      <c r="N202">
        <f t="shared" si="9"/>
        <v>151.48784888371446</v>
      </c>
    </row>
    <row r="203" spans="1:14" ht="12.75">
      <c r="A203" t="s">
        <v>166</v>
      </c>
      <c r="B203" s="1">
        <v>36778</v>
      </c>
      <c r="C203" s="2">
        <v>0.415462962962963</v>
      </c>
      <c r="D203" t="s">
        <v>945</v>
      </c>
      <c r="E203">
        <v>0.666</v>
      </c>
      <c r="F203">
        <v>8.8124</v>
      </c>
      <c r="G203" t="s">
        <v>946</v>
      </c>
      <c r="H203">
        <v>1.805</v>
      </c>
      <c r="I203">
        <v>109.6967</v>
      </c>
      <c r="K203" s="2">
        <v>0.413888888888889</v>
      </c>
      <c r="L203" s="3">
        <f t="shared" si="11"/>
        <v>253.4138888888889</v>
      </c>
      <c r="M203">
        <f t="shared" si="10"/>
        <v>507.29262409741654</v>
      </c>
      <c r="N203">
        <f>(277-103)/(-67.4+(AVERAGE($P$207,$P$47)))*I203+277-((277-103)/(-67.4+(AVERAGE($P$207,$P$47)))*230)</f>
        <v>148.34919761649584</v>
      </c>
    </row>
    <row r="204" spans="1:14" ht="12.75">
      <c r="A204" t="s">
        <v>167</v>
      </c>
      <c r="B204" s="1">
        <v>36778</v>
      </c>
      <c r="C204" s="2">
        <v>0.4175462962962963</v>
      </c>
      <c r="D204" t="s">
        <v>945</v>
      </c>
      <c r="E204">
        <v>0.666</v>
      </c>
      <c r="F204">
        <v>9.5776</v>
      </c>
      <c r="G204" t="s">
        <v>946</v>
      </c>
      <c r="H204">
        <v>1.801</v>
      </c>
      <c r="I204">
        <v>109.4674</v>
      </c>
      <c r="K204" s="2">
        <v>0.415972222222222</v>
      </c>
      <c r="L204" s="3">
        <f t="shared" si="11"/>
        <v>253.41597222222222</v>
      </c>
      <c r="M204">
        <f t="shared" si="10"/>
        <v>551.3419541277538</v>
      </c>
      <c r="N204">
        <f>(277-103)/(-67.4+(AVERAGE($P$207,$P$47)))*I204+277-((277-103)/(-67.4+(AVERAGE($P$207,$P$47)))*230)</f>
        <v>148.10398714440956</v>
      </c>
    </row>
    <row r="205" spans="1:17" ht="12.75">
      <c r="A205" t="s">
        <v>168</v>
      </c>
      <c r="B205" s="1">
        <v>36778</v>
      </c>
      <c r="C205" s="2">
        <v>0.41962962962962963</v>
      </c>
      <c r="D205" t="s">
        <v>945</v>
      </c>
      <c r="E205">
        <v>0.671</v>
      </c>
      <c r="F205">
        <v>8.5191</v>
      </c>
      <c r="G205" t="s">
        <v>946</v>
      </c>
      <c r="H205">
        <v>1.805</v>
      </c>
      <c r="I205">
        <v>227.9218</v>
      </c>
      <c r="K205" s="2">
        <v>0.418055555555556</v>
      </c>
      <c r="L205" s="3">
        <f t="shared" si="11"/>
        <v>253.41805555555555</v>
      </c>
      <c r="P205" t="s">
        <v>758</v>
      </c>
      <c r="Q205" t="s">
        <v>945</v>
      </c>
    </row>
    <row r="206" spans="1:12" ht="12.75">
      <c r="A206" t="s">
        <v>169</v>
      </c>
      <c r="B206" s="1">
        <v>36778</v>
      </c>
      <c r="C206" s="2">
        <v>0.42171296296296296</v>
      </c>
      <c r="D206" t="s">
        <v>945</v>
      </c>
      <c r="E206">
        <v>0.666</v>
      </c>
      <c r="F206">
        <v>9.1529</v>
      </c>
      <c r="G206" t="s">
        <v>946</v>
      </c>
      <c r="H206">
        <v>1.801</v>
      </c>
      <c r="I206">
        <v>233.5338</v>
      </c>
      <c r="K206" s="2">
        <v>0.420138888888889</v>
      </c>
      <c r="L206" s="3">
        <f t="shared" si="11"/>
        <v>253.42013888888889</v>
      </c>
    </row>
    <row r="207" spans="1:17" ht="12.75">
      <c r="A207" t="s">
        <v>170</v>
      </c>
      <c r="B207" s="1">
        <v>36778</v>
      </c>
      <c r="C207" s="2">
        <v>0.4237962962962963</v>
      </c>
      <c r="D207" t="s">
        <v>945</v>
      </c>
      <c r="E207">
        <v>0.665</v>
      </c>
      <c r="F207">
        <v>8.724</v>
      </c>
      <c r="G207" t="s">
        <v>946</v>
      </c>
      <c r="H207">
        <v>1.801</v>
      </c>
      <c r="I207">
        <v>233.0196</v>
      </c>
      <c r="K207" s="2">
        <v>0.422222222222222</v>
      </c>
      <c r="L207" s="3">
        <f t="shared" si="11"/>
        <v>253.42222222222222</v>
      </c>
      <c r="P207">
        <f>AVERAGE(I206:I208)</f>
        <v>232.20203333333333</v>
      </c>
      <c r="Q207">
        <f>AVERAGE(F206:F208)</f>
        <v>8.728166666666667</v>
      </c>
    </row>
    <row r="208" spans="1:17" ht="12.75">
      <c r="A208" t="s">
        <v>171</v>
      </c>
      <c r="B208" s="1">
        <v>36778</v>
      </c>
      <c r="C208" s="2">
        <v>0.42587962962962966</v>
      </c>
      <c r="D208" t="s">
        <v>945</v>
      </c>
      <c r="E208">
        <v>0.666</v>
      </c>
      <c r="F208">
        <v>8.3076</v>
      </c>
      <c r="G208" t="s">
        <v>946</v>
      </c>
      <c r="H208">
        <v>1.8</v>
      </c>
      <c r="I208">
        <v>230.0527</v>
      </c>
      <c r="K208" s="2">
        <v>0.424305555555556</v>
      </c>
      <c r="L208" s="3">
        <f t="shared" si="11"/>
        <v>253.42430555555555</v>
      </c>
      <c r="P208">
        <f>STDEV(I205:I207)</f>
        <v>3.102324678904402</v>
      </c>
      <c r="Q208">
        <f>STDEV(F206:F208)</f>
        <v>0.4226654035207168</v>
      </c>
    </row>
    <row r="209" spans="1:14" ht="12.75">
      <c r="A209" t="s">
        <v>172</v>
      </c>
      <c r="B209" s="1">
        <v>36778</v>
      </c>
      <c r="C209" s="2">
        <v>0.42796296296296293</v>
      </c>
      <c r="D209" t="s">
        <v>945</v>
      </c>
      <c r="E209">
        <v>0.666</v>
      </c>
      <c r="F209">
        <v>9.7343</v>
      </c>
      <c r="G209" t="s">
        <v>946</v>
      </c>
      <c r="H209">
        <v>1.801</v>
      </c>
      <c r="I209">
        <v>107.4179</v>
      </c>
      <c r="K209" s="2">
        <v>0.426388888888889</v>
      </c>
      <c r="L209" s="3">
        <f t="shared" si="11"/>
        <v>253.42638888888888</v>
      </c>
      <c r="M209">
        <f>500*F209/AVERAGE($Q$367,$Q$207)</f>
        <v>564.9393234169245</v>
      </c>
      <c r="N209">
        <f aca="true" t="shared" si="12" ref="N209:N271">(277-103)/(-67.4+(AVERAGE($P$207,$P$367)))*I209+277-((277-103)/(-67.4+(AVERAGE($P$207,$P$367)))*230)</f>
        <v>146.53409797463198</v>
      </c>
    </row>
    <row r="210" spans="1:14" ht="12.75">
      <c r="A210" t="s">
        <v>173</v>
      </c>
      <c r="B210" s="1">
        <v>36778</v>
      </c>
      <c r="C210" s="2">
        <v>0.4300462962962963</v>
      </c>
      <c r="D210" t="s">
        <v>945</v>
      </c>
      <c r="E210">
        <v>0.668</v>
      </c>
      <c r="F210">
        <v>9.3209</v>
      </c>
      <c r="G210" t="s">
        <v>946</v>
      </c>
      <c r="H210">
        <v>1.805</v>
      </c>
      <c r="I210">
        <v>110.6995</v>
      </c>
      <c r="K210" s="2">
        <v>0.428472222222222</v>
      </c>
      <c r="L210" s="3">
        <f t="shared" si="11"/>
        <v>253.4284722222222</v>
      </c>
      <c r="M210">
        <f aca="true" t="shared" si="13" ref="M210:M273">500*F210/AVERAGE($Q$367,$Q$207)</f>
        <v>540.9472627345378</v>
      </c>
      <c r="N210">
        <f t="shared" si="12"/>
        <v>150.02675231883435</v>
      </c>
    </row>
    <row r="211" spans="1:14" ht="12.75">
      <c r="A211" t="s">
        <v>174</v>
      </c>
      <c r="B211" s="1">
        <v>36778</v>
      </c>
      <c r="C211" s="2">
        <v>0.43214120370370374</v>
      </c>
      <c r="D211" t="s">
        <v>945</v>
      </c>
      <c r="E211">
        <v>0.666</v>
      </c>
      <c r="F211">
        <v>9.0796</v>
      </c>
      <c r="G211" t="s">
        <v>946</v>
      </c>
      <c r="H211">
        <v>1.801</v>
      </c>
      <c r="I211">
        <v>106.2357</v>
      </c>
      <c r="K211" s="2">
        <v>0.430555555555556</v>
      </c>
      <c r="L211" s="3">
        <f t="shared" si="11"/>
        <v>253.43055555555554</v>
      </c>
      <c r="M211">
        <f t="shared" si="13"/>
        <v>526.9431886110257</v>
      </c>
      <c r="N211">
        <f t="shared" si="12"/>
        <v>145.27586541560103</v>
      </c>
    </row>
    <row r="212" spans="1:14" ht="12.75">
      <c r="A212" t="s">
        <v>175</v>
      </c>
      <c r="B212" s="1">
        <v>36778</v>
      </c>
      <c r="C212" s="2">
        <v>0.434224537037037</v>
      </c>
      <c r="D212" t="s">
        <v>945</v>
      </c>
      <c r="E212">
        <v>0.671</v>
      </c>
      <c r="F212">
        <v>9.3394</v>
      </c>
      <c r="G212" t="s">
        <v>946</v>
      </c>
      <c r="H212">
        <v>1.805</v>
      </c>
      <c r="I212">
        <v>106.3166</v>
      </c>
      <c r="K212" s="2">
        <v>0.432638888888889</v>
      </c>
      <c r="L212" s="3">
        <f t="shared" si="11"/>
        <v>253.4326388888889</v>
      </c>
      <c r="M212">
        <f t="shared" si="13"/>
        <v>542.0209277626562</v>
      </c>
      <c r="N212">
        <f t="shared" si="12"/>
        <v>145.3619684557174</v>
      </c>
    </row>
    <row r="213" spans="1:14" ht="12.75">
      <c r="A213" t="s">
        <v>176</v>
      </c>
      <c r="B213" s="1">
        <v>36778</v>
      </c>
      <c r="C213" s="2">
        <v>0.4363078703703704</v>
      </c>
      <c r="D213" t="s">
        <v>945</v>
      </c>
      <c r="E213">
        <v>0.668</v>
      </c>
      <c r="F213">
        <v>9.487</v>
      </c>
      <c r="G213" t="s">
        <v>946</v>
      </c>
      <c r="H213">
        <v>1.803</v>
      </c>
      <c r="I213">
        <v>101.4939</v>
      </c>
      <c r="K213" s="2">
        <v>0.434722222222222</v>
      </c>
      <c r="L213" s="3">
        <f t="shared" si="11"/>
        <v>253.43472222222223</v>
      </c>
      <c r="M213">
        <f t="shared" si="13"/>
        <v>550.5870336086172</v>
      </c>
      <c r="N213">
        <f t="shared" si="12"/>
        <v>140.22909909144855</v>
      </c>
    </row>
    <row r="214" spans="1:14" ht="12.75">
      <c r="A214" t="s">
        <v>177</v>
      </c>
      <c r="B214" s="1">
        <v>36778</v>
      </c>
      <c r="C214" s="2">
        <v>0.4383912037037037</v>
      </c>
      <c r="D214" t="s">
        <v>945</v>
      </c>
      <c r="E214">
        <v>0.665</v>
      </c>
      <c r="F214">
        <v>9.4162</v>
      </c>
      <c r="G214" t="s">
        <v>946</v>
      </c>
      <c r="H214">
        <v>1.803</v>
      </c>
      <c r="I214">
        <v>103.7542</v>
      </c>
      <c r="K214" s="2">
        <v>0.436805555555556</v>
      </c>
      <c r="L214" s="3">
        <f t="shared" si="11"/>
        <v>253.43680555555557</v>
      </c>
      <c r="M214">
        <f t="shared" si="13"/>
        <v>546.4780885280344</v>
      </c>
      <c r="N214">
        <f t="shared" si="12"/>
        <v>142.63476907383537</v>
      </c>
    </row>
    <row r="215" spans="1:14" ht="12.75">
      <c r="A215" t="s">
        <v>178</v>
      </c>
      <c r="B215" s="1">
        <v>36778</v>
      </c>
      <c r="C215" s="2">
        <v>0.44047453703703704</v>
      </c>
      <c r="D215" t="s">
        <v>945</v>
      </c>
      <c r="E215">
        <v>0.666</v>
      </c>
      <c r="F215">
        <v>8.8222</v>
      </c>
      <c r="G215" t="s">
        <v>946</v>
      </c>
      <c r="H215">
        <v>1.801</v>
      </c>
      <c r="I215">
        <v>102.4073</v>
      </c>
      <c r="K215" s="2">
        <v>0.438888888888889</v>
      </c>
      <c r="L215" s="3">
        <f t="shared" si="11"/>
        <v>253.4388888888889</v>
      </c>
      <c r="M215">
        <f t="shared" si="13"/>
        <v>512.0047357333133</v>
      </c>
      <c r="N215">
        <f t="shared" si="12"/>
        <v>141.2012439226268</v>
      </c>
    </row>
    <row r="216" spans="1:14" ht="12.75">
      <c r="A216" t="s">
        <v>179</v>
      </c>
      <c r="B216" s="1">
        <v>36778</v>
      </c>
      <c r="C216" s="2">
        <v>0.44255787037037037</v>
      </c>
      <c r="D216" t="s">
        <v>945</v>
      </c>
      <c r="E216">
        <v>0.668</v>
      </c>
      <c r="F216">
        <v>9.1841</v>
      </c>
      <c r="G216" t="s">
        <v>946</v>
      </c>
      <c r="H216">
        <v>1.801</v>
      </c>
      <c r="I216">
        <v>101.4723</v>
      </c>
      <c r="K216" s="2">
        <v>0.440972222222222</v>
      </c>
      <c r="L216" s="3">
        <f t="shared" si="11"/>
        <v>253.44097222222223</v>
      </c>
      <c r="M216">
        <f t="shared" si="13"/>
        <v>533.0079451212081</v>
      </c>
      <c r="N216">
        <f t="shared" si="12"/>
        <v>140.20610989903182</v>
      </c>
    </row>
    <row r="217" spans="1:14" ht="12.75">
      <c r="A217" t="s">
        <v>180</v>
      </c>
      <c r="B217" s="1">
        <v>36778</v>
      </c>
      <c r="C217" s="2">
        <v>0.4446412037037037</v>
      </c>
      <c r="D217" t="s">
        <v>945</v>
      </c>
      <c r="E217">
        <v>0.666</v>
      </c>
      <c r="F217">
        <v>8.9062</v>
      </c>
      <c r="G217" t="s">
        <v>946</v>
      </c>
      <c r="H217">
        <v>1.803</v>
      </c>
      <c r="I217">
        <v>102.0472</v>
      </c>
      <c r="K217" s="2">
        <v>0.443055555555556</v>
      </c>
      <c r="L217" s="3">
        <f t="shared" si="11"/>
        <v>253.44305555555556</v>
      </c>
      <c r="M217">
        <f t="shared" si="13"/>
        <v>516.8797553204456</v>
      </c>
      <c r="N217">
        <f t="shared" si="12"/>
        <v>140.81798428423477</v>
      </c>
    </row>
    <row r="218" spans="1:14" ht="12.75">
      <c r="A218" t="s">
        <v>181</v>
      </c>
      <c r="B218" s="1">
        <v>36778</v>
      </c>
      <c r="C218" s="2">
        <v>0.44673611111111106</v>
      </c>
      <c r="D218" t="s">
        <v>945</v>
      </c>
      <c r="E218">
        <v>0.666</v>
      </c>
      <c r="F218">
        <v>9.1038</v>
      </c>
      <c r="G218" t="s">
        <v>946</v>
      </c>
      <c r="H218">
        <v>1.805</v>
      </c>
      <c r="I218">
        <v>100.15</v>
      </c>
      <c r="K218" s="2">
        <v>0.445138888888889</v>
      </c>
      <c r="L218" s="3">
        <f t="shared" si="11"/>
        <v>253.4451388888889</v>
      </c>
      <c r="M218">
        <f t="shared" si="13"/>
        <v>528.3476585396995</v>
      </c>
      <c r="N218">
        <f t="shared" si="12"/>
        <v>138.79876688363115</v>
      </c>
    </row>
    <row r="219" spans="1:14" ht="12.75">
      <c r="A219" t="s">
        <v>182</v>
      </c>
      <c r="B219" s="1">
        <v>36778</v>
      </c>
      <c r="C219" s="2">
        <v>0.44881944444444444</v>
      </c>
      <c r="D219" t="s">
        <v>945</v>
      </c>
      <c r="E219">
        <v>0.666</v>
      </c>
      <c r="F219">
        <v>9.3898</v>
      </c>
      <c r="G219" t="s">
        <v>946</v>
      </c>
      <c r="H219">
        <v>1.801</v>
      </c>
      <c r="I219">
        <v>100.2285</v>
      </c>
      <c r="K219" s="2">
        <v>0.447222222222222</v>
      </c>
      <c r="L219" s="3">
        <f t="shared" si="11"/>
        <v>253.44722222222222</v>
      </c>
      <c r="M219">
        <f t="shared" si="13"/>
        <v>544.9459395149355</v>
      </c>
      <c r="N219">
        <f t="shared" si="12"/>
        <v>138.8823155690346</v>
      </c>
    </row>
    <row r="220" spans="1:14" ht="12.75">
      <c r="A220" t="s">
        <v>183</v>
      </c>
      <c r="B220" s="1">
        <v>36778</v>
      </c>
      <c r="C220" s="2">
        <v>0.4509027777777778</v>
      </c>
      <c r="D220" t="s">
        <v>945</v>
      </c>
      <c r="E220">
        <v>0.666</v>
      </c>
      <c r="F220">
        <v>9.1473</v>
      </c>
      <c r="G220" t="s">
        <v>946</v>
      </c>
      <c r="H220">
        <v>1.801</v>
      </c>
      <c r="I220">
        <v>101.1105</v>
      </c>
      <c r="K220" s="2">
        <v>0.449305555555556</v>
      </c>
      <c r="L220" s="3">
        <f t="shared" si="11"/>
        <v>253.44930555555555</v>
      </c>
      <c r="M220">
        <f t="shared" si="13"/>
        <v>530.8722222544644</v>
      </c>
      <c r="N220">
        <f t="shared" si="12"/>
        <v>139.82104092605144</v>
      </c>
    </row>
    <row r="221" spans="1:14" ht="12.75">
      <c r="A221" t="s">
        <v>184</v>
      </c>
      <c r="B221" s="1">
        <v>36778</v>
      </c>
      <c r="C221" s="2">
        <v>0.4529861111111111</v>
      </c>
      <c r="D221" t="s">
        <v>945</v>
      </c>
      <c r="E221">
        <v>0.666</v>
      </c>
      <c r="F221">
        <v>9.0056</v>
      </c>
      <c r="G221" t="s">
        <v>946</v>
      </c>
      <c r="H221">
        <v>1.803</v>
      </c>
      <c r="I221">
        <v>102.3418</v>
      </c>
      <c r="K221" s="2">
        <v>0.451388888888889</v>
      </c>
      <c r="L221" s="3">
        <f t="shared" si="11"/>
        <v>253.45138888888889</v>
      </c>
      <c r="M221">
        <f t="shared" si="13"/>
        <v>522.648528498552</v>
      </c>
      <c r="N221">
        <f t="shared" si="12"/>
        <v>141.13153132525198</v>
      </c>
    </row>
    <row r="222" spans="1:14" ht="12.75">
      <c r="A222" t="s">
        <v>185</v>
      </c>
      <c r="B222" s="1">
        <v>36778</v>
      </c>
      <c r="C222" s="2">
        <v>0.45506944444444447</v>
      </c>
      <c r="D222" t="s">
        <v>945</v>
      </c>
      <c r="E222">
        <v>0.666</v>
      </c>
      <c r="F222">
        <v>9.5981</v>
      </c>
      <c r="G222" t="s">
        <v>946</v>
      </c>
      <c r="H222">
        <v>1.805</v>
      </c>
      <c r="I222">
        <v>100.8175</v>
      </c>
      <c r="K222" s="2">
        <v>0.453472222222222</v>
      </c>
      <c r="L222" s="3">
        <f t="shared" si="11"/>
        <v>253.45347222222222</v>
      </c>
      <c r="M222">
        <f t="shared" si="13"/>
        <v>557.0348273720743</v>
      </c>
      <c r="N222">
        <f t="shared" si="12"/>
        <v>139.50919678817624</v>
      </c>
    </row>
    <row r="223" spans="1:14" ht="12.75">
      <c r="A223" t="s">
        <v>186</v>
      </c>
      <c r="B223" s="1">
        <v>36778</v>
      </c>
      <c r="C223" s="2">
        <v>0.45715277777777774</v>
      </c>
      <c r="D223" t="s">
        <v>945</v>
      </c>
      <c r="E223">
        <v>0.668</v>
      </c>
      <c r="F223">
        <v>9.5971</v>
      </c>
      <c r="G223" t="s">
        <v>946</v>
      </c>
      <c r="H223">
        <v>1.801</v>
      </c>
      <c r="I223">
        <v>102.6046</v>
      </c>
      <c r="K223" s="2">
        <v>0.455555555555556</v>
      </c>
      <c r="L223" s="3">
        <f t="shared" si="11"/>
        <v>253.45555555555555</v>
      </c>
      <c r="M223">
        <f t="shared" si="13"/>
        <v>556.9767914246083</v>
      </c>
      <c r="N223">
        <f t="shared" si="12"/>
        <v>141.41123316632226</v>
      </c>
    </row>
    <row r="224" spans="1:14" ht="12.75">
      <c r="A224" t="s">
        <v>187</v>
      </c>
      <c r="B224" s="1">
        <v>36778</v>
      </c>
      <c r="C224" s="2">
        <v>0.4592476851851852</v>
      </c>
      <c r="D224" t="s">
        <v>945</v>
      </c>
      <c r="E224">
        <v>0.668</v>
      </c>
      <c r="F224">
        <v>9.7617</v>
      </c>
      <c r="G224" t="s">
        <v>946</v>
      </c>
      <c r="H224">
        <v>1.801</v>
      </c>
      <c r="I224">
        <v>99.7992</v>
      </c>
      <c r="K224" s="2">
        <v>0.457638888888889</v>
      </c>
      <c r="L224" s="3">
        <f t="shared" si="11"/>
        <v>253.45763888888888</v>
      </c>
      <c r="M224">
        <f t="shared" si="13"/>
        <v>566.529508377489</v>
      </c>
      <c r="N224">
        <f t="shared" si="12"/>
        <v>138.42540536975193</v>
      </c>
    </row>
    <row r="225" spans="1:14" ht="12.75">
      <c r="A225" t="s">
        <v>188</v>
      </c>
      <c r="B225" s="1">
        <v>36778</v>
      </c>
      <c r="C225" s="2">
        <v>0.4613310185185185</v>
      </c>
      <c r="D225" t="s">
        <v>945</v>
      </c>
      <c r="E225">
        <v>0.666</v>
      </c>
      <c r="F225">
        <v>9.1949</v>
      </c>
      <c r="G225" t="s">
        <v>946</v>
      </c>
      <c r="H225">
        <v>1.805</v>
      </c>
      <c r="I225">
        <v>98.482</v>
      </c>
      <c r="K225" s="2">
        <v>0.459722222222222</v>
      </c>
      <c r="L225" s="3">
        <f t="shared" si="11"/>
        <v>253.4597222222222</v>
      </c>
      <c r="M225">
        <f t="shared" si="13"/>
        <v>533.6347333538394</v>
      </c>
      <c r="N225">
        <f t="shared" si="12"/>
        <v>137.02349035811633</v>
      </c>
    </row>
    <row r="226" spans="1:14" ht="12.75">
      <c r="A226" t="s">
        <v>189</v>
      </c>
      <c r="B226" s="1">
        <v>36778</v>
      </c>
      <c r="C226" s="2">
        <v>0.46341435185185187</v>
      </c>
      <c r="D226" t="s">
        <v>945</v>
      </c>
      <c r="E226">
        <v>0.666</v>
      </c>
      <c r="F226">
        <v>9.5998</v>
      </c>
      <c r="G226" t="s">
        <v>946</v>
      </c>
      <c r="H226">
        <v>1.803</v>
      </c>
      <c r="I226">
        <v>99.2939</v>
      </c>
      <c r="K226" s="2">
        <v>0.461805555555556</v>
      </c>
      <c r="L226" s="3">
        <f t="shared" si="11"/>
        <v>253.46180555555554</v>
      </c>
      <c r="M226">
        <f t="shared" si="13"/>
        <v>557.1334884827662</v>
      </c>
      <c r="N226">
        <f t="shared" si="12"/>
        <v>137.88760727122516</v>
      </c>
    </row>
    <row r="227" spans="1:14" ht="12.75">
      <c r="A227" t="s">
        <v>190</v>
      </c>
      <c r="B227" s="1">
        <v>36778</v>
      </c>
      <c r="C227" s="2">
        <v>0.46549768518518514</v>
      </c>
      <c r="D227" t="s">
        <v>945</v>
      </c>
      <c r="E227">
        <v>0.666</v>
      </c>
      <c r="F227">
        <v>8.7935</v>
      </c>
      <c r="G227" t="s">
        <v>946</v>
      </c>
      <c r="H227">
        <v>1.8</v>
      </c>
      <c r="I227">
        <v>100.1899</v>
      </c>
      <c r="K227" s="2">
        <v>0.463888888888889</v>
      </c>
      <c r="L227" s="3">
        <f t="shared" si="11"/>
        <v>253.4638888888889</v>
      </c>
      <c r="M227">
        <f t="shared" si="13"/>
        <v>510.3391040410431</v>
      </c>
      <c r="N227">
        <f t="shared" si="12"/>
        <v>138.8412330307343</v>
      </c>
    </row>
    <row r="228" spans="1:14" ht="12.75">
      <c r="A228" t="s">
        <v>191</v>
      </c>
      <c r="B228" s="1">
        <v>36778</v>
      </c>
      <c r="C228" s="2">
        <v>0.4675810185185185</v>
      </c>
      <c r="D228" t="s">
        <v>945</v>
      </c>
      <c r="E228">
        <v>0.668</v>
      </c>
      <c r="F228">
        <v>8.6751</v>
      </c>
      <c r="G228" t="s">
        <v>946</v>
      </c>
      <c r="H228">
        <v>1.801</v>
      </c>
      <c r="I228">
        <v>102.734</v>
      </c>
      <c r="K228" s="2">
        <v>0.465972222222222</v>
      </c>
      <c r="L228" s="3">
        <f t="shared" si="11"/>
        <v>253.46597222222223</v>
      </c>
      <c r="M228">
        <f t="shared" si="13"/>
        <v>503.4676478610852</v>
      </c>
      <c r="N228">
        <f t="shared" si="12"/>
        <v>141.54895545792996</v>
      </c>
    </row>
    <row r="229" spans="1:14" ht="12.75">
      <c r="A229" t="s">
        <v>192</v>
      </c>
      <c r="B229" s="1">
        <v>36778</v>
      </c>
      <c r="C229" s="2">
        <v>0.4696643518518519</v>
      </c>
      <c r="D229" t="s">
        <v>945</v>
      </c>
      <c r="E229">
        <v>0.666</v>
      </c>
      <c r="F229">
        <v>9.343</v>
      </c>
      <c r="G229" t="s">
        <v>946</v>
      </c>
      <c r="H229">
        <v>1.805</v>
      </c>
      <c r="I229">
        <v>101.1076</v>
      </c>
      <c r="K229" s="2">
        <v>0.468055555555556</v>
      </c>
      <c r="L229" s="3">
        <f t="shared" si="11"/>
        <v>253.46805555555557</v>
      </c>
      <c r="M229">
        <f t="shared" si="13"/>
        <v>542.2298571735333</v>
      </c>
      <c r="N229">
        <f t="shared" si="12"/>
        <v>139.8179544141066</v>
      </c>
    </row>
    <row r="230" spans="1:14" ht="12.75">
      <c r="A230" t="s">
        <v>193</v>
      </c>
      <c r="B230" s="1">
        <v>36778</v>
      </c>
      <c r="C230" s="2">
        <v>0.4717476851851852</v>
      </c>
      <c r="D230" t="s">
        <v>945</v>
      </c>
      <c r="E230">
        <v>0.665</v>
      </c>
      <c r="F230">
        <v>8.7911</v>
      </c>
      <c r="G230" t="s">
        <v>946</v>
      </c>
      <c r="H230">
        <v>1.801</v>
      </c>
      <c r="I230">
        <v>100.01</v>
      </c>
      <c r="K230" s="2">
        <v>0.470138888888889</v>
      </c>
      <c r="L230" s="3">
        <f t="shared" si="11"/>
        <v>253.4701388888889</v>
      </c>
      <c r="M230">
        <f t="shared" si="13"/>
        <v>510.199817767125</v>
      </c>
      <c r="N230">
        <f t="shared" si="12"/>
        <v>138.64976285870787</v>
      </c>
    </row>
    <row r="231" spans="1:14" ht="12.75">
      <c r="A231" t="s">
        <v>194</v>
      </c>
      <c r="B231" s="1">
        <v>36778</v>
      </c>
      <c r="C231" s="2">
        <v>0.47383101851851855</v>
      </c>
      <c r="D231" t="s">
        <v>945</v>
      </c>
      <c r="E231">
        <v>0.666</v>
      </c>
      <c r="F231">
        <v>9.0528</v>
      </c>
      <c r="G231" t="s">
        <v>946</v>
      </c>
      <c r="H231">
        <v>1.8</v>
      </c>
      <c r="I231">
        <v>101.4089</v>
      </c>
      <c r="K231" s="2">
        <v>0.472222222222222</v>
      </c>
      <c r="L231" s="3">
        <f t="shared" si="11"/>
        <v>253.47222222222223</v>
      </c>
      <c r="M231">
        <f t="shared" si="13"/>
        <v>525.3878252189406</v>
      </c>
      <c r="N231">
        <f t="shared" si="12"/>
        <v>140.13863236203085</v>
      </c>
    </row>
    <row r="232" spans="1:14" ht="12.75">
      <c r="A232" t="s">
        <v>195</v>
      </c>
      <c r="B232" s="1">
        <v>36778</v>
      </c>
      <c r="C232" s="2">
        <v>0.4759259259259259</v>
      </c>
      <c r="D232" t="s">
        <v>945</v>
      </c>
      <c r="E232">
        <v>0.668</v>
      </c>
      <c r="F232">
        <v>9.2141</v>
      </c>
      <c r="G232" t="s">
        <v>946</v>
      </c>
      <c r="H232">
        <v>1.801</v>
      </c>
      <c r="I232">
        <v>104.9271</v>
      </c>
      <c r="K232" s="2">
        <v>0.474305555555556</v>
      </c>
      <c r="L232" s="3">
        <f t="shared" si="11"/>
        <v>253.47430555555556</v>
      </c>
      <c r="M232">
        <f t="shared" si="13"/>
        <v>534.749023545184</v>
      </c>
      <c r="N232">
        <f t="shared" si="12"/>
        <v>143.88310350835357</v>
      </c>
    </row>
    <row r="233" spans="1:14" ht="12.75">
      <c r="A233" t="s">
        <v>196</v>
      </c>
      <c r="B233" s="1">
        <v>36778</v>
      </c>
      <c r="C233" s="2">
        <v>0.47800925925925924</v>
      </c>
      <c r="D233" t="s">
        <v>945</v>
      </c>
      <c r="E233">
        <v>0.666</v>
      </c>
      <c r="F233">
        <v>9.5064</v>
      </c>
      <c r="G233" t="s">
        <v>946</v>
      </c>
      <c r="H233">
        <v>1.803</v>
      </c>
      <c r="I233">
        <v>98.9804</v>
      </c>
      <c r="K233" s="2">
        <v>0.476388888888889</v>
      </c>
      <c r="L233" s="3">
        <f t="shared" si="11"/>
        <v>253.4763888888889</v>
      </c>
      <c r="M233">
        <f t="shared" si="13"/>
        <v>551.7129309894549</v>
      </c>
      <c r="N233">
        <f t="shared" si="12"/>
        <v>137.55394468684332</v>
      </c>
    </row>
    <row r="234" spans="1:14" ht="12.75">
      <c r="A234" t="s">
        <v>197</v>
      </c>
      <c r="B234" s="1">
        <v>36778</v>
      </c>
      <c r="C234" s="2">
        <v>0.48009259259259257</v>
      </c>
      <c r="D234" t="s">
        <v>945</v>
      </c>
      <c r="E234">
        <v>0.666</v>
      </c>
      <c r="F234">
        <v>9.2439</v>
      </c>
      <c r="G234" t="s">
        <v>946</v>
      </c>
      <c r="H234">
        <v>1.803</v>
      </c>
      <c r="I234">
        <v>101.6859</v>
      </c>
      <c r="K234" s="2">
        <v>0.478472222222222</v>
      </c>
      <c r="L234" s="3">
        <f t="shared" si="11"/>
        <v>253.47847222222222</v>
      </c>
      <c r="M234">
        <f t="shared" si="13"/>
        <v>536.4784947796666</v>
      </c>
      <c r="N234">
        <f t="shared" si="12"/>
        <v>140.43344746848626</v>
      </c>
    </row>
    <row r="235" spans="1:14" ht="12.75">
      <c r="A235" t="s">
        <v>198</v>
      </c>
      <c r="B235" s="1">
        <v>36778</v>
      </c>
      <c r="C235" s="2">
        <v>0.48217592592592595</v>
      </c>
      <c r="D235" t="s">
        <v>945</v>
      </c>
      <c r="E235">
        <v>0.668</v>
      </c>
      <c r="F235">
        <v>9.0001</v>
      </c>
      <c r="G235" t="s">
        <v>946</v>
      </c>
      <c r="H235">
        <v>1.801</v>
      </c>
      <c r="I235">
        <v>100.3513</v>
      </c>
      <c r="K235" s="2">
        <v>0.480555555555556</v>
      </c>
      <c r="L235" s="3">
        <f t="shared" si="11"/>
        <v>253.48055555555555</v>
      </c>
      <c r="M235">
        <f t="shared" si="13"/>
        <v>522.3293307874899</v>
      </c>
      <c r="N235">
        <f t="shared" si="12"/>
        <v>139.0130133851816</v>
      </c>
    </row>
    <row r="236" spans="1:14" ht="12.75">
      <c r="A236" t="s">
        <v>199</v>
      </c>
      <c r="B236" s="1">
        <v>36778</v>
      </c>
      <c r="C236" s="2">
        <v>0.4842592592592592</v>
      </c>
      <c r="D236" t="s">
        <v>945</v>
      </c>
      <c r="E236">
        <v>0.666</v>
      </c>
      <c r="F236">
        <v>9.1303</v>
      </c>
      <c r="G236" t="s">
        <v>946</v>
      </c>
      <c r="H236">
        <v>1.8</v>
      </c>
      <c r="I236">
        <v>105.0092</v>
      </c>
      <c r="K236" s="2">
        <v>0.482638888888889</v>
      </c>
      <c r="L236" s="3">
        <f t="shared" si="11"/>
        <v>253.48263888888889</v>
      </c>
      <c r="M236">
        <f t="shared" si="13"/>
        <v>529.8856111475448</v>
      </c>
      <c r="N236">
        <f t="shared" si="12"/>
        <v>143.97048372582648</v>
      </c>
    </row>
    <row r="237" spans="1:14" ht="12.75">
      <c r="A237" t="s">
        <v>200</v>
      </c>
      <c r="B237" s="1">
        <v>36778</v>
      </c>
      <c r="C237" s="2">
        <v>0.4863425925925926</v>
      </c>
      <c r="D237" t="s">
        <v>945</v>
      </c>
      <c r="E237">
        <v>0.666</v>
      </c>
      <c r="F237">
        <v>9.7207</v>
      </c>
      <c r="G237" t="s">
        <v>946</v>
      </c>
      <c r="H237">
        <v>1.805</v>
      </c>
      <c r="I237">
        <v>99.9291</v>
      </c>
      <c r="K237" s="2">
        <v>0.484722222222222</v>
      </c>
      <c r="L237" s="3">
        <f t="shared" si="11"/>
        <v>253.48472222222222</v>
      </c>
      <c r="M237">
        <f t="shared" si="13"/>
        <v>564.1500345313888</v>
      </c>
      <c r="N237">
        <f t="shared" si="12"/>
        <v>138.5636598185915</v>
      </c>
    </row>
    <row r="238" spans="1:14" ht="12.75">
      <c r="A238" t="s">
        <v>201</v>
      </c>
      <c r="B238" s="1">
        <v>36778</v>
      </c>
      <c r="C238" s="2">
        <v>0.4884259259259259</v>
      </c>
      <c r="D238" t="s">
        <v>945</v>
      </c>
      <c r="E238">
        <v>0.666</v>
      </c>
      <c r="F238">
        <v>9.4418</v>
      </c>
      <c r="G238" t="s">
        <v>946</v>
      </c>
      <c r="H238">
        <v>1.805</v>
      </c>
      <c r="I238">
        <v>99.6208</v>
      </c>
      <c r="K238" s="2">
        <v>0.486805555555556</v>
      </c>
      <c r="L238" s="3">
        <f t="shared" si="11"/>
        <v>253.48680555555555</v>
      </c>
      <c r="M238">
        <f t="shared" si="13"/>
        <v>547.9638087831604</v>
      </c>
      <c r="N238">
        <f t="shared" si="12"/>
        <v>138.23553166942108</v>
      </c>
    </row>
    <row r="239" spans="1:14" ht="12.75">
      <c r="A239" t="s">
        <v>202</v>
      </c>
      <c r="B239" s="1">
        <v>36778</v>
      </c>
      <c r="C239" s="2">
        <v>0.49052083333333335</v>
      </c>
      <c r="D239" t="s">
        <v>945</v>
      </c>
      <c r="E239">
        <v>0.666</v>
      </c>
      <c r="F239">
        <v>9.3201</v>
      </c>
      <c r="G239" t="s">
        <v>946</v>
      </c>
      <c r="H239">
        <v>1.8</v>
      </c>
      <c r="I239">
        <v>100.8943</v>
      </c>
      <c r="K239" s="2">
        <v>0.488888888888889</v>
      </c>
      <c r="L239" s="3">
        <f t="shared" si="11"/>
        <v>253.48888888888888</v>
      </c>
      <c r="M239">
        <f t="shared" si="13"/>
        <v>540.9008339765652</v>
      </c>
      <c r="N239">
        <f t="shared" si="12"/>
        <v>139.59093613899128</v>
      </c>
    </row>
    <row r="240" spans="1:14" ht="12.75">
      <c r="A240" t="s">
        <v>203</v>
      </c>
      <c r="B240" s="1">
        <v>36778</v>
      </c>
      <c r="C240" s="2">
        <v>0.4926041666666667</v>
      </c>
      <c r="D240" t="s">
        <v>945</v>
      </c>
      <c r="E240">
        <v>0.666</v>
      </c>
      <c r="F240">
        <v>9.0895</v>
      </c>
      <c r="G240" t="s">
        <v>946</v>
      </c>
      <c r="H240">
        <v>1.8</v>
      </c>
      <c r="I240">
        <v>104.4244</v>
      </c>
      <c r="K240" s="2">
        <v>0.490972222222222</v>
      </c>
      <c r="L240" s="3">
        <f t="shared" si="11"/>
        <v>253.4909722222222</v>
      </c>
      <c r="M240">
        <f t="shared" si="13"/>
        <v>527.5177444909377</v>
      </c>
      <c r="N240">
        <f t="shared" si="12"/>
        <v>143.34807262743251</v>
      </c>
    </row>
    <row r="241" spans="1:14" ht="12.75">
      <c r="A241" t="s">
        <v>204</v>
      </c>
      <c r="B241" s="1">
        <v>36778</v>
      </c>
      <c r="C241" s="2">
        <v>0.4946875</v>
      </c>
      <c r="D241" t="s">
        <v>945</v>
      </c>
      <c r="E241">
        <v>0.668</v>
      </c>
      <c r="F241">
        <v>8.8051</v>
      </c>
      <c r="G241" t="s">
        <v>946</v>
      </c>
      <c r="H241">
        <v>1.803</v>
      </c>
      <c r="I241">
        <v>102.2467</v>
      </c>
      <c r="K241" s="2">
        <v>0.493055555555556</v>
      </c>
      <c r="L241" s="3">
        <f t="shared" si="11"/>
        <v>253.49305555555554</v>
      </c>
      <c r="M241">
        <f t="shared" si="13"/>
        <v>511.01232103164705</v>
      </c>
      <c r="N241">
        <f t="shared" si="12"/>
        <v>141.03031501975047</v>
      </c>
    </row>
    <row r="242" spans="1:14" ht="12.75">
      <c r="A242" t="s">
        <v>205</v>
      </c>
      <c r="B242" s="1">
        <v>36778</v>
      </c>
      <c r="C242" s="2">
        <v>0.49677083333333333</v>
      </c>
      <c r="D242" t="s">
        <v>945</v>
      </c>
      <c r="E242">
        <v>0.67</v>
      </c>
      <c r="F242">
        <v>9.0784</v>
      </c>
      <c r="G242" t="s">
        <v>946</v>
      </c>
      <c r="H242">
        <v>1.808</v>
      </c>
      <c r="I242">
        <v>102.9829</v>
      </c>
      <c r="K242" s="2">
        <v>0.495138888888889</v>
      </c>
      <c r="L242" s="3">
        <f t="shared" si="11"/>
        <v>253.4951388888889</v>
      </c>
      <c r="M242">
        <f t="shared" si="13"/>
        <v>526.8735454740666</v>
      </c>
      <c r="N242">
        <f t="shared" si="12"/>
        <v>141.8138633279543</v>
      </c>
    </row>
    <row r="243" spans="1:14" ht="12.75">
      <c r="A243" t="s">
        <v>206</v>
      </c>
      <c r="B243" s="1">
        <v>36778</v>
      </c>
      <c r="C243" s="2">
        <v>0.49885416666666665</v>
      </c>
      <c r="D243" t="s">
        <v>945</v>
      </c>
      <c r="E243">
        <v>0.666</v>
      </c>
      <c r="F243">
        <v>9.1061</v>
      </c>
      <c r="G243" t="s">
        <v>946</v>
      </c>
      <c r="H243">
        <v>1.8</v>
      </c>
      <c r="I243">
        <v>103.8488</v>
      </c>
      <c r="K243" s="2">
        <v>0.497222222222222</v>
      </c>
      <c r="L243" s="3">
        <f t="shared" si="11"/>
        <v>253.49722222222223</v>
      </c>
      <c r="M243">
        <f t="shared" si="13"/>
        <v>528.481141218871</v>
      </c>
      <c r="N243">
        <f t="shared" si="12"/>
        <v>142.73545322210495</v>
      </c>
    </row>
    <row r="244" spans="1:14" ht="12.75">
      <c r="A244" t="s">
        <v>207</v>
      </c>
      <c r="B244" s="1">
        <v>36778</v>
      </c>
      <c r="C244" s="2">
        <v>0.5009375</v>
      </c>
      <c r="D244" t="s">
        <v>945</v>
      </c>
      <c r="E244">
        <v>0.668</v>
      </c>
      <c r="F244">
        <v>9.0595</v>
      </c>
      <c r="G244" t="s">
        <v>946</v>
      </c>
      <c r="H244">
        <v>1.8</v>
      </c>
      <c r="I244">
        <v>106.5396</v>
      </c>
      <c r="K244" s="2">
        <v>0.499305555555556</v>
      </c>
      <c r="L244" s="3">
        <f t="shared" si="11"/>
        <v>253.49930555555557</v>
      </c>
      <c r="M244">
        <f t="shared" si="13"/>
        <v>525.7766660669619</v>
      </c>
      <c r="N244">
        <f t="shared" si="12"/>
        <v>145.599310581131</v>
      </c>
    </row>
    <row r="245" spans="1:14" ht="12.75">
      <c r="A245" t="s">
        <v>208</v>
      </c>
      <c r="B245" s="1">
        <v>36778</v>
      </c>
      <c r="C245" s="2">
        <v>0.5030324074074074</v>
      </c>
      <c r="D245" t="s">
        <v>945</v>
      </c>
      <c r="E245">
        <v>0.666</v>
      </c>
      <c r="F245">
        <v>9.2704</v>
      </c>
      <c r="G245" t="s">
        <v>946</v>
      </c>
      <c r="H245">
        <v>1.803</v>
      </c>
      <c r="I245">
        <v>106.3576</v>
      </c>
      <c r="K245" s="2">
        <v>0.501388888888889</v>
      </c>
      <c r="L245" s="3">
        <f t="shared" si="11"/>
        <v>253.5013888888889</v>
      </c>
      <c r="M245">
        <f t="shared" si="13"/>
        <v>538.0164473875118</v>
      </c>
      <c r="N245">
        <f t="shared" si="12"/>
        <v>145.4056053487307</v>
      </c>
    </row>
    <row r="246" spans="1:14" ht="12.75">
      <c r="A246" t="s">
        <v>209</v>
      </c>
      <c r="B246" s="1">
        <v>36778</v>
      </c>
      <c r="C246" s="2">
        <v>0.5051157407407407</v>
      </c>
      <c r="D246" t="s">
        <v>945</v>
      </c>
      <c r="E246">
        <v>0.665</v>
      </c>
      <c r="F246">
        <v>8.6625</v>
      </c>
      <c r="G246" t="s">
        <v>946</v>
      </c>
      <c r="H246">
        <v>1.803</v>
      </c>
      <c r="I246">
        <v>108.2446</v>
      </c>
      <c r="K246" s="2">
        <v>0.503472222222222</v>
      </c>
      <c r="L246" s="3">
        <f t="shared" si="11"/>
        <v>253.50347222222223</v>
      </c>
      <c r="M246">
        <f t="shared" si="13"/>
        <v>502.7363949230153</v>
      </c>
      <c r="N246">
        <f t="shared" si="12"/>
        <v>147.41396674180416</v>
      </c>
    </row>
    <row r="247" spans="1:14" ht="12.75">
      <c r="A247" t="s">
        <v>210</v>
      </c>
      <c r="B247" s="1">
        <v>36778</v>
      </c>
      <c r="C247" s="2">
        <v>0.507199074074074</v>
      </c>
      <c r="D247" t="s">
        <v>945</v>
      </c>
      <c r="E247">
        <v>0.666</v>
      </c>
      <c r="F247">
        <v>9.0814</v>
      </c>
      <c r="G247" t="s">
        <v>946</v>
      </c>
      <c r="H247">
        <v>1.8</v>
      </c>
      <c r="I247">
        <v>99.3526</v>
      </c>
      <c r="K247" s="2">
        <v>0.505555555555556</v>
      </c>
      <c r="L247" s="3">
        <f t="shared" si="11"/>
        <v>253.50555555555556</v>
      </c>
      <c r="M247">
        <f t="shared" si="13"/>
        <v>527.0476533164642</v>
      </c>
      <c r="N247">
        <f t="shared" si="12"/>
        <v>137.95008253024653</v>
      </c>
    </row>
    <row r="248" spans="1:14" ht="12.75">
      <c r="A248" t="s">
        <v>211</v>
      </c>
      <c r="B248" s="1">
        <v>36778</v>
      </c>
      <c r="C248" s="2">
        <v>0.5092824074074074</v>
      </c>
      <c r="D248" t="s">
        <v>945</v>
      </c>
      <c r="E248">
        <v>0.666</v>
      </c>
      <c r="F248">
        <v>9.338</v>
      </c>
      <c r="G248" t="s">
        <v>946</v>
      </c>
      <c r="H248">
        <v>1.801</v>
      </c>
      <c r="I248">
        <v>102.6944</v>
      </c>
      <c r="K248" s="2">
        <v>0.507638888888889</v>
      </c>
      <c r="L248" s="3">
        <f t="shared" si="11"/>
        <v>253.5076388888889</v>
      </c>
      <c r="M248">
        <f t="shared" si="13"/>
        <v>541.9396774362041</v>
      </c>
      <c r="N248">
        <f t="shared" si="12"/>
        <v>141.5068086051659</v>
      </c>
    </row>
    <row r="249" spans="1:14" ht="12.75">
      <c r="A249" t="s">
        <v>212</v>
      </c>
      <c r="B249" s="1">
        <v>36778</v>
      </c>
      <c r="C249" s="2">
        <v>0.5113657407407407</v>
      </c>
      <c r="D249" t="s">
        <v>945</v>
      </c>
      <c r="E249">
        <v>0.666</v>
      </c>
      <c r="F249">
        <v>8.5328</v>
      </c>
      <c r="G249" t="s">
        <v>946</v>
      </c>
      <c r="H249">
        <v>1.803</v>
      </c>
      <c r="I249">
        <v>101.8321</v>
      </c>
      <c r="K249" s="2">
        <v>0.509722222222222</v>
      </c>
      <c r="L249" s="3">
        <f t="shared" si="11"/>
        <v>253.50972222222222</v>
      </c>
      <c r="M249">
        <f t="shared" si="13"/>
        <v>495.20913253669323</v>
      </c>
      <c r="N249">
        <f t="shared" si="12"/>
        <v>140.58905024308476</v>
      </c>
    </row>
    <row r="250" spans="1:14" ht="12.75">
      <c r="A250" t="s">
        <v>213</v>
      </c>
      <c r="B250" s="1">
        <v>36778</v>
      </c>
      <c r="C250" s="2">
        <v>0.5134490740740741</v>
      </c>
      <c r="D250" t="s">
        <v>945</v>
      </c>
      <c r="E250">
        <v>0.666</v>
      </c>
      <c r="F250">
        <v>9.2402</v>
      </c>
      <c r="G250" t="s">
        <v>946</v>
      </c>
      <c r="H250">
        <v>1.805</v>
      </c>
      <c r="I250">
        <v>110.4209</v>
      </c>
      <c r="K250" s="2">
        <v>0.511805555555556</v>
      </c>
      <c r="L250" s="3">
        <f t="shared" si="11"/>
        <v>253.51180555555555</v>
      </c>
      <c r="M250">
        <f t="shared" si="13"/>
        <v>536.2637617740428</v>
      </c>
      <c r="N250">
        <f t="shared" si="12"/>
        <v>149.73023430923698</v>
      </c>
    </row>
    <row r="251" spans="1:14" ht="12.75">
      <c r="A251" t="s">
        <v>214</v>
      </c>
      <c r="B251" s="1">
        <v>36778</v>
      </c>
      <c r="C251" s="2">
        <v>0.5155324074074074</v>
      </c>
      <c r="D251" t="s">
        <v>945</v>
      </c>
      <c r="E251">
        <v>0.666</v>
      </c>
      <c r="F251">
        <v>8.9577</v>
      </c>
      <c r="G251" t="s">
        <v>946</v>
      </c>
      <c r="H251">
        <v>1.801</v>
      </c>
      <c r="I251">
        <v>104.7468</v>
      </c>
      <c r="K251" s="2">
        <v>0.513888888888889</v>
      </c>
      <c r="L251" s="3">
        <f t="shared" si="11"/>
        <v>253.51388888888889</v>
      </c>
      <c r="M251">
        <f t="shared" si="13"/>
        <v>519.8686066149373</v>
      </c>
      <c r="N251">
        <f t="shared" si="12"/>
        <v>143.69120761054162</v>
      </c>
    </row>
    <row r="252" spans="1:14" ht="12.75">
      <c r="A252" t="s">
        <v>215</v>
      </c>
      <c r="B252" s="1">
        <v>36778</v>
      </c>
      <c r="C252" s="2">
        <v>0.5176273148148148</v>
      </c>
      <c r="D252" t="s">
        <v>945</v>
      </c>
      <c r="E252">
        <v>0.666</v>
      </c>
      <c r="F252">
        <v>9.4719</v>
      </c>
      <c r="G252" t="s">
        <v>946</v>
      </c>
      <c r="H252">
        <v>1.8</v>
      </c>
      <c r="I252">
        <v>109.2999</v>
      </c>
      <c r="K252" s="2">
        <v>0.515972222222222</v>
      </c>
      <c r="L252" s="3">
        <f t="shared" si="11"/>
        <v>253.51597222222222</v>
      </c>
      <c r="M252">
        <f t="shared" si="13"/>
        <v>549.7106908018827</v>
      </c>
      <c r="N252">
        <f t="shared" si="12"/>
        <v>148.53713779538677</v>
      </c>
    </row>
    <row r="253" spans="1:14" ht="12.75">
      <c r="A253" t="s">
        <v>216</v>
      </c>
      <c r="B253" s="1">
        <v>36778</v>
      </c>
      <c r="C253" s="2">
        <v>0.5197106481481482</v>
      </c>
      <c r="D253" t="s">
        <v>945</v>
      </c>
      <c r="E253">
        <v>0.666</v>
      </c>
      <c r="F253">
        <v>8.7395</v>
      </c>
      <c r="G253" t="s">
        <v>946</v>
      </c>
      <c r="H253">
        <v>1.803</v>
      </c>
      <c r="I253">
        <v>107.7918</v>
      </c>
      <c r="K253" s="2">
        <v>0.518055555555556</v>
      </c>
      <c r="L253" s="3">
        <f t="shared" si="11"/>
        <v>253.51805555555555</v>
      </c>
      <c r="M253">
        <f t="shared" si="13"/>
        <v>507.2051628778866</v>
      </c>
      <c r="N253">
        <f t="shared" si="12"/>
        <v>146.9320451526236</v>
      </c>
    </row>
    <row r="254" spans="1:14" ht="12.75">
      <c r="A254" t="s">
        <v>217</v>
      </c>
      <c r="B254" s="1">
        <v>36778</v>
      </c>
      <c r="C254" s="2">
        <v>0.5217939814814815</v>
      </c>
      <c r="D254" t="s">
        <v>945</v>
      </c>
      <c r="E254">
        <v>0.668</v>
      </c>
      <c r="F254">
        <v>9.0004</v>
      </c>
      <c r="G254" t="s">
        <v>946</v>
      </c>
      <c r="H254">
        <v>1.806</v>
      </c>
      <c r="I254">
        <v>104.5389</v>
      </c>
      <c r="K254" s="2">
        <v>0.520138888888889</v>
      </c>
      <c r="L254" s="3">
        <f t="shared" si="11"/>
        <v>253.52013888888888</v>
      </c>
      <c r="M254">
        <f t="shared" si="13"/>
        <v>522.3467415717297</v>
      </c>
      <c r="N254">
        <f t="shared" si="12"/>
        <v>143.46993663353052</v>
      </c>
    </row>
    <row r="255" spans="1:14" ht="12.75">
      <c r="A255" t="s">
        <v>218</v>
      </c>
      <c r="B255" s="1">
        <v>36778</v>
      </c>
      <c r="C255" s="2">
        <v>0.5238773148148148</v>
      </c>
      <c r="D255" t="s">
        <v>945</v>
      </c>
      <c r="E255">
        <v>0.666</v>
      </c>
      <c r="F255">
        <v>8.7134</v>
      </c>
      <c r="G255" t="s">
        <v>946</v>
      </c>
      <c r="H255">
        <v>1.8</v>
      </c>
      <c r="I255">
        <v>104.7094</v>
      </c>
      <c r="K255" s="2">
        <v>0.522222222222222</v>
      </c>
      <c r="L255" s="3">
        <f t="shared" si="11"/>
        <v>253.5222222222222</v>
      </c>
      <c r="M255">
        <f t="shared" si="13"/>
        <v>505.69042464902765</v>
      </c>
      <c r="N255">
        <f t="shared" si="12"/>
        <v>143.65140224959785</v>
      </c>
    </row>
    <row r="256" spans="1:14" ht="12.75">
      <c r="A256" t="s">
        <v>219</v>
      </c>
      <c r="B256" s="1">
        <v>36778</v>
      </c>
      <c r="C256" s="2">
        <v>0.5259606481481481</v>
      </c>
      <c r="D256" t="s">
        <v>945</v>
      </c>
      <c r="E256">
        <v>0.668</v>
      </c>
      <c r="F256">
        <v>8.9527</v>
      </c>
      <c r="G256" t="s">
        <v>946</v>
      </c>
      <c r="H256">
        <v>1.801</v>
      </c>
      <c r="I256">
        <v>108.2586</v>
      </c>
      <c r="K256" s="2">
        <v>0.524305555555556</v>
      </c>
      <c r="L256" s="3">
        <f t="shared" si="11"/>
        <v>253.52430555555554</v>
      </c>
      <c r="M256">
        <f t="shared" si="13"/>
        <v>519.5784268776081</v>
      </c>
      <c r="N256">
        <f t="shared" si="12"/>
        <v>147.42886714429645</v>
      </c>
    </row>
    <row r="257" spans="1:14" ht="12.75">
      <c r="A257" t="s">
        <v>220</v>
      </c>
      <c r="B257" s="1">
        <v>36778</v>
      </c>
      <c r="C257" s="2">
        <v>0.5280439814814815</v>
      </c>
      <c r="D257" t="s">
        <v>945</v>
      </c>
      <c r="E257">
        <v>0.668</v>
      </c>
      <c r="F257">
        <v>9.1304</v>
      </c>
      <c r="G257" t="s">
        <v>946</v>
      </c>
      <c r="H257">
        <v>1.801</v>
      </c>
      <c r="I257">
        <v>104.0156</v>
      </c>
      <c r="K257" s="2">
        <v>0.526388888888889</v>
      </c>
      <c r="L257" s="3">
        <f t="shared" si="11"/>
        <v>253.5263888888889</v>
      </c>
      <c r="M257">
        <f t="shared" si="13"/>
        <v>529.8914147422914</v>
      </c>
      <c r="N257">
        <f t="shared" si="12"/>
        <v>142.91298087465648</v>
      </c>
    </row>
    <row r="258" spans="1:14" ht="12.75">
      <c r="A258" t="s">
        <v>221</v>
      </c>
      <c r="B258" s="1">
        <v>36778</v>
      </c>
      <c r="C258" s="2">
        <v>0.5301273148148148</v>
      </c>
      <c r="D258" t="s">
        <v>945</v>
      </c>
      <c r="E258">
        <v>0.666</v>
      </c>
      <c r="F258">
        <v>9.3167</v>
      </c>
      <c r="G258" t="s">
        <v>946</v>
      </c>
      <c r="H258">
        <v>1.803</v>
      </c>
      <c r="I258">
        <v>107.4223</v>
      </c>
      <c r="K258" s="2">
        <v>0.528472222222222</v>
      </c>
      <c r="L258" s="3">
        <f t="shared" si="11"/>
        <v>253.52847222222223</v>
      </c>
      <c r="M258">
        <f t="shared" si="13"/>
        <v>540.7035117551812</v>
      </c>
      <c r="N258">
        <f t="shared" si="12"/>
        <v>146.53878095827244</v>
      </c>
    </row>
    <row r="259" spans="1:14" ht="12.75">
      <c r="A259" t="s">
        <v>222</v>
      </c>
      <c r="B259" s="1">
        <v>36778</v>
      </c>
      <c r="C259" s="2">
        <v>0.5322222222222223</v>
      </c>
      <c r="D259" t="s">
        <v>945</v>
      </c>
      <c r="E259">
        <v>0.665</v>
      </c>
      <c r="F259">
        <v>8.9467</v>
      </c>
      <c r="G259" t="s">
        <v>946</v>
      </c>
      <c r="H259">
        <v>1.8</v>
      </c>
      <c r="I259">
        <v>102.3928</v>
      </c>
      <c r="K259" s="2">
        <v>0.530555555555556</v>
      </c>
      <c r="L259" s="3">
        <f t="shared" si="11"/>
        <v>253.53055555555557</v>
      </c>
      <c r="M259">
        <f t="shared" si="13"/>
        <v>519.2302111928129</v>
      </c>
      <c r="N259">
        <f t="shared" si="12"/>
        <v>141.18581136290257</v>
      </c>
    </row>
    <row r="260" spans="1:14" ht="12.75">
      <c r="A260" t="s">
        <v>223</v>
      </c>
      <c r="B260" s="1">
        <v>36778</v>
      </c>
      <c r="C260" s="2">
        <v>0.5343055555555556</v>
      </c>
      <c r="D260" t="s">
        <v>945</v>
      </c>
      <c r="E260">
        <v>0.666</v>
      </c>
      <c r="F260">
        <v>8.9809</v>
      </c>
      <c r="G260" t="s">
        <v>946</v>
      </c>
      <c r="H260">
        <v>1.801</v>
      </c>
      <c r="I260">
        <v>102.7746</v>
      </c>
      <c r="K260" s="2">
        <v>0.532638888888889</v>
      </c>
      <c r="L260" s="3">
        <f t="shared" si="11"/>
        <v>253.5326388888889</v>
      </c>
      <c r="M260">
        <f t="shared" si="13"/>
        <v>521.2150405961453</v>
      </c>
      <c r="N260">
        <f t="shared" si="12"/>
        <v>141.59216662515772</v>
      </c>
    </row>
    <row r="261" spans="1:14" ht="12.75">
      <c r="A261" t="s">
        <v>224</v>
      </c>
      <c r="B261" s="1">
        <v>36778</v>
      </c>
      <c r="C261" s="2">
        <v>0.5363888888888889</v>
      </c>
      <c r="D261" t="s">
        <v>945</v>
      </c>
      <c r="E261">
        <v>0.666</v>
      </c>
      <c r="F261">
        <v>8.7743</v>
      </c>
      <c r="G261" t="s">
        <v>946</v>
      </c>
      <c r="H261">
        <v>1.8</v>
      </c>
      <c r="I261">
        <v>100.3305</v>
      </c>
      <c r="K261" s="2">
        <v>0.534722222222222</v>
      </c>
      <c r="L261" s="3">
        <f aca="true" t="shared" si="14" ref="L261:L324">B261-DATE(1999,12,31)+K261</f>
        <v>253.53472222222223</v>
      </c>
      <c r="M261">
        <f t="shared" si="13"/>
        <v>509.2248138496986</v>
      </c>
      <c r="N261">
        <f t="shared" si="12"/>
        <v>138.9908756443359</v>
      </c>
    </row>
    <row r="262" spans="1:14" ht="12.75">
      <c r="A262" t="s">
        <v>225</v>
      </c>
      <c r="B262" s="1">
        <v>36778</v>
      </c>
      <c r="C262" s="2">
        <v>0.5384722222222222</v>
      </c>
      <c r="D262" t="s">
        <v>945</v>
      </c>
      <c r="E262">
        <v>0.668</v>
      </c>
      <c r="F262">
        <v>8.7431</v>
      </c>
      <c r="G262" t="s">
        <v>946</v>
      </c>
      <c r="H262">
        <v>1.803</v>
      </c>
      <c r="I262">
        <v>99.444</v>
      </c>
      <c r="K262" s="2">
        <v>0.536805555555556</v>
      </c>
      <c r="L262" s="3">
        <f t="shared" si="14"/>
        <v>253.53680555555556</v>
      </c>
      <c r="M262">
        <f t="shared" si="13"/>
        <v>507.4140922887637</v>
      </c>
      <c r="N262">
        <f t="shared" si="12"/>
        <v>138.0473608722322</v>
      </c>
    </row>
    <row r="263" spans="1:14" ht="12.75">
      <c r="A263" t="s">
        <v>226</v>
      </c>
      <c r="B263" s="1">
        <v>36778</v>
      </c>
      <c r="C263" s="2">
        <v>0.5405555555555556</v>
      </c>
      <c r="D263" t="s">
        <v>945</v>
      </c>
      <c r="E263">
        <v>0.666</v>
      </c>
      <c r="F263">
        <v>9.1757</v>
      </c>
      <c r="G263" t="s">
        <v>946</v>
      </c>
      <c r="H263">
        <v>1.805</v>
      </c>
      <c r="I263">
        <v>100.0129</v>
      </c>
      <c r="K263" s="2">
        <v>0.538888888888889</v>
      </c>
      <c r="L263" s="3">
        <f t="shared" si="14"/>
        <v>253.5388888888889</v>
      </c>
      <c r="M263">
        <f t="shared" si="13"/>
        <v>532.520443162495</v>
      </c>
      <c r="N263">
        <f t="shared" si="12"/>
        <v>138.65284937065272</v>
      </c>
    </row>
    <row r="264" spans="1:14" ht="12.75">
      <c r="A264" t="s">
        <v>227</v>
      </c>
      <c r="B264" s="1">
        <v>36778</v>
      </c>
      <c r="C264" s="2">
        <v>0.5426388888888889</v>
      </c>
      <c r="D264" t="s">
        <v>945</v>
      </c>
      <c r="E264">
        <v>0.668</v>
      </c>
      <c r="F264">
        <v>8.9194</v>
      </c>
      <c r="G264" t="s">
        <v>946</v>
      </c>
      <c r="H264">
        <v>1.803</v>
      </c>
      <c r="I264">
        <v>100.5143</v>
      </c>
      <c r="K264" s="2">
        <v>0.540972222222222</v>
      </c>
      <c r="L264" s="3">
        <f t="shared" si="14"/>
        <v>253.54097222222222</v>
      </c>
      <c r="M264">
        <f t="shared" si="13"/>
        <v>517.6458298269948</v>
      </c>
      <c r="N264">
        <f t="shared" si="12"/>
        <v>139.1864966427709</v>
      </c>
    </row>
    <row r="265" spans="1:14" ht="12.75">
      <c r="A265" t="s">
        <v>228</v>
      </c>
      <c r="B265" s="1">
        <v>36778</v>
      </c>
      <c r="C265" s="2">
        <v>0.5447222222222222</v>
      </c>
      <c r="D265" t="s">
        <v>945</v>
      </c>
      <c r="E265">
        <v>0.666</v>
      </c>
      <c r="F265">
        <v>9.7598</v>
      </c>
      <c r="G265" t="s">
        <v>946</v>
      </c>
      <c r="H265">
        <v>1.8</v>
      </c>
      <c r="I265">
        <v>101.3991</v>
      </c>
      <c r="K265" s="2">
        <v>0.543055555555556</v>
      </c>
      <c r="L265" s="3">
        <f t="shared" si="14"/>
        <v>253.54305555555555</v>
      </c>
      <c r="M265">
        <f t="shared" si="13"/>
        <v>566.419240077304</v>
      </c>
      <c r="N265">
        <f t="shared" si="12"/>
        <v>140.12820208028623</v>
      </c>
    </row>
    <row r="266" spans="1:14" ht="12.75">
      <c r="A266" t="s">
        <v>229</v>
      </c>
      <c r="B266" s="1">
        <v>36778</v>
      </c>
      <c r="C266" s="2">
        <v>0.5468171296296297</v>
      </c>
      <c r="D266" t="s">
        <v>945</v>
      </c>
      <c r="E266">
        <v>0.666</v>
      </c>
      <c r="F266">
        <v>9.3003</v>
      </c>
      <c r="G266" t="s">
        <v>946</v>
      </c>
      <c r="H266">
        <v>1.803</v>
      </c>
      <c r="I266">
        <v>97.7513</v>
      </c>
      <c r="K266" s="2">
        <v>0.545138888888889</v>
      </c>
      <c r="L266" s="3">
        <f t="shared" si="14"/>
        <v>253.54513888888889</v>
      </c>
      <c r="M266">
        <f t="shared" si="13"/>
        <v>539.7517222167411</v>
      </c>
      <c r="N266">
        <f t="shared" si="12"/>
        <v>136.245795779463</v>
      </c>
    </row>
    <row r="267" spans="1:14" ht="12.75">
      <c r="A267" t="s">
        <v>230</v>
      </c>
      <c r="B267" s="1">
        <v>36778</v>
      </c>
      <c r="C267" s="2">
        <v>0.5489004629629629</v>
      </c>
      <c r="D267" t="s">
        <v>945</v>
      </c>
      <c r="E267">
        <v>0.666</v>
      </c>
      <c r="F267">
        <v>9.1461</v>
      </c>
      <c r="G267" t="s">
        <v>946</v>
      </c>
      <c r="H267">
        <v>1.803</v>
      </c>
      <c r="I267">
        <v>98.973</v>
      </c>
      <c r="K267" s="2">
        <v>0.547222222222222</v>
      </c>
      <c r="L267" s="3">
        <f t="shared" si="14"/>
        <v>253.54722222222222</v>
      </c>
      <c r="M267">
        <f t="shared" si="13"/>
        <v>530.8025791175054</v>
      </c>
      <c r="N267">
        <f t="shared" si="12"/>
        <v>137.54606875981162</v>
      </c>
    </row>
    <row r="268" spans="1:14" ht="12.75">
      <c r="A268" t="s">
        <v>231</v>
      </c>
      <c r="B268" s="1">
        <v>36778</v>
      </c>
      <c r="C268" s="2">
        <v>0.5509837962962963</v>
      </c>
      <c r="D268" t="s">
        <v>945</v>
      </c>
      <c r="E268">
        <v>0.666</v>
      </c>
      <c r="F268">
        <v>9.0569</v>
      </c>
      <c r="G268" t="s">
        <v>946</v>
      </c>
      <c r="H268">
        <v>1.8</v>
      </c>
      <c r="I268">
        <v>98.1865</v>
      </c>
      <c r="K268" s="2">
        <v>0.549305555555555</v>
      </c>
      <c r="L268" s="3">
        <f t="shared" si="14"/>
        <v>253.54930555555555</v>
      </c>
      <c r="M268">
        <f t="shared" si="13"/>
        <v>525.6257726035508</v>
      </c>
      <c r="N268">
        <f t="shared" si="12"/>
        <v>136.70898543408177</v>
      </c>
    </row>
    <row r="269" spans="1:14" ht="12.75">
      <c r="A269" t="s">
        <v>232</v>
      </c>
      <c r="B269" s="1">
        <v>36778</v>
      </c>
      <c r="C269" s="2">
        <v>0.5530671296296296</v>
      </c>
      <c r="D269" t="s">
        <v>945</v>
      </c>
      <c r="E269">
        <v>0.668</v>
      </c>
      <c r="F269">
        <v>8.7523</v>
      </c>
      <c r="G269" t="s">
        <v>946</v>
      </c>
      <c r="H269">
        <v>1.801</v>
      </c>
      <c r="I269">
        <v>100.3954</v>
      </c>
      <c r="K269" s="2">
        <v>0.551388888888889</v>
      </c>
      <c r="L269" s="3">
        <f t="shared" si="14"/>
        <v>253.55138888888888</v>
      </c>
      <c r="M269">
        <f t="shared" si="13"/>
        <v>507.94802300544956</v>
      </c>
      <c r="N269">
        <f t="shared" si="12"/>
        <v>139.05994965303248</v>
      </c>
    </row>
    <row r="270" spans="1:14" ht="12.75">
      <c r="A270" t="s">
        <v>233</v>
      </c>
      <c r="B270" s="1">
        <v>36778</v>
      </c>
      <c r="C270" s="2">
        <v>0.555150462962963</v>
      </c>
      <c r="D270" t="s">
        <v>945</v>
      </c>
      <c r="E270">
        <v>0.666</v>
      </c>
      <c r="F270">
        <v>8.7926</v>
      </c>
      <c r="G270" t="s">
        <v>946</v>
      </c>
      <c r="H270">
        <v>1.803</v>
      </c>
      <c r="I270">
        <v>101.4426</v>
      </c>
      <c r="K270" s="2">
        <v>0.553472222222222</v>
      </c>
      <c r="L270" s="3">
        <f t="shared" si="14"/>
        <v>253.5534722222222</v>
      </c>
      <c r="M270">
        <f t="shared" si="13"/>
        <v>510.2868716883238</v>
      </c>
      <c r="N270">
        <f t="shared" si="12"/>
        <v>140.17449975945883</v>
      </c>
    </row>
    <row r="271" spans="1:14" ht="12.75">
      <c r="A271" t="s">
        <v>234</v>
      </c>
      <c r="B271" s="1">
        <v>36778</v>
      </c>
      <c r="C271" s="2">
        <v>0.5572337962962963</v>
      </c>
      <c r="D271" t="s">
        <v>945</v>
      </c>
      <c r="E271">
        <v>0.665</v>
      </c>
      <c r="F271">
        <v>9.3251</v>
      </c>
      <c r="G271" t="s">
        <v>946</v>
      </c>
      <c r="H271">
        <v>1.803</v>
      </c>
      <c r="I271">
        <v>95.3347</v>
      </c>
      <c r="K271" s="2">
        <v>0.555555555555556</v>
      </c>
      <c r="L271" s="3">
        <f t="shared" si="14"/>
        <v>253.55555555555554</v>
      </c>
      <c r="M271">
        <f t="shared" si="13"/>
        <v>541.1910137138944</v>
      </c>
      <c r="N271">
        <f t="shared" si="12"/>
        <v>133.67377344639394</v>
      </c>
    </row>
    <row r="272" spans="1:14" ht="12.75">
      <c r="A272" t="s">
        <v>235</v>
      </c>
      <c r="B272" s="1">
        <v>36778</v>
      </c>
      <c r="C272" s="2">
        <v>0.5593171296296297</v>
      </c>
      <c r="D272" t="s">
        <v>945</v>
      </c>
      <c r="E272">
        <v>0.666</v>
      </c>
      <c r="F272">
        <v>9.377</v>
      </c>
      <c r="G272" t="s">
        <v>946</v>
      </c>
      <c r="H272">
        <v>1.801</v>
      </c>
      <c r="I272">
        <v>100.4762</v>
      </c>
      <c r="K272" s="2">
        <v>0.557638888888889</v>
      </c>
      <c r="L272" s="3">
        <f t="shared" si="14"/>
        <v>253.5576388888889</v>
      </c>
      <c r="M272">
        <f t="shared" si="13"/>
        <v>544.2030793873726</v>
      </c>
      <c r="N272">
        <f aca="true" t="shared" si="15" ref="N272:N335">(277-103)/(-67.4+(AVERAGE($P$207,$P$367)))*I272+277-((277-103)/(-67.4+(AVERAGE($P$207,$P$367)))*230)</f>
        <v>139.1459462617025</v>
      </c>
    </row>
    <row r="273" spans="1:14" ht="12.75">
      <c r="A273" t="s">
        <v>236</v>
      </c>
      <c r="B273" s="1">
        <v>36778</v>
      </c>
      <c r="C273" s="2">
        <v>0.561412037037037</v>
      </c>
      <c r="D273" t="s">
        <v>945</v>
      </c>
      <c r="E273">
        <v>0.668</v>
      </c>
      <c r="F273">
        <v>9.4537</v>
      </c>
      <c r="G273" t="s">
        <v>946</v>
      </c>
      <c r="H273">
        <v>1.801</v>
      </c>
      <c r="I273">
        <v>100.3181</v>
      </c>
      <c r="K273" s="2">
        <v>0.559722222222222</v>
      </c>
      <c r="L273" s="3">
        <f t="shared" si="14"/>
        <v>253.55972222222223</v>
      </c>
      <c r="M273">
        <f t="shared" si="13"/>
        <v>548.654436558004</v>
      </c>
      <c r="N273">
        <f t="shared" si="15"/>
        <v>138.9776781449855</v>
      </c>
    </row>
    <row r="274" spans="1:14" ht="12.75">
      <c r="A274" t="s">
        <v>237</v>
      </c>
      <c r="B274" s="1">
        <v>36778</v>
      </c>
      <c r="C274" s="2">
        <v>0.5634953703703703</v>
      </c>
      <c r="D274" t="s">
        <v>945</v>
      </c>
      <c r="E274">
        <v>0.666</v>
      </c>
      <c r="F274">
        <v>9.1401</v>
      </c>
      <c r="G274" t="s">
        <v>946</v>
      </c>
      <c r="H274">
        <v>1.801</v>
      </c>
      <c r="I274">
        <v>104.2874</v>
      </c>
      <c r="K274" s="2">
        <v>0.561805555555556</v>
      </c>
      <c r="L274" s="3">
        <f t="shared" si="14"/>
        <v>253.56180555555557</v>
      </c>
      <c r="M274">
        <f aca="true" t="shared" si="16" ref="M274:M337">500*F274/AVERAGE($Q$367,$Q$207)</f>
        <v>530.4543634327102</v>
      </c>
      <c r="N274">
        <f t="shared" si="15"/>
        <v>143.20226154590043</v>
      </c>
    </row>
    <row r="275" spans="1:14" ht="12.75">
      <c r="A275" t="s">
        <v>238</v>
      </c>
      <c r="B275" s="1">
        <v>36778</v>
      </c>
      <c r="C275" s="2">
        <v>0.5655787037037037</v>
      </c>
      <c r="D275" t="s">
        <v>945</v>
      </c>
      <c r="E275">
        <v>0.666</v>
      </c>
      <c r="F275">
        <v>9.0999</v>
      </c>
      <c r="G275" t="s">
        <v>946</v>
      </c>
      <c r="H275">
        <v>1.805</v>
      </c>
      <c r="I275">
        <v>100.2467</v>
      </c>
      <c r="K275" s="2">
        <v>0.563888888888889</v>
      </c>
      <c r="L275" s="3">
        <f t="shared" si="14"/>
        <v>253.5638888888889</v>
      </c>
      <c r="M275">
        <f t="shared" si="16"/>
        <v>528.1213183445826</v>
      </c>
      <c r="N275">
        <f t="shared" si="15"/>
        <v>138.90168609227462</v>
      </c>
    </row>
    <row r="276" spans="1:14" ht="12.75">
      <c r="A276" t="s">
        <v>239</v>
      </c>
      <c r="B276" s="1">
        <v>36778</v>
      </c>
      <c r="C276" s="2">
        <v>0.567662037037037</v>
      </c>
      <c r="D276" t="s">
        <v>945</v>
      </c>
      <c r="E276">
        <v>0.666</v>
      </c>
      <c r="F276">
        <v>9.3664</v>
      </c>
      <c r="G276" t="s">
        <v>946</v>
      </c>
      <c r="H276">
        <v>1.8</v>
      </c>
      <c r="I276">
        <v>102.6754</v>
      </c>
      <c r="K276" s="2">
        <v>0.565972222222222</v>
      </c>
      <c r="L276" s="3">
        <f t="shared" si="14"/>
        <v>253.56597222222223</v>
      </c>
      <c r="M276">
        <f t="shared" si="16"/>
        <v>543.5878983442344</v>
      </c>
      <c r="N276">
        <f t="shared" si="15"/>
        <v>141.48658663035494</v>
      </c>
    </row>
    <row r="277" spans="1:14" ht="12.75">
      <c r="A277" t="s">
        <v>240</v>
      </c>
      <c r="B277" s="1">
        <v>36778</v>
      </c>
      <c r="C277" s="2">
        <v>0.5697453703703704</v>
      </c>
      <c r="D277" t="s">
        <v>945</v>
      </c>
      <c r="E277">
        <v>0.671</v>
      </c>
      <c r="F277">
        <v>9.25</v>
      </c>
      <c r="G277" t="s">
        <v>946</v>
      </c>
      <c r="H277">
        <v>1.805</v>
      </c>
      <c r="I277">
        <v>101.3839</v>
      </c>
      <c r="K277" s="2">
        <v>0.568055555555556</v>
      </c>
      <c r="L277" s="3">
        <f t="shared" si="14"/>
        <v>253.56805555555556</v>
      </c>
      <c r="M277">
        <f t="shared" si="16"/>
        <v>536.8325140592083</v>
      </c>
      <c r="N277">
        <f t="shared" si="15"/>
        <v>140.1120245004374</v>
      </c>
    </row>
    <row r="278" spans="1:14" ht="12.75">
      <c r="A278" t="s">
        <v>241</v>
      </c>
      <c r="B278" s="1">
        <v>36778</v>
      </c>
      <c r="C278" s="2">
        <v>0.5718287037037036</v>
      </c>
      <c r="D278" t="s">
        <v>945</v>
      </c>
      <c r="E278">
        <v>0.666</v>
      </c>
      <c r="F278">
        <v>9.0984</v>
      </c>
      <c r="G278" t="s">
        <v>946</v>
      </c>
      <c r="H278">
        <v>1.801</v>
      </c>
      <c r="I278">
        <v>102.0035</v>
      </c>
      <c r="K278" s="2">
        <v>0.570138888888889</v>
      </c>
      <c r="L278" s="3">
        <f t="shared" si="14"/>
        <v>253.5701388888889</v>
      </c>
      <c r="M278">
        <f t="shared" si="16"/>
        <v>528.0342644233839</v>
      </c>
      <c r="N278">
        <f t="shared" si="15"/>
        <v>140.77147374216938</v>
      </c>
    </row>
    <row r="279" spans="1:14" ht="12.75">
      <c r="A279" t="s">
        <v>242</v>
      </c>
      <c r="B279" s="1">
        <v>36778</v>
      </c>
      <c r="C279" s="2">
        <v>0.5739120370370371</v>
      </c>
      <c r="D279" t="s">
        <v>945</v>
      </c>
      <c r="E279">
        <v>0.666</v>
      </c>
      <c r="F279">
        <v>9.0907</v>
      </c>
      <c r="G279" t="s">
        <v>946</v>
      </c>
      <c r="H279">
        <v>1.805</v>
      </c>
      <c r="I279">
        <v>101.6408</v>
      </c>
      <c r="K279" s="2">
        <v>0.572222222222222</v>
      </c>
      <c r="L279" s="3">
        <f t="shared" si="14"/>
        <v>253.57222222222222</v>
      </c>
      <c r="M279">
        <f t="shared" si="16"/>
        <v>527.5873876278968</v>
      </c>
      <c r="N279">
        <f t="shared" si="15"/>
        <v>140.38544688617165</v>
      </c>
    </row>
    <row r="280" spans="1:14" ht="12.75">
      <c r="A280" t="s">
        <v>243</v>
      </c>
      <c r="B280" s="1">
        <v>36778</v>
      </c>
      <c r="C280" s="2">
        <v>0.5760069444444444</v>
      </c>
      <c r="D280" t="s">
        <v>945</v>
      </c>
      <c r="E280">
        <v>0.666</v>
      </c>
      <c r="F280">
        <v>9.3876</v>
      </c>
      <c r="G280" t="s">
        <v>946</v>
      </c>
      <c r="H280">
        <v>1.801</v>
      </c>
      <c r="I280">
        <v>101.3704</v>
      </c>
      <c r="K280" s="2">
        <v>0.574305555555556</v>
      </c>
      <c r="L280" s="3">
        <f t="shared" si="14"/>
        <v>253.57430555555555</v>
      </c>
      <c r="M280">
        <f t="shared" si="16"/>
        <v>544.8182604305107</v>
      </c>
      <c r="N280">
        <f t="shared" si="15"/>
        <v>140.09765625517693</v>
      </c>
    </row>
    <row r="281" spans="1:14" ht="12.75">
      <c r="A281" t="s">
        <v>244</v>
      </c>
      <c r="B281" s="1">
        <v>36778</v>
      </c>
      <c r="C281" s="2">
        <v>0.5780902777777778</v>
      </c>
      <c r="D281" t="s">
        <v>945</v>
      </c>
      <c r="E281">
        <v>0.666</v>
      </c>
      <c r="F281">
        <v>9.0261</v>
      </c>
      <c r="G281" t="s">
        <v>946</v>
      </c>
      <c r="H281">
        <v>1.8</v>
      </c>
      <c r="I281">
        <v>101.8072</v>
      </c>
      <c r="K281" s="2">
        <v>0.576388888888889</v>
      </c>
      <c r="L281" s="3">
        <f t="shared" si="14"/>
        <v>253.57638888888889</v>
      </c>
      <c r="M281">
        <f t="shared" si="16"/>
        <v>523.8382654216022</v>
      </c>
      <c r="N281">
        <f t="shared" si="15"/>
        <v>140.56254881293765</v>
      </c>
    </row>
    <row r="282" spans="1:14" ht="12.75">
      <c r="A282" t="s">
        <v>245</v>
      </c>
      <c r="B282" s="1">
        <v>36778</v>
      </c>
      <c r="C282" s="2">
        <v>0.5801736111111111</v>
      </c>
      <c r="D282" t="s">
        <v>945</v>
      </c>
      <c r="E282">
        <v>0.668</v>
      </c>
      <c r="F282">
        <v>9.1941</v>
      </c>
      <c r="G282" t="s">
        <v>946</v>
      </c>
      <c r="H282">
        <v>1.801</v>
      </c>
      <c r="I282">
        <v>103.9073</v>
      </c>
      <c r="K282" s="2">
        <v>0.578472222222222</v>
      </c>
      <c r="L282" s="3">
        <f t="shared" si="14"/>
        <v>253.57847222222222</v>
      </c>
      <c r="M282">
        <f t="shared" si="16"/>
        <v>533.5883045958667</v>
      </c>
      <c r="N282">
        <f t="shared" si="15"/>
        <v>142.7977156182337</v>
      </c>
    </row>
    <row r="283" spans="1:14" ht="12.75">
      <c r="A283" t="s">
        <v>246</v>
      </c>
      <c r="B283" s="1">
        <v>36778</v>
      </c>
      <c r="C283" s="2">
        <v>0.5822569444444444</v>
      </c>
      <c r="D283" t="s">
        <v>945</v>
      </c>
      <c r="E283">
        <v>0.665</v>
      </c>
      <c r="F283">
        <v>9.2032</v>
      </c>
      <c r="G283" t="s">
        <v>946</v>
      </c>
      <c r="H283">
        <v>1.801</v>
      </c>
      <c r="I283">
        <v>106.8042</v>
      </c>
      <c r="K283" s="2">
        <v>0.580555555555555</v>
      </c>
      <c r="L283" s="3">
        <f t="shared" si="14"/>
        <v>253.58055555555555</v>
      </c>
      <c r="M283">
        <f t="shared" si="16"/>
        <v>534.1164317178061</v>
      </c>
      <c r="N283">
        <f t="shared" si="15"/>
        <v>145.88092818823603</v>
      </c>
    </row>
    <row r="284" spans="1:14" ht="12.75">
      <c r="A284" t="s">
        <v>247</v>
      </c>
      <c r="B284" s="1">
        <v>36778</v>
      </c>
      <c r="C284" s="2">
        <v>0.5843402777777778</v>
      </c>
      <c r="D284" t="s">
        <v>945</v>
      </c>
      <c r="E284">
        <v>0.666</v>
      </c>
      <c r="F284">
        <v>8.9855</v>
      </c>
      <c r="G284" t="s">
        <v>946</v>
      </c>
      <c r="H284">
        <v>1.801</v>
      </c>
      <c r="I284">
        <v>106.0469</v>
      </c>
      <c r="K284" s="2">
        <v>0.582638888888889</v>
      </c>
      <c r="L284" s="3">
        <f t="shared" si="14"/>
        <v>253.58263888888888</v>
      </c>
      <c r="M284">
        <f t="shared" si="16"/>
        <v>521.4820059544883</v>
      </c>
      <c r="N284">
        <f t="shared" si="15"/>
        <v>145.0749228448473</v>
      </c>
    </row>
    <row r="285" spans="1:14" ht="12.75">
      <c r="A285" t="s">
        <v>248</v>
      </c>
      <c r="B285" s="1">
        <v>36778</v>
      </c>
      <c r="C285" s="2">
        <v>0.5864236111111111</v>
      </c>
      <c r="D285" t="s">
        <v>945</v>
      </c>
      <c r="E285">
        <v>0.666</v>
      </c>
      <c r="F285">
        <v>9.524</v>
      </c>
      <c r="G285" t="s">
        <v>946</v>
      </c>
      <c r="H285">
        <v>1.8</v>
      </c>
      <c r="I285">
        <v>99.907</v>
      </c>
      <c r="K285" s="2">
        <v>0.584722222222222</v>
      </c>
      <c r="L285" s="3">
        <f t="shared" si="14"/>
        <v>253.5847222222222</v>
      </c>
      <c r="M285">
        <f t="shared" si="16"/>
        <v>552.7343636648541</v>
      </c>
      <c r="N285">
        <f t="shared" si="15"/>
        <v>138.54013846894284</v>
      </c>
    </row>
    <row r="286" spans="1:14" ht="12.75">
      <c r="A286" t="s">
        <v>249</v>
      </c>
      <c r="B286" s="1">
        <v>36778</v>
      </c>
      <c r="C286" s="2">
        <v>0.5885069444444445</v>
      </c>
      <c r="D286" t="s">
        <v>945</v>
      </c>
      <c r="E286">
        <v>0.666</v>
      </c>
      <c r="F286">
        <v>9.9718</v>
      </c>
      <c r="G286" t="s">
        <v>946</v>
      </c>
      <c r="H286">
        <v>1.8</v>
      </c>
      <c r="I286">
        <v>101.7673</v>
      </c>
      <c r="K286" s="2">
        <v>0.586805555555556</v>
      </c>
      <c r="L286" s="3">
        <f t="shared" si="14"/>
        <v>253.58680555555554</v>
      </c>
      <c r="M286">
        <f t="shared" si="16"/>
        <v>578.7228609400663</v>
      </c>
      <c r="N286">
        <f t="shared" si="15"/>
        <v>140.5200826658345</v>
      </c>
    </row>
    <row r="287" spans="1:14" ht="12.75">
      <c r="A287" t="s">
        <v>250</v>
      </c>
      <c r="B287" s="1">
        <v>36778</v>
      </c>
      <c r="C287" s="2">
        <v>0.5906018518518519</v>
      </c>
      <c r="D287" t="s">
        <v>945</v>
      </c>
      <c r="E287">
        <v>0.666</v>
      </c>
      <c r="F287">
        <v>8.6928</v>
      </c>
      <c r="G287" t="s">
        <v>946</v>
      </c>
      <c r="H287">
        <v>1.803</v>
      </c>
      <c r="I287">
        <v>106.1611</v>
      </c>
      <c r="K287" s="2">
        <v>0.588888888888889</v>
      </c>
      <c r="L287" s="3">
        <f t="shared" si="14"/>
        <v>253.5888888888889</v>
      </c>
      <c r="M287">
        <f t="shared" si="16"/>
        <v>504.4948841312309</v>
      </c>
      <c r="N287">
        <f t="shared" si="15"/>
        <v>145.19646755660617</v>
      </c>
    </row>
    <row r="288" spans="1:14" ht="12.75">
      <c r="A288" t="s">
        <v>251</v>
      </c>
      <c r="B288" s="1">
        <v>36778</v>
      </c>
      <c r="C288" s="2">
        <v>0.5926851851851852</v>
      </c>
      <c r="D288" t="s">
        <v>945</v>
      </c>
      <c r="E288">
        <v>0.666</v>
      </c>
      <c r="F288">
        <v>9.0015</v>
      </c>
      <c r="G288" t="s">
        <v>946</v>
      </c>
      <c r="H288">
        <v>1.803</v>
      </c>
      <c r="I288">
        <v>102.6275</v>
      </c>
      <c r="K288" s="2">
        <v>0.590972222222222</v>
      </c>
      <c r="L288" s="3">
        <f t="shared" si="14"/>
        <v>253.59097222222223</v>
      </c>
      <c r="M288">
        <f t="shared" si="16"/>
        <v>522.410581113942</v>
      </c>
      <c r="N288">
        <f t="shared" si="15"/>
        <v>141.43560596754187</v>
      </c>
    </row>
    <row r="289" spans="1:14" ht="12.75">
      <c r="A289" t="s">
        <v>252</v>
      </c>
      <c r="B289" s="1">
        <v>36778</v>
      </c>
      <c r="C289" s="2">
        <v>0.5947685185185185</v>
      </c>
      <c r="D289" t="s">
        <v>945</v>
      </c>
      <c r="E289">
        <v>0.666</v>
      </c>
      <c r="F289">
        <v>8.9074</v>
      </c>
      <c r="G289" t="s">
        <v>946</v>
      </c>
      <c r="H289">
        <v>1.8</v>
      </c>
      <c r="I289">
        <v>103.4667</v>
      </c>
      <c r="K289" s="2">
        <v>0.593055555555556</v>
      </c>
      <c r="L289" s="3">
        <f t="shared" si="14"/>
        <v>253.59305555555557</v>
      </c>
      <c r="M289">
        <f t="shared" si="16"/>
        <v>516.9493984574046</v>
      </c>
      <c r="N289">
        <f t="shared" si="15"/>
        <v>142.32877866551073</v>
      </c>
    </row>
    <row r="290" spans="1:14" ht="12.75">
      <c r="A290" t="s">
        <v>253</v>
      </c>
      <c r="B290" s="1">
        <v>36778</v>
      </c>
      <c r="C290" s="2">
        <v>0.5968518518518519</v>
      </c>
      <c r="D290" t="s">
        <v>945</v>
      </c>
      <c r="E290">
        <v>0.666</v>
      </c>
      <c r="F290">
        <v>9.5147</v>
      </c>
      <c r="G290" t="s">
        <v>946</v>
      </c>
      <c r="H290">
        <v>1.8</v>
      </c>
      <c r="I290">
        <v>104.9638</v>
      </c>
      <c r="K290" s="2">
        <v>0.595138888888889</v>
      </c>
      <c r="L290" s="3">
        <f t="shared" si="14"/>
        <v>253.5951388888889</v>
      </c>
      <c r="M290">
        <f t="shared" si="16"/>
        <v>552.1946293534215</v>
      </c>
      <c r="N290">
        <f t="shared" si="15"/>
        <v>143.9221638491728</v>
      </c>
    </row>
    <row r="291" spans="1:14" ht="12.75">
      <c r="A291" t="s">
        <v>254</v>
      </c>
      <c r="B291" s="1">
        <v>36778</v>
      </c>
      <c r="C291" s="2">
        <v>0.5989351851851852</v>
      </c>
      <c r="D291" t="s">
        <v>945</v>
      </c>
      <c r="E291">
        <v>0.666</v>
      </c>
      <c r="F291">
        <v>9.173</v>
      </c>
      <c r="G291" t="s">
        <v>946</v>
      </c>
      <c r="H291">
        <v>1.803</v>
      </c>
      <c r="I291">
        <v>97.9938</v>
      </c>
      <c r="K291" s="2">
        <v>0.597222222222222</v>
      </c>
      <c r="L291" s="3">
        <f t="shared" si="14"/>
        <v>253.59722222222223</v>
      </c>
      <c r="M291">
        <f t="shared" si="16"/>
        <v>532.3637461043371</v>
      </c>
      <c r="N291">
        <f t="shared" si="15"/>
        <v>136.5038920369195</v>
      </c>
    </row>
    <row r="292" spans="1:14" ht="12.75">
      <c r="A292" t="s">
        <v>255</v>
      </c>
      <c r="B292" s="1">
        <v>36778</v>
      </c>
      <c r="C292" s="2">
        <v>0.6010185185185185</v>
      </c>
      <c r="D292" t="s">
        <v>945</v>
      </c>
      <c r="E292">
        <v>0.665</v>
      </c>
      <c r="F292">
        <v>8.9875</v>
      </c>
      <c r="G292" t="s">
        <v>946</v>
      </c>
      <c r="H292">
        <v>1.803</v>
      </c>
      <c r="I292">
        <v>103.274</v>
      </c>
      <c r="K292" s="2">
        <v>0.599305555555556</v>
      </c>
      <c r="L292" s="3">
        <f t="shared" si="14"/>
        <v>253.59930555555556</v>
      </c>
      <c r="M292">
        <f t="shared" si="16"/>
        <v>521.59807784942</v>
      </c>
      <c r="N292">
        <f t="shared" si="15"/>
        <v>142.12368526834845</v>
      </c>
    </row>
    <row r="293" spans="1:14" ht="12.75">
      <c r="A293" t="s">
        <v>256</v>
      </c>
      <c r="B293" s="1">
        <v>36778</v>
      </c>
      <c r="C293" s="2">
        <v>0.6031018518518518</v>
      </c>
      <c r="D293" t="s">
        <v>945</v>
      </c>
      <c r="E293">
        <v>0.666</v>
      </c>
      <c r="F293">
        <v>9.1673</v>
      </c>
      <c r="G293" t="s">
        <v>946</v>
      </c>
      <c r="H293">
        <v>1.8</v>
      </c>
      <c r="I293">
        <v>100.4274</v>
      </c>
      <c r="K293" s="2">
        <v>0.601388888888889</v>
      </c>
      <c r="L293" s="3">
        <f t="shared" si="14"/>
        <v>253.6013888888889</v>
      </c>
      <c r="M293">
        <f t="shared" si="16"/>
        <v>532.0329412037817</v>
      </c>
      <c r="N293">
        <f t="shared" si="15"/>
        <v>139.0940077158721</v>
      </c>
    </row>
    <row r="294" spans="1:14" ht="12.75">
      <c r="A294" t="s">
        <v>257</v>
      </c>
      <c r="B294" s="1">
        <v>36778</v>
      </c>
      <c r="C294" s="2">
        <v>0.6051967592592592</v>
      </c>
      <c r="D294" t="s">
        <v>945</v>
      </c>
      <c r="E294">
        <v>0.666</v>
      </c>
      <c r="F294">
        <v>9.9927</v>
      </c>
      <c r="G294" t="s">
        <v>946</v>
      </c>
      <c r="H294">
        <v>1.8</v>
      </c>
      <c r="I294">
        <v>101.5408</v>
      </c>
      <c r="K294" s="2">
        <v>0.603472222222222</v>
      </c>
      <c r="L294" s="3">
        <f t="shared" si="14"/>
        <v>253.60347222222222</v>
      </c>
      <c r="M294">
        <f t="shared" si="16"/>
        <v>579.9358122421028</v>
      </c>
      <c r="N294">
        <f t="shared" si="15"/>
        <v>140.27901543979786</v>
      </c>
    </row>
    <row r="295" spans="1:14" ht="12.75">
      <c r="A295" t="s">
        <v>258</v>
      </c>
      <c r="B295" s="1">
        <v>36778</v>
      </c>
      <c r="C295" s="2">
        <v>0.6072800925925926</v>
      </c>
      <c r="D295" t="s">
        <v>945</v>
      </c>
      <c r="E295">
        <v>0.666</v>
      </c>
      <c r="F295">
        <v>9.5996</v>
      </c>
      <c r="G295" t="s">
        <v>946</v>
      </c>
      <c r="H295">
        <v>1.801</v>
      </c>
      <c r="I295">
        <v>103.8385</v>
      </c>
      <c r="K295" s="2">
        <v>0.605555555555556</v>
      </c>
      <c r="L295" s="3">
        <f t="shared" si="14"/>
        <v>253.60555555555555</v>
      </c>
      <c r="M295">
        <f t="shared" si="16"/>
        <v>557.1218812932731</v>
      </c>
      <c r="N295">
        <f t="shared" si="15"/>
        <v>142.72449078312852</v>
      </c>
    </row>
    <row r="296" spans="1:14" ht="12.75">
      <c r="A296" t="s">
        <v>259</v>
      </c>
      <c r="B296" s="1">
        <v>36778</v>
      </c>
      <c r="C296" s="2">
        <v>0.609363425925926</v>
      </c>
      <c r="D296" t="s">
        <v>945</v>
      </c>
      <c r="E296">
        <v>0.665</v>
      </c>
      <c r="F296">
        <v>9.303</v>
      </c>
      <c r="G296" t="s">
        <v>946</v>
      </c>
      <c r="H296">
        <v>1.803</v>
      </c>
      <c r="I296">
        <v>103.4509</v>
      </c>
      <c r="K296" s="2">
        <v>0.607638888888889</v>
      </c>
      <c r="L296" s="3">
        <f t="shared" si="14"/>
        <v>253.60763888888889</v>
      </c>
      <c r="M296">
        <f t="shared" si="16"/>
        <v>539.908419274899</v>
      </c>
      <c r="N296">
        <f t="shared" si="15"/>
        <v>142.31196249698368</v>
      </c>
    </row>
    <row r="297" spans="1:14" ht="12.75">
      <c r="A297" t="s">
        <v>260</v>
      </c>
      <c r="B297" s="1">
        <v>36778</v>
      </c>
      <c r="C297" s="2">
        <v>0.6114467592592593</v>
      </c>
      <c r="D297" t="s">
        <v>945</v>
      </c>
      <c r="E297">
        <v>0.668</v>
      </c>
      <c r="F297">
        <v>9.3303</v>
      </c>
      <c r="G297" t="s">
        <v>946</v>
      </c>
      <c r="H297">
        <v>1.801</v>
      </c>
      <c r="I297">
        <v>102.4805</v>
      </c>
      <c r="K297" s="2">
        <v>0.609722222222222</v>
      </c>
      <c r="L297" s="3">
        <f t="shared" si="14"/>
        <v>253.60972222222222</v>
      </c>
      <c r="M297">
        <f t="shared" si="16"/>
        <v>541.4928006407168</v>
      </c>
      <c r="N297">
        <f t="shared" si="15"/>
        <v>141.27915174137237</v>
      </c>
    </row>
    <row r="298" spans="1:14" ht="12.75">
      <c r="A298" t="s">
        <v>261</v>
      </c>
      <c r="B298" s="1">
        <v>36778</v>
      </c>
      <c r="C298" s="2">
        <v>0.6135300925925926</v>
      </c>
      <c r="D298" t="s">
        <v>945</v>
      </c>
      <c r="E298">
        <v>0.666</v>
      </c>
      <c r="F298">
        <v>9.8307</v>
      </c>
      <c r="G298" t="s">
        <v>946</v>
      </c>
      <c r="H298">
        <v>1.8</v>
      </c>
      <c r="I298">
        <v>101.463</v>
      </c>
      <c r="K298" s="2">
        <v>0.611805555555555</v>
      </c>
      <c r="L298" s="3">
        <f t="shared" si="14"/>
        <v>253.61180555555555</v>
      </c>
      <c r="M298">
        <f t="shared" si="16"/>
        <v>570.5339887526335</v>
      </c>
      <c r="N298">
        <f t="shared" si="15"/>
        <v>140.19621177451907</v>
      </c>
    </row>
    <row r="299" spans="1:14" ht="12.75">
      <c r="A299" t="s">
        <v>262</v>
      </c>
      <c r="B299" s="1">
        <v>36778</v>
      </c>
      <c r="C299" s="2">
        <v>0.6156134259259259</v>
      </c>
      <c r="D299" t="s">
        <v>945</v>
      </c>
      <c r="E299">
        <v>0.666</v>
      </c>
      <c r="F299">
        <v>9.3362</v>
      </c>
      <c r="G299" t="s">
        <v>946</v>
      </c>
      <c r="H299">
        <v>1.801</v>
      </c>
      <c r="I299">
        <v>102.0208</v>
      </c>
      <c r="K299" s="2">
        <v>0.613888888888889</v>
      </c>
      <c r="L299" s="3">
        <f t="shared" si="14"/>
        <v>253.61388888888888</v>
      </c>
      <c r="M299">
        <f t="shared" si="16"/>
        <v>541.8352127307655</v>
      </c>
      <c r="N299">
        <f t="shared" si="15"/>
        <v>140.78988638239204</v>
      </c>
    </row>
    <row r="300" spans="1:14" ht="12.75">
      <c r="A300" t="s">
        <v>263</v>
      </c>
      <c r="B300" s="1">
        <v>36778</v>
      </c>
      <c r="C300" s="2">
        <v>0.6177083333333333</v>
      </c>
      <c r="D300" t="s">
        <v>945</v>
      </c>
      <c r="E300">
        <v>0.666</v>
      </c>
      <c r="F300">
        <v>9.1321</v>
      </c>
      <c r="G300" t="s">
        <v>946</v>
      </c>
      <c r="H300">
        <v>1.803</v>
      </c>
      <c r="I300">
        <v>100.2261</v>
      </c>
      <c r="K300" s="2">
        <v>0.615972222222222</v>
      </c>
      <c r="L300" s="3">
        <f t="shared" si="14"/>
        <v>253.6159722222222</v>
      </c>
      <c r="M300">
        <f t="shared" si="16"/>
        <v>529.9900758529833</v>
      </c>
      <c r="N300">
        <f t="shared" si="15"/>
        <v>138.87976121432163</v>
      </c>
    </row>
    <row r="301" spans="1:14" ht="12.75">
      <c r="A301" t="s">
        <v>264</v>
      </c>
      <c r="B301" s="1">
        <v>36778</v>
      </c>
      <c r="C301" s="2">
        <v>0.6197916666666666</v>
      </c>
      <c r="D301" t="s">
        <v>945</v>
      </c>
      <c r="E301">
        <v>0.666</v>
      </c>
      <c r="F301">
        <v>8.7717</v>
      </c>
      <c r="G301" t="s">
        <v>946</v>
      </c>
      <c r="H301">
        <v>1.8</v>
      </c>
      <c r="I301">
        <v>100.8597</v>
      </c>
      <c r="K301" s="2">
        <v>0.618055555555555</v>
      </c>
      <c r="L301" s="3">
        <f t="shared" si="14"/>
        <v>253.61805555555554</v>
      </c>
      <c r="M301">
        <f t="shared" si="16"/>
        <v>509.0739203862872</v>
      </c>
      <c r="N301">
        <f t="shared" si="15"/>
        <v>139.55411085854595</v>
      </c>
    </row>
    <row r="302" spans="1:14" ht="12.75">
      <c r="A302" t="s">
        <v>265</v>
      </c>
      <c r="B302" s="1">
        <v>36778</v>
      </c>
      <c r="C302" s="2">
        <v>0.621875</v>
      </c>
      <c r="D302" t="s">
        <v>945</v>
      </c>
      <c r="E302">
        <v>0.666</v>
      </c>
      <c r="F302">
        <v>9.4143</v>
      </c>
      <c r="G302" t="s">
        <v>946</v>
      </c>
      <c r="H302">
        <v>1.8</v>
      </c>
      <c r="I302">
        <v>102.8735</v>
      </c>
      <c r="K302" s="2">
        <v>0.620138888888889</v>
      </c>
      <c r="L302" s="3">
        <f t="shared" si="14"/>
        <v>253.6201388888889</v>
      </c>
      <c r="M302">
        <f t="shared" si="16"/>
        <v>546.3678202278493</v>
      </c>
      <c r="N302">
        <f t="shared" si="15"/>
        <v>141.69742732562142</v>
      </c>
    </row>
    <row r="303" spans="1:14" ht="12.75">
      <c r="A303" t="s">
        <v>266</v>
      </c>
      <c r="B303" s="1">
        <v>36778</v>
      </c>
      <c r="C303" s="2">
        <v>0.6239583333333333</v>
      </c>
      <c r="D303" t="s">
        <v>945</v>
      </c>
      <c r="E303">
        <v>0.668</v>
      </c>
      <c r="F303">
        <v>9.5556</v>
      </c>
      <c r="G303" t="s">
        <v>946</v>
      </c>
      <c r="H303">
        <v>1.801</v>
      </c>
      <c r="I303">
        <v>98.3857</v>
      </c>
      <c r="K303" s="2">
        <v>0.622222222222222</v>
      </c>
      <c r="L303" s="3">
        <f t="shared" si="14"/>
        <v>253.62222222222223</v>
      </c>
      <c r="M303">
        <f t="shared" si="16"/>
        <v>554.5682996047752</v>
      </c>
      <c r="N303">
        <f t="shared" si="15"/>
        <v>136.9209968752584</v>
      </c>
    </row>
    <row r="304" spans="1:14" ht="12.75">
      <c r="A304" t="s">
        <v>267</v>
      </c>
      <c r="B304" s="1">
        <v>36778</v>
      </c>
      <c r="C304" s="2">
        <v>0.6260416666666667</v>
      </c>
      <c r="D304" t="s">
        <v>945</v>
      </c>
      <c r="E304">
        <v>0.666</v>
      </c>
      <c r="F304">
        <v>9.8833</v>
      </c>
      <c r="G304" t="s">
        <v>946</v>
      </c>
      <c r="H304">
        <v>1.803</v>
      </c>
      <c r="I304">
        <v>102.2586</v>
      </c>
      <c r="K304" s="2">
        <v>0.624305555555556</v>
      </c>
      <c r="L304" s="3">
        <f t="shared" si="14"/>
        <v>253.62430555555557</v>
      </c>
      <c r="M304">
        <f t="shared" si="16"/>
        <v>573.5866795893378</v>
      </c>
      <c r="N304">
        <f t="shared" si="15"/>
        <v>141.04298036186898</v>
      </c>
    </row>
    <row r="305" spans="1:14" ht="12.75">
      <c r="A305" t="s">
        <v>268</v>
      </c>
      <c r="B305" s="1">
        <v>36778</v>
      </c>
      <c r="C305" s="2">
        <v>0.628125</v>
      </c>
      <c r="D305" t="s">
        <v>945</v>
      </c>
      <c r="E305">
        <v>0.666</v>
      </c>
      <c r="F305">
        <v>9.381</v>
      </c>
      <c r="G305" t="s">
        <v>946</v>
      </c>
      <c r="H305">
        <v>1.801</v>
      </c>
      <c r="I305">
        <v>99.9859</v>
      </c>
      <c r="K305" s="2">
        <v>0.626388888888889</v>
      </c>
      <c r="L305" s="3">
        <f t="shared" si="14"/>
        <v>253.6263888888889</v>
      </c>
      <c r="M305">
        <f t="shared" si="16"/>
        <v>544.435223177236</v>
      </c>
      <c r="N305">
        <f t="shared" si="15"/>
        <v>138.62411288013178</v>
      </c>
    </row>
    <row r="306" spans="1:14" ht="12.75">
      <c r="A306" t="s">
        <v>269</v>
      </c>
      <c r="B306" s="1">
        <v>36778</v>
      </c>
      <c r="C306" s="2">
        <v>0.6302083333333334</v>
      </c>
      <c r="D306" t="s">
        <v>945</v>
      </c>
      <c r="E306">
        <v>0.666</v>
      </c>
      <c r="F306">
        <v>9.0661</v>
      </c>
      <c r="G306" t="s">
        <v>946</v>
      </c>
      <c r="H306">
        <v>1.8</v>
      </c>
      <c r="I306">
        <v>97.6604</v>
      </c>
      <c r="K306" s="2">
        <v>0.628472222222222</v>
      </c>
      <c r="L306" s="3">
        <f t="shared" si="14"/>
        <v>253.62847222222223</v>
      </c>
      <c r="M306">
        <f t="shared" si="16"/>
        <v>526.1597033202366</v>
      </c>
      <c r="N306">
        <f t="shared" si="15"/>
        <v>136.14904959470923</v>
      </c>
    </row>
    <row r="307" spans="1:14" ht="12.75">
      <c r="A307" t="s">
        <v>270</v>
      </c>
      <c r="B307" s="1">
        <v>36778</v>
      </c>
      <c r="C307" s="2">
        <v>0.6322916666666667</v>
      </c>
      <c r="D307" t="s">
        <v>945</v>
      </c>
      <c r="E307">
        <v>0.666</v>
      </c>
      <c r="F307">
        <v>8.8982</v>
      </c>
      <c r="G307" t="s">
        <v>946</v>
      </c>
      <c r="H307">
        <v>1.801</v>
      </c>
      <c r="I307">
        <v>99.5917</v>
      </c>
      <c r="K307" s="2">
        <v>0.630555555555556</v>
      </c>
      <c r="L307" s="3">
        <f t="shared" si="14"/>
        <v>253.63055555555556</v>
      </c>
      <c r="M307">
        <f t="shared" si="16"/>
        <v>516.4154677407186</v>
      </c>
      <c r="N307">
        <f t="shared" si="15"/>
        <v>138.2045601185263</v>
      </c>
    </row>
    <row r="308" spans="1:14" ht="12.75">
      <c r="A308" t="s">
        <v>271</v>
      </c>
      <c r="B308" s="1">
        <v>36778</v>
      </c>
      <c r="C308" s="2">
        <v>0.6343865740740741</v>
      </c>
      <c r="D308" t="s">
        <v>945</v>
      </c>
      <c r="E308">
        <v>0.666</v>
      </c>
      <c r="F308">
        <v>9.0749</v>
      </c>
      <c r="G308" t="s">
        <v>946</v>
      </c>
      <c r="H308">
        <v>1.803</v>
      </c>
      <c r="I308">
        <v>103.5334</v>
      </c>
      <c r="K308" s="2">
        <v>0.632638888888889</v>
      </c>
      <c r="L308" s="3">
        <f t="shared" si="14"/>
        <v>253.6326388888889</v>
      </c>
      <c r="M308">
        <f t="shared" si="16"/>
        <v>526.6704196579361</v>
      </c>
      <c r="N308">
        <f t="shared" si="15"/>
        <v>142.39976844024207</v>
      </c>
    </row>
    <row r="309" spans="1:14" ht="12.75">
      <c r="A309" t="s">
        <v>272</v>
      </c>
      <c r="B309" s="1">
        <v>36778</v>
      </c>
      <c r="C309" s="2">
        <v>0.6364699074074074</v>
      </c>
      <c r="D309" t="s">
        <v>945</v>
      </c>
      <c r="E309">
        <v>0.665</v>
      </c>
      <c r="F309">
        <v>9.3243</v>
      </c>
      <c r="G309" t="s">
        <v>946</v>
      </c>
      <c r="H309">
        <v>1.801</v>
      </c>
      <c r="I309">
        <v>99.7193</v>
      </c>
      <c r="K309" s="2">
        <v>0.634722222222222</v>
      </c>
      <c r="L309" s="3">
        <f t="shared" si="14"/>
        <v>253.63472222222222</v>
      </c>
      <c r="M309">
        <f t="shared" si="16"/>
        <v>541.1445849559217</v>
      </c>
      <c r="N309">
        <f t="shared" si="15"/>
        <v>138.34036664409925</v>
      </c>
    </row>
    <row r="310" spans="1:14" ht="12.75">
      <c r="A310" t="s">
        <v>273</v>
      </c>
      <c r="B310" s="1">
        <v>36778</v>
      </c>
      <c r="C310" s="2">
        <v>0.6385532407407407</v>
      </c>
      <c r="D310" t="s">
        <v>945</v>
      </c>
      <c r="E310">
        <v>0.668</v>
      </c>
      <c r="F310">
        <v>9.5073</v>
      </c>
      <c r="G310" t="s">
        <v>946</v>
      </c>
      <c r="H310">
        <v>1.801</v>
      </c>
      <c r="I310">
        <v>99.4299</v>
      </c>
      <c r="K310" s="2">
        <v>0.636805555555556</v>
      </c>
      <c r="L310" s="3">
        <f t="shared" si="14"/>
        <v>253.63680555555555</v>
      </c>
      <c r="M310">
        <f t="shared" si="16"/>
        <v>551.7651633421742</v>
      </c>
      <c r="N310">
        <f t="shared" si="15"/>
        <v>138.0323540382935</v>
      </c>
    </row>
    <row r="311" spans="1:14" ht="12.75">
      <c r="A311" t="s">
        <v>274</v>
      </c>
      <c r="B311" s="1">
        <v>36778</v>
      </c>
      <c r="C311" s="2">
        <v>0.640636574074074</v>
      </c>
      <c r="D311" t="s">
        <v>945</v>
      </c>
      <c r="E311">
        <v>0.668</v>
      </c>
      <c r="F311">
        <v>9.1506</v>
      </c>
      <c r="G311" t="s">
        <v>946</v>
      </c>
      <c r="H311">
        <v>1.801</v>
      </c>
      <c r="I311">
        <v>101.2452</v>
      </c>
      <c r="K311" s="2">
        <v>0.638888888888889</v>
      </c>
      <c r="L311" s="3">
        <f t="shared" si="14"/>
        <v>253.63888888888889</v>
      </c>
      <c r="M311">
        <f t="shared" si="16"/>
        <v>531.0637408811018</v>
      </c>
      <c r="N311">
        <f t="shared" si="15"/>
        <v>139.96440408431695</v>
      </c>
    </row>
    <row r="312" spans="1:14" ht="12.75">
      <c r="A312" t="s">
        <v>275</v>
      </c>
      <c r="B312" s="1">
        <v>36778</v>
      </c>
      <c r="C312" s="2">
        <v>0.6427199074074074</v>
      </c>
      <c r="D312" t="s">
        <v>945</v>
      </c>
      <c r="E312">
        <v>0.666</v>
      </c>
      <c r="F312">
        <v>9.2382</v>
      </c>
      <c r="G312" t="s">
        <v>946</v>
      </c>
      <c r="H312">
        <v>1.801</v>
      </c>
      <c r="I312">
        <v>101.3684</v>
      </c>
      <c r="K312" s="2">
        <v>0.640972222222222</v>
      </c>
      <c r="L312" s="3">
        <f t="shared" si="14"/>
        <v>253.64097222222222</v>
      </c>
      <c r="M312">
        <f t="shared" si="16"/>
        <v>536.1476898791112</v>
      </c>
      <c r="N312">
        <f t="shared" si="15"/>
        <v>140.09552762624944</v>
      </c>
    </row>
    <row r="313" spans="1:14" ht="12.75">
      <c r="A313" t="s">
        <v>276</v>
      </c>
      <c r="B313" s="1">
        <v>36778</v>
      </c>
      <c r="C313" s="2">
        <v>0.6448032407407408</v>
      </c>
      <c r="D313" t="s">
        <v>945</v>
      </c>
      <c r="E313">
        <v>0.666</v>
      </c>
      <c r="F313">
        <v>8.8296</v>
      </c>
      <c r="G313" t="s">
        <v>946</v>
      </c>
      <c r="H313">
        <v>1.803</v>
      </c>
      <c r="I313">
        <v>98.3201</v>
      </c>
      <c r="K313" s="2">
        <v>0.643055555555555</v>
      </c>
      <c r="L313" s="3">
        <f t="shared" si="14"/>
        <v>253.64305555555555</v>
      </c>
      <c r="M313">
        <f t="shared" si="16"/>
        <v>512.4342017445605</v>
      </c>
      <c r="N313">
        <f t="shared" si="15"/>
        <v>136.85117784643714</v>
      </c>
    </row>
    <row r="314" spans="1:14" ht="12.75">
      <c r="A314" t="s">
        <v>277</v>
      </c>
      <c r="B314" s="1">
        <v>36778</v>
      </c>
      <c r="C314" s="2">
        <v>0.6468981481481482</v>
      </c>
      <c r="D314" t="s">
        <v>945</v>
      </c>
      <c r="E314">
        <v>0.666</v>
      </c>
      <c r="F314">
        <v>9.0628</v>
      </c>
      <c r="G314" t="s">
        <v>946</v>
      </c>
      <c r="H314">
        <v>1.8</v>
      </c>
      <c r="I314">
        <v>100.4583</v>
      </c>
      <c r="K314" s="2">
        <v>0.645138888888889</v>
      </c>
      <c r="L314" s="3">
        <f t="shared" si="14"/>
        <v>253.64513888888888</v>
      </c>
      <c r="M314">
        <f t="shared" si="16"/>
        <v>525.9681846935993</v>
      </c>
      <c r="N314">
        <f t="shared" si="15"/>
        <v>139.12689503280157</v>
      </c>
    </row>
    <row r="315" spans="1:14" ht="12.75">
      <c r="A315" t="s">
        <v>278</v>
      </c>
      <c r="B315" s="1">
        <v>36778</v>
      </c>
      <c r="C315" s="2">
        <v>0.6489814814814815</v>
      </c>
      <c r="D315" t="s">
        <v>945</v>
      </c>
      <c r="E315">
        <v>0.668</v>
      </c>
      <c r="F315">
        <v>9.6938</v>
      </c>
      <c r="G315" t="s">
        <v>946</v>
      </c>
      <c r="H315">
        <v>1.801</v>
      </c>
      <c r="I315">
        <v>99.3082</v>
      </c>
      <c r="K315" s="2">
        <v>0.647222222222222</v>
      </c>
      <c r="L315" s="3">
        <f t="shared" si="14"/>
        <v>253.6472222222222</v>
      </c>
      <c r="M315">
        <f t="shared" si="16"/>
        <v>562.588867544557</v>
      </c>
      <c r="N315">
        <f t="shared" si="15"/>
        <v>137.9028269680566</v>
      </c>
    </row>
    <row r="316" spans="1:14" ht="12.75">
      <c r="A316" t="s">
        <v>279</v>
      </c>
      <c r="B316" s="1">
        <v>36778</v>
      </c>
      <c r="C316" s="2">
        <v>0.6510648148148148</v>
      </c>
      <c r="D316" t="s">
        <v>945</v>
      </c>
      <c r="E316">
        <v>0.668</v>
      </c>
      <c r="F316">
        <v>10.089</v>
      </c>
      <c r="G316" t="s">
        <v>946</v>
      </c>
      <c r="H316">
        <v>1.803</v>
      </c>
      <c r="I316">
        <v>103.1274</v>
      </c>
      <c r="K316" s="2">
        <v>0.649305555555555</v>
      </c>
      <c r="L316" s="3">
        <f t="shared" si="14"/>
        <v>253.64930555555554</v>
      </c>
      <c r="M316">
        <f t="shared" si="16"/>
        <v>585.5246739830651</v>
      </c>
      <c r="N316">
        <f t="shared" si="15"/>
        <v>141.96765676796443</v>
      </c>
    </row>
    <row r="317" spans="1:14" ht="12.75">
      <c r="A317" t="s">
        <v>280</v>
      </c>
      <c r="B317" s="1">
        <v>36778</v>
      </c>
      <c r="C317" s="2">
        <v>0.6531481481481481</v>
      </c>
      <c r="D317" t="s">
        <v>945</v>
      </c>
      <c r="E317">
        <v>0.666</v>
      </c>
      <c r="F317">
        <v>9.3312</v>
      </c>
      <c r="G317" t="s">
        <v>946</v>
      </c>
      <c r="H317">
        <v>1.803</v>
      </c>
      <c r="I317">
        <v>102.8481</v>
      </c>
      <c r="K317" s="2">
        <v>0.651388888888889</v>
      </c>
      <c r="L317" s="3">
        <f t="shared" si="14"/>
        <v>253.6513888888889</v>
      </c>
      <c r="M317">
        <f t="shared" si="16"/>
        <v>541.5450329934362</v>
      </c>
      <c r="N317">
        <f t="shared" si="15"/>
        <v>141.67039373824244</v>
      </c>
    </row>
    <row r="318" spans="1:14" ht="12.75">
      <c r="A318" t="s">
        <v>281</v>
      </c>
      <c r="B318" s="1">
        <v>36778</v>
      </c>
      <c r="C318" s="2">
        <v>0.6552314814814815</v>
      </c>
      <c r="D318" t="s">
        <v>945</v>
      </c>
      <c r="E318">
        <v>0.666</v>
      </c>
      <c r="F318">
        <v>9.8322</v>
      </c>
      <c r="G318" t="s">
        <v>946</v>
      </c>
      <c r="H318">
        <v>1.801</v>
      </c>
      <c r="I318">
        <v>101.6236</v>
      </c>
      <c r="K318" s="2">
        <v>0.653472222222222</v>
      </c>
      <c r="L318" s="3">
        <f t="shared" si="14"/>
        <v>253.65347222222223</v>
      </c>
      <c r="M318">
        <f t="shared" si="16"/>
        <v>570.6210426738322</v>
      </c>
      <c r="N318">
        <f t="shared" si="15"/>
        <v>140.36714067739538</v>
      </c>
    </row>
    <row r="319" spans="1:14" ht="12.75">
      <c r="A319" t="s">
        <v>282</v>
      </c>
      <c r="B319" s="1">
        <v>36778</v>
      </c>
      <c r="C319" s="2">
        <v>0.6573148148148148</v>
      </c>
      <c r="D319" t="s">
        <v>945</v>
      </c>
      <c r="E319">
        <v>0.666</v>
      </c>
      <c r="F319">
        <v>8.965</v>
      </c>
      <c r="G319" t="s">
        <v>946</v>
      </c>
      <c r="H319">
        <v>1.801</v>
      </c>
      <c r="I319">
        <v>102.9668</v>
      </c>
      <c r="K319" s="2">
        <v>0.655555555555556</v>
      </c>
      <c r="L319" s="3">
        <f t="shared" si="14"/>
        <v>253.65555555555557</v>
      </c>
      <c r="M319">
        <f t="shared" si="16"/>
        <v>520.2922690314381</v>
      </c>
      <c r="N319">
        <f t="shared" si="15"/>
        <v>141.79672786508817</v>
      </c>
    </row>
    <row r="320" spans="1:14" ht="12.75">
      <c r="A320" t="s">
        <v>283</v>
      </c>
      <c r="B320" s="1">
        <v>36778</v>
      </c>
      <c r="C320" s="2">
        <v>0.6593981481481481</v>
      </c>
      <c r="D320" t="s">
        <v>945</v>
      </c>
      <c r="E320">
        <v>0.668</v>
      </c>
      <c r="F320">
        <v>9.8288</v>
      </c>
      <c r="G320" t="s">
        <v>946</v>
      </c>
      <c r="H320">
        <v>1.801</v>
      </c>
      <c r="I320">
        <v>104.9477</v>
      </c>
      <c r="K320" s="2">
        <v>0.657638888888889</v>
      </c>
      <c r="L320" s="3">
        <f t="shared" si="14"/>
        <v>253.6576388888889</v>
      </c>
      <c r="M320">
        <f t="shared" si="16"/>
        <v>570.4237204524483</v>
      </c>
      <c r="N320">
        <f t="shared" si="15"/>
        <v>143.9050283863066</v>
      </c>
    </row>
    <row r="321" spans="1:14" ht="12.75">
      <c r="A321" t="s">
        <v>284</v>
      </c>
      <c r="B321" s="1">
        <v>36778</v>
      </c>
      <c r="C321" s="2">
        <v>0.6614930555555555</v>
      </c>
      <c r="D321" t="s">
        <v>945</v>
      </c>
      <c r="E321">
        <v>0.668</v>
      </c>
      <c r="F321">
        <v>9.3587</v>
      </c>
      <c r="G321" t="s">
        <v>946</v>
      </c>
      <c r="H321">
        <v>1.805</v>
      </c>
      <c r="I321">
        <v>101.0533</v>
      </c>
      <c r="K321" s="2">
        <v>0.659722222222222</v>
      </c>
      <c r="L321" s="3">
        <f t="shared" si="14"/>
        <v>253.65972222222223</v>
      </c>
      <c r="M321">
        <f t="shared" si="16"/>
        <v>543.1410215487474</v>
      </c>
      <c r="N321">
        <f t="shared" si="15"/>
        <v>139.76016213872563</v>
      </c>
    </row>
    <row r="322" spans="1:14" ht="12.75">
      <c r="A322" t="s">
        <v>285</v>
      </c>
      <c r="B322" s="1">
        <v>36778</v>
      </c>
      <c r="C322" s="2">
        <v>0.6635763888888889</v>
      </c>
      <c r="D322" t="s">
        <v>945</v>
      </c>
      <c r="E322">
        <v>0.666</v>
      </c>
      <c r="F322">
        <v>9.3237</v>
      </c>
      <c r="G322" t="s">
        <v>946</v>
      </c>
      <c r="H322">
        <v>1.803</v>
      </c>
      <c r="I322">
        <v>99.2284</v>
      </c>
      <c r="K322" s="2">
        <v>0.661805555555556</v>
      </c>
      <c r="L322" s="3">
        <f t="shared" si="14"/>
        <v>253.66180555555556</v>
      </c>
      <c r="M322">
        <f t="shared" si="16"/>
        <v>541.1097633874423</v>
      </c>
      <c r="N322">
        <f t="shared" si="15"/>
        <v>137.8178946738503</v>
      </c>
    </row>
    <row r="323" spans="1:14" ht="12.75">
      <c r="A323" t="s">
        <v>286</v>
      </c>
      <c r="B323" s="1">
        <v>36778</v>
      </c>
      <c r="C323" s="2">
        <v>0.6656597222222222</v>
      </c>
      <c r="D323" t="s">
        <v>945</v>
      </c>
      <c r="E323">
        <v>0.666</v>
      </c>
      <c r="F323">
        <v>9.2952</v>
      </c>
      <c r="G323" t="s">
        <v>946</v>
      </c>
      <c r="H323">
        <v>1.801</v>
      </c>
      <c r="I323">
        <v>99.4535</v>
      </c>
      <c r="K323" s="2">
        <v>0.663888888888889</v>
      </c>
      <c r="L323" s="3">
        <f t="shared" si="14"/>
        <v>253.6638888888889</v>
      </c>
      <c r="M323">
        <f t="shared" si="16"/>
        <v>539.4557388846652</v>
      </c>
      <c r="N323">
        <f t="shared" si="15"/>
        <v>138.05747185963773</v>
      </c>
    </row>
    <row r="324" spans="1:14" ht="12.75">
      <c r="A324" t="s">
        <v>287</v>
      </c>
      <c r="B324" s="1">
        <v>36778</v>
      </c>
      <c r="C324" s="2">
        <v>0.6677430555555556</v>
      </c>
      <c r="D324" t="s">
        <v>945</v>
      </c>
      <c r="E324">
        <v>0.666</v>
      </c>
      <c r="F324">
        <v>9.154</v>
      </c>
      <c r="G324" t="s">
        <v>946</v>
      </c>
      <c r="H324">
        <v>1.801</v>
      </c>
      <c r="I324">
        <v>100.281</v>
      </c>
      <c r="K324" s="2">
        <v>0.665972222222222</v>
      </c>
      <c r="L324" s="3">
        <f t="shared" si="14"/>
        <v>253.66597222222222</v>
      </c>
      <c r="M324">
        <f t="shared" si="16"/>
        <v>531.2610631024858</v>
      </c>
      <c r="N324">
        <f t="shared" si="15"/>
        <v>138.93819207838087</v>
      </c>
    </row>
    <row r="325" spans="1:14" ht="12.75">
      <c r="A325" t="s">
        <v>288</v>
      </c>
      <c r="B325" s="1">
        <v>36778</v>
      </c>
      <c r="C325" s="2">
        <v>0.6698263888888888</v>
      </c>
      <c r="D325" t="s">
        <v>945</v>
      </c>
      <c r="E325">
        <v>0.666</v>
      </c>
      <c r="F325">
        <v>9.5092</v>
      </c>
      <c r="G325" t="s">
        <v>946</v>
      </c>
      <c r="H325">
        <v>1.803</v>
      </c>
      <c r="I325">
        <v>101.9843</v>
      </c>
      <c r="K325" s="2">
        <v>0.668055555555556</v>
      </c>
      <c r="L325" s="3">
        <f aca="true" t="shared" si="17" ref="L325:L388">B325-DATE(1999,12,31)+K325</f>
        <v>253.66805555555555</v>
      </c>
      <c r="M325">
        <f t="shared" si="16"/>
        <v>551.8754316423593</v>
      </c>
      <c r="N325">
        <f t="shared" si="15"/>
        <v>140.75103890446562</v>
      </c>
    </row>
    <row r="326" spans="1:14" ht="12.75">
      <c r="A326" t="s">
        <v>289</v>
      </c>
      <c r="B326" s="1">
        <v>36778</v>
      </c>
      <c r="C326" s="2">
        <v>0.6719097222222222</v>
      </c>
      <c r="D326" t="s">
        <v>945</v>
      </c>
      <c r="E326">
        <v>0.666</v>
      </c>
      <c r="F326">
        <v>8.9138</v>
      </c>
      <c r="G326" t="s">
        <v>946</v>
      </c>
      <c r="H326">
        <v>1.805</v>
      </c>
      <c r="I326">
        <v>100.2292</v>
      </c>
      <c r="K326" s="2">
        <v>0.670138888888889</v>
      </c>
      <c r="L326" s="3">
        <f t="shared" si="17"/>
        <v>253.67013888888889</v>
      </c>
      <c r="M326">
        <f t="shared" si="16"/>
        <v>517.3208285211861</v>
      </c>
      <c r="N326">
        <f t="shared" si="15"/>
        <v>138.88306058915921</v>
      </c>
    </row>
    <row r="327" spans="1:14" ht="12.75">
      <c r="A327" t="s">
        <v>290</v>
      </c>
      <c r="B327" s="1">
        <v>36778</v>
      </c>
      <c r="C327" s="2">
        <v>0.6739930555555556</v>
      </c>
      <c r="D327" t="s">
        <v>945</v>
      </c>
      <c r="E327">
        <v>0.668</v>
      </c>
      <c r="F327">
        <v>8.8404</v>
      </c>
      <c r="G327" t="s">
        <v>946</v>
      </c>
      <c r="H327">
        <v>1.803</v>
      </c>
      <c r="I327">
        <v>100.2723</v>
      </c>
      <c r="K327" s="2">
        <v>0.672222222222222</v>
      </c>
      <c r="L327" s="3">
        <f t="shared" si="17"/>
        <v>253.67222222222222</v>
      </c>
      <c r="M327">
        <f t="shared" si="16"/>
        <v>513.060989977192</v>
      </c>
      <c r="N327">
        <f t="shared" si="15"/>
        <v>138.92893254254633</v>
      </c>
    </row>
    <row r="328" spans="1:14" ht="12.75">
      <c r="A328" t="s">
        <v>291</v>
      </c>
      <c r="B328" s="1">
        <v>36778</v>
      </c>
      <c r="C328" s="2">
        <v>0.6760763888888889</v>
      </c>
      <c r="D328" t="s">
        <v>945</v>
      </c>
      <c r="E328">
        <v>0.668</v>
      </c>
      <c r="F328">
        <v>9.1226</v>
      </c>
      <c r="G328" t="s">
        <v>946</v>
      </c>
      <c r="H328">
        <v>1.801</v>
      </c>
      <c r="I328">
        <v>102.8428</v>
      </c>
      <c r="K328" s="2">
        <v>0.674305555555555</v>
      </c>
      <c r="L328" s="3">
        <f t="shared" si="17"/>
        <v>253.67430555555555</v>
      </c>
      <c r="M328">
        <f t="shared" si="16"/>
        <v>529.4387343520577</v>
      </c>
      <c r="N328">
        <f t="shared" si="15"/>
        <v>141.66475287158462</v>
      </c>
    </row>
    <row r="329" spans="1:14" ht="12.75">
      <c r="A329" t="s">
        <v>292</v>
      </c>
      <c r="B329" s="1">
        <v>36778</v>
      </c>
      <c r="C329" s="2">
        <v>0.6781712962962962</v>
      </c>
      <c r="D329" t="s">
        <v>945</v>
      </c>
      <c r="E329">
        <v>0.666</v>
      </c>
      <c r="F329">
        <v>10.2275</v>
      </c>
      <c r="G329" t="s">
        <v>946</v>
      </c>
      <c r="H329">
        <v>1.803</v>
      </c>
      <c r="I329">
        <v>104.3057</v>
      </c>
      <c r="K329" s="2">
        <v>0.676388888888889</v>
      </c>
      <c r="L329" s="3">
        <f t="shared" si="17"/>
        <v>253.67638888888888</v>
      </c>
      <c r="M329">
        <f t="shared" si="16"/>
        <v>593.5626527070868</v>
      </c>
      <c r="N329">
        <f t="shared" si="15"/>
        <v>143.22173850058684</v>
      </c>
    </row>
    <row r="330" spans="1:14" ht="12.75">
      <c r="A330" t="s">
        <v>293</v>
      </c>
      <c r="B330" s="1">
        <v>36778</v>
      </c>
      <c r="C330" s="2">
        <v>0.6802546296296296</v>
      </c>
      <c r="D330" t="s">
        <v>945</v>
      </c>
      <c r="E330">
        <v>0.666</v>
      </c>
      <c r="F330">
        <v>9.6777</v>
      </c>
      <c r="G330" t="s">
        <v>946</v>
      </c>
      <c r="H330">
        <v>1.805</v>
      </c>
      <c r="I330">
        <v>102.5368</v>
      </c>
      <c r="K330" s="2">
        <v>0.678472222222222</v>
      </c>
      <c r="L330" s="3">
        <f t="shared" si="17"/>
        <v>253.6784722222222</v>
      </c>
      <c r="M330">
        <f t="shared" si="16"/>
        <v>561.6544887903567</v>
      </c>
      <c r="N330">
        <f t="shared" si="15"/>
        <v>141.33907264568083</v>
      </c>
    </row>
    <row r="331" spans="1:14" ht="12.75">
      <c r="A331" t="s">
        <v>294</v>
      </c>
      <c r="B331" s="1">
        <v>36778</v>
      </c>
      <c r="C331" s="2">
        <v>0.682337962962963</v>
      </c>
      <c r="D331" t="s">
        <v>945</v>
      </c>
      <c r="E331">
        <v>0.668</v>
      </c>
      <c r="F331">
        <v>9.6437</v>
      </c>
      <c r="G331" t="s">
        <v>946</v>
      </c>
      <c r="H331">
        <v>1.803</v>
      </c>
      <c r="I331">
        <v>101.6252</v>
      </c>
      <c r="K331" s="2">
        <v>0.680555555555555</v>
      </c>
      <c r="L331" s="3">
        <f t="shared" si="17"/>
        <v>253.68055555555554</v>
      </c>
      <c r="M331">
        <f t="shared" si="16"/>
        <v>559.6812665765176</v>
      </c>
      <c r="N331">
        <f t="shared" si="15"/>
        <v>140.36884358053734</v>
      </c>
    </row>
    <row r="332" spans="1:14" ht="12.75">
      <c r="A332" t="s">
        <v>295</v>
      </c>
      <c r="B332" s="1">
        <v>36778</v>
      </c>
      <c r="C332" s="2">
        <v>0.6844212962962963</v>
      </c>
      <c r="D332" t="s">
        <v>945</v>
      </c>
      <c r="E332">
        <v>0.668</v>
      </c>
      <c r="F332">
        <v>9.3981</v>
      </c>
      <c r="G332" t="s">
        <v>946</v>
      </c>
      <c r="H332">
        <v>1.801</v>
      </c>
      <c r="I332">
        <v>99.6723</v>
      </c>
      <c r="K332" s="2">
        <v>0.682638888888889</v>
      </c>
      <c r="L332" s="3">
        <f t="shared" si="17"/>
        <v>253.6826388888889</v>
      </c>
      <c r="M332">
        <f t="shared" si="16"/>
        <v>545.4276378789021</v>
      </c>
      <c r="N332">
        <f t="shared" si="15"/>
        <v>138.2903438643036</v>
      </c>
    </row>
    <row r="333" spans="1:14" ht="12.75">
      <c r="A333" t="s">
        <v>296</v>
      </c>
      <c r="B333" s="1">
        <v>36778</v>
      </c>
      <c r="C333" s="2">
        <v>0.6865046296296297</v>
      </c>
      <c r="D333" t="s">
        <v>945</v>
      </c>
      <c r="E333">
        <v>0.666</v>
      </c>
      <c r="F333">
        <v>9.3296</v>
      </c>
      <c r="G333" t="s">
        <v>946</v>
      </c>
      <c r="H333">
        <v>1.805</v>
      </c>
      <c r="I333">
        <v>100.0958</v>
      </c>
      <c r="K333" s="2">
        <v>0.684722222222222</v>
      </c>
      <c r="L333" s="3">
        <f t="shared" si="17"/>
        <v>253.68472222222223</v>
      </c>
      <c r="M333">
        <f t="shared" si="16"/>
        <v>541.4521754774908</v>
      </c>
      <c r="N333">
        <f t="shared" si="15"/>
        <v>138.74108103969658</v>
      </c>
    </row>
    <row r="334" spans="1:14" ht="12.75">
      <c r="A334" t="s">
        <v>297</v>
      </c>
      <c r="B334" s="1">
        <v>36778</v>
      </c>
      <c r="C334" s="2">
        <v>0.6885879629629629</v>
      </c>
      <c r="D334" t="s">
        <v>945</v>
      </c>
      <c r="E334">
        <v>0.666</v>
      </c>
      <c r="F334">
        <v>9.5194</v>
      </c>
      <c r="G334" t="s">
        <v>946</v>
      </c>
      <c r="H334">
        <v>1.803</v>
      </c>
      <c r="I334">
        <v>99.4359</v>
      </c>
      <c r="K334" s="2">
        <v>0.686805555555556</v>
      </c>
      <c r="L334" s="3">
        <f t="shared" si="17"/>
        <v>253.68680555555557</v>
      </c>
      <c r="M334">
        <f t="shared" si="16"/>
        <v>552.4673983065111</v>
      </c>
      <c r="N334">
        <f t="shared" si="15"/>
        <v>138.03873992507593</v>
      </c>
    </row>
    <row r="335" spans="1:14" ht="12.75">
      <c r="A335" t="s">
        <v>298</v>
      </c>
      <c r="B335" s="1">
        <v>36778</v>
      </c>
      <c r="C335" s="2">
        <v>0.6906712962962963</v>
      </c>
      <c r="D335" t="s">
        <v>945</v>
      </c>
      <c r="E335">
        <v>0.666</v>
      </c>
      <c r="F335">
        <v>9.0006</v>
      </c>
      <c r="G335" t="s">
        <v>946</v>
      </c>
      <c r="H335">
        <v>1.801</v>
      </c>
      <c r="I335">
        <v>98.4809</v>
      </c>
      <c r="K335" s="2">
        <v>0.688888888888889</v>
      </c>
      <c r="L335" s="3">
        <f t="shared" si="17"/>
        <v>253.6888888888889</v>
      </c>
      <c r="M335">
        <f t="shared" si="16"/>
        <v>522.3583487612227</v>
      </c>
      <c r="N335">
        <f t="shared" si="15"/>
        <v>137.02231961220625</v>
      </c>
    </row>
    <row r="336" spans="1:14" ht="12.75">
      <c r="A336" t="s">
        <v>299</v>
      </c>
      <c r="B336" s="1">
        <v>36778</v>
      </c>
      <c r="C336" s="2">
        <v>0.6927662037037038</v>
      </c>
      <c r="D336" t="s">
        <v>945</v>
      </c>
      <c r="E336">
        <v>0.666</v>
      </c>
      <c r="F336">
        <v>9.4358</v>
      </c>
      <c r="G336" t="s">
        <v>946</v>
      </c>
      <c r="H336">
        <v>1.801</v>
      </c>
      <c r="I336">
        <v>98.2513</v>
      </c>
      <c r="K336" s="2">
        <v>0.690972222222222</v>
      </c>
      <c r="L336" s="3">
        <f t="shared" si="17"/>
        <v>253.69097222222223</v>
      </c>
      <c r="M336">
        <f t="shared" si="16"/>
        <v>547.6155930983653</v>
      </c>
      <c r="N336">
        <f aca="true" t="shared" si="18" ref="N336:N362">(277-103)/(-67.4+(AVERAGE($P$207,$P$367)))*I336+277-((277-103)/(-67.4+(AVERAGE($P$207,$P$367)))*230)</f>
        <v>136.77795301133196</v>
      </c>
    </row>
    <row r="337" spans="1:14" ht="12.75">
      <c r="A337" t="s">
        <v>300</v>
      </c>
      <c r="B337" s="1">
        <v>36778</v>
      </c>
      <c r="C337" s="2">
        <v>0.694849537037037</v>
      </c>
      <c r="D337" t="s">
        <v>945</v>
      </c>
      <c r="E337">
        <v>0.666</v>
      </c>
      <c r="F337">
        <v>9.8217</v>
      </c>
      <c r="G337" t="s">
        <v>946</v>
      </c>
      <c r="H337">
        <v>1.803</v>
      </c>
      <c r="I337">
        <v>101.3167</v>
      </c>
      <c r="K337" s="2">
        <v>0.693055555555556</v>
      </c>
      <c r="L337" s="3">
        <f t="shared" si="17"/>
        <v>253.69305555555556</v>
      </c>
      <c r="M337">
        <f t="shared" si="16"/>
        <v>570.0116652254408</v>
      </c>
      <c r="N337">
        <f t="shared" si="18"/>
        <v>140.04050256847418</v>
      </c>
    </row>
    <row r="338" spans="1:14" ht="12.75">
      <c r="A338" t="s">
        <v>301</v>
      </c>
      <c r="B338" s="1">
        <v>36778</v>
      </c>
      <c r="C338" s="2">
        <v>0.6969328703703703</v>
      </c>
      <c r="D338" t="s">
        <v>945</v>
      </c>
      <c r="E338">
        <v>0.668</v>
      </c>
      <c r="F338">
        <v>8.7278</v>
      </c>
      <c r="G338" t="s">
        <v>946</v>
      </c>
      <c r="H338">
        <v>1.806</v>
      </c>
      <c r="I338">
        <v>99.8908</v>
      </c>
      <c r="K338" s="2">
        <v>0.695138888888889</v>
      </c>
      <c r="L338" s="3">
        <f t="shared" si="17"/>
        <v>253.6951388888889</v>
      </c>
      <c r="M338">
        <f aca="true" t="shared" si="19" ref="M338:M364">500*F338/AVERAGE($Q$367,$Q$207)</f>
        <v>506.5261422925361</v>
      </c>
      <c r="N338">
        <f t="shared" si="18"/>
        <v>138.52289657463032</v>
      </c>
    </row>
    <row r="339" spans="1:14" ht="12.75">
      <c r="A339" t="s">
        <v>302</v>
      </c>
      <c r="B339" s="1">
        <v>36778</v>
      </c>
      <c r="C339" s="2">
        <v>0.6990162037037037</v>
      </c>
      <c r="D339" t="s">
        <v>945</v>
      </c>
      <c r="E339">
        <v>0.666</v>
      </c>
      <c r="F339">
        <v>9.3958</v>
      </c>
      <c r="G339" t="s">
        <v>946</v>
      </c>
      <c r="H339">
        <v>1.801</v>
      </c>
      <c r="I339">
        <v>95.2103</v>
      </c>
      <c r="K339" s="2">
        <v>0.697222222222222</v>
      </c>
      <c r="L339" s="3">
        <f t="shared" si="17"/>
        <v>253.69722222222222</v>
      </c>
      <c r="M339">
        <f t="shared" si="19"/>
        <v>545.2941551997307</v>
      </c>
      <c r="N339">
        <f t="shared" si="18"/>
        <v>133.54137272710497</v>
      </c>
    </row>
    <row r="340" spans="1:14" ht="12.75">
      <c r="A340" t="s">
        <v>303</v>
      </c>
      <c r="B340" s="1">
        <v>36778</v>
      </c>
      <c r="C340" s="2">
        <v>0.7010995370370371</v>
      </c>
      <c r="D340" t="s">
        <v>945</v>
      </c>
      <c r="E340">
        <v>0.666</v>
      </c>
      <c r="F340">
        <v>8.9282</v>
      </c>
      <c r="G340" t="s">
        <v>946</v>
      </c>
      <c r="H340">
        <v>1.801</v>
      </c>
      <c r="I340">
        <v>100.5452</v>
      </c>
      <c r="K340" s="2">
        <v>0.699305555555556</v>
      </c>
      <c r="L340" s="3">
        <f t="shared" si="17"/>
        <v>253.69930555555555</v>
      </c>
      <c r="M340">
        <f t="shared" si="19"/>
        <v>518.1565461646945</v>
      </c>
      <c r="N340">
        <f t="shared" si="18"/>
        <v>139.21938395970037</v>
      </c>
    </row>
    <row r="341" spans="1:14" ht="12.75">
      <c r="A341" t="s">
        <v>304</v>
      </c>
      <c r="B341" s="1">
        <v>36778</v>
      </c>
      <c r="C341" s="2">
        <v>0.7031828703703704</v>
      </c>
      <c r="D341" t="s">
        <v>945</v>
      </c>
      <c r="E341">
        <v>0.666</v>
      </c>
      <c r="F341">
        <v>9.6238</v>
      </c>
      <c r="G341" t="s">
        <v>946</v>
      </c>
      <c r="H341">
        <v>1.803</v>
      </c>
      <c r="I341">
        <v>100.8062</v>
      </c>
      <c r="K341" s="2">
        <v>0.701388888888889</v>
      </c>
      <c r="L341" s="3">
        <f t="shared" si="17"/>
        <v>253.70138888888889</v>
      </c>
      <c r="M341">
        <f t="shared" si="19"/>
        <v>558.5263512219469</v>
      </c>
      <c r="N341">
        <f t="shared" si="18"/>
        <v>139.497170034736</v>
      </c>
    </row>
    <row r="342" spans="1:14" ht="12.75">
      <c r="A342" t="s">
        <v>305</v>
      </c>
      <c r="B342" s="1">
        <v>36778</v>
      </c>
      <c r="C342" s="2">
        <v>0.7052777777777778</v>
      </c>
      <c r="D342" t="s">
        <v>945</v>
      </c>
      <c r="E342">
        <v>0.666</v>
      </c>
      <c r="F342">
        <v>8.924</v>
      </c>
      <c r="G342" t="s">
        <v>946</v>
      </c>
      <c r="H342">
        <v>1.805</v>
      </c>
      <c r="I342">
        <v>98.2975</v>
      </c>
      <c r="K342" s="2">
        <v>0.703472222222222</v>
      </c>
      <c r="L342" s="3">
        <f t="shared" si="17"/>
        <v>253.70347222222222</v>
      </c>
      <c r="M342">
        <f t="shared" si="19"/>
        <v>517.9127951853378</v>
      </c>
      <c r="N342">
        <f t="shared" si="18"/>
        <v>136.82712433955666</v>
      </c>
    </row>
    <row r="343" spans="1:14" ht="12.75">
      <c r="A343" t="s">
        <v>306</v>
      </c>
      <c r="B343" s="1">
        <v>36778</v>
      </c>
      <c r="C343" s="2">
        <v>0.7073611111111111</v>
      </c>
      <c r="D343" t="s">
        <v>945</v>
      </c>
      <c r="E343">
        <v>0.671</v>
      </c>
      <c r="F343">
        <v>8.949</v>
      </c>
      <c r="G343" t="s">
        <v>946</v>
      </c>
      <c r="H343">
        <v>1.806</v>
      </c>
      <c r="I343">
        <v>99.7811</v>
      </c>
      <c r="K343" s="2">
        <v>0.705555555555555</v>
      </c>
      <c r="L343" s="3">
        <f t="shared" si="17"/>
        <v>253.70555555555555</v>
      </c>
      <c r="M343">
        <f t="shared" si="19"/>
        <v>519.3636938719843</v>
      </c>
      <c r="N343">
        <f t="shared" si="18"/>
        <v>138.40614127795826</v>
      </c>
    </row>
    <row r="344" spans="1:14" ht="12.75">
      <c r="A344" t="s">
        <v>307</v>
      </c>
      <c r="B344" s="1">
        <v>36778</v>
      </c>
      <c r="C344" s="2">
        <v>0.7094444444444444</v>
      </c>
      <c r="D344" t="s">
        <v>945</v>
      </c>
      <c r="E344">
        <v>0.668</v>
      </c>
      <c r="F344">
        <v>9.3888</v>
      </c>
      <c r="G344" t="s">
        <v>946</v>
      </c>
      <c r="H344">
        <v>1.801</v>
      </c>
      <c r="I344">
        <v>100.6191</v>
      </c>
      <c r="K344" s="2">
        <v>0.707638888888889</v>
      </c>
      <c r="L344" s="3">
        <f t="shared" si="17"/>
        <v>253.70763888888888</v>
      </c>
      <c r="M344">
        <f t="shared" si="19"/>
        <v>544.8879035674697</v>
      </c>
      <c r="N344">
        <f t="shared" si="18"/>
        <v>139.29803679857062</v>
      </c>
    </row>
    <row r="345" spans="1:14" ht="12.75">
      <c r="A345" t="s">
        <v>308</v>
      </c>
      <c r="B345" s="1">
        <v>36778</v>
      </c>
      <c r="C345" s="2">
        <v>0.7115277777777779</v>
      </c>
      <c r="D345" t="s">
        <v>945</v>
      </c>
      <c r="E345">
        <v>0.668</v>
      </c>
      <c r="F345">
        <v>9.3809</v>
      </c>
      <c r="G345" t="s">
        <v>946</v>
      </c>
      <c r="H345">
        <v>1.805</v>
      </c>
      <c r="I345">
        <v>100.8686</v>
      </c>
      <c r="K345" s="2">
        <v>0.709722222222222</v>
      </c>
      <c r="L345" s="3">
        <f t="shared" si="17"/>
        <v>253.7097222222222</v>
      </c>
      <c r="M345">
        <f t="shared" si="19"/>
        <v>544.4294195824895</v>
      </c>
      <c r="N345">
        <f t="shared" si="18"/>
        <v>139.56358325727322</v>
      </c>
    </row>
    <row r="346" spans="1:14" ht="12.75">
      <c r="A346" t="s">
        <v>309</v>
      </c>
      <c r="B346" s="1">
        <v>36778</v>
      </c>
      <c r="C346" s="2">
        <v>0.7136111111111111</v>
      </c>
      <c r="D346" t="s">
        <v>945</v>
      </c>
      <c r="E346">
        <v>0.666</v>
      </c>
      <c r="F346">
        <v>10.2744</v>
      </c>
      <c r="G346" t="s">
        <v>946</v>
      </c>
      <c r="H346">
        <v>1.805</v>
      </c>
      <c r="I346">
        <v>99.194</v>
      </c>
      <c r="K346" s="2">
        <v>0.711805555555555</v>
      </c>
      <c r="L346" s="3">
        <f t="shared" si="17"/>
        <v>253.71180555555554</v>
      </c>
      <c r="M346">
        <f t="shared" si="19"/>
        <v>596.2845386432357</v>
      </c>
      <c r="N346">
        <f t="shared" si="18"/>
        <v>137.78128225629771</v>
      </c>
    </row>
    <row r="347" spans="1:14" ht="12.75">
      <c r="A347" t="s">
        <v>310</v>
      </c>
      <c r="B347" s="1">
        <v>36778</v>
      </c>
      <c r="C347" s="2">
        <v>0.7156944444444444</v>
      </c>
      <c r="D347" t="s">
        <v>945</v>
      </c>
      <c r="E347">
        <v>0.665</v>
      </c>
      <c r="F347">
        <v>9.2422</v>
      </c>
      <c r="G347" t="s">
        <v>946</v>
      </c>
      <c r="H347">
        <v>1.803</v>
      </c>
      <c r="I347">
        <v>103.3122</v>
      </c>
      <c r="K347" s="2">
        <v>0.713888888888889</v>
      </c>
      <c r="L347" s="3">
        <f t="shared" si="17"/>
        <v>253.7138888888889</v>
      </c>
      <c r="M347">
        <f t="shared" si="19"/>
        <v>536.3798336689747</v>
      </c>
      <c r="N347">
        <f t="shared" si="18"/>
        <v>142.16434208086324</v>
      </c>
    </row>
    <row r="348" spans="1:14" ht="12.75">
      <c r="A348" t="s">
        <v>311</v>
      </c>
      <c r="B348" s="1">
        <v>36778</v>
      </c>
      <c r="C348" s="2">
        <v>0.7177777777777777</v>
      </c>
      <c r="D348" t="s">
        <v>945</v>
      </c>
      <c r="E348">
        <v>0.666</v>
      </c>
      <c r="F348">
        <v>8.773</v>
      </c>
      <c r="G348" t="s">
        <v>946</v>
      </c>
      <c r="H348">
        <v>1.801</v>
      </c>
      <c r="I348">
        <v>100.4979</v>
      </c>
      <c r="K348" s="2">
        <v>0.715972222222222</v>
      </c>
      <c r="L348" s="3">
        <f t="shared" si="17"/>
        <v>253.71597222222223</v>
      </c>
      <c r="M348">
        <f t="shared" si="19"/>
        <v>509.14936711799294</v>
      </c>
      <c r="N348">
        <f t="shared" si="18"/>
        <v>139.16904188556558</v>
      </c>
    </row>
    <row r="349" spans="1:14" ht="12.75">
      <c r="A349" t="s">
        <v>312</v>
      </c>
      <c r="B349" s="1">
        <v>36778</v>
      </c>
      <c r="C349" s="2">
        <v>0.7198611111111112</v>
      </c>
      <c r="D349" t="s">
        <v>945</v>
      </c>
      <c r="E349">
        <v>0.668</v>
      </c>
      <c r="F349">
        <v>8.8276</v>
      </c>
      <c r="G349" t="s">
        <v>946</v>
      </c>
      <c r="H349">
        <v>1.803</v>
      </c>
      <c r="I349">
        <v>98.9632</v>
      </c>
      <c r="K349" s="2">
        <v>0.718055555555556</v>
      </c>
      <c r="L349" s="3">
        <f t="shared" si="17"/>
        <v>253.71805555555557</v>
      </c>
      <c r="M349">
        <f t="shared" si="19"/>
        <v>512.3181298496289</v>
      </c>
      <c r="N349">
        <f t="shared" si="18"/>
        <v>137.535638478067</v>
      </c>
    </row>
    <row r="350" spans="1:14" ht="12.75">
      <c r="A350" t="s">
        <v>313</v>
      </c>
      <c r="B350" s="1">
        <v>36778</v>
      </c>
      <c r="C350" s="2">
        <v>0.7219560185185184</v>
      </c>
      <c r="D350" t="s">
        <v>945</v>
      </c>
      <c r="E350">
        <v>0.668</v>
      </c>
      <c r="F350">
        <v>9.2708</v>
      </c>
      <c r="G350" t="s">
        <v>946</v>
      </c>
      <c r="H350">
        <v>1.806</v>
      </c>
      <c r="I350">
        <v>98.8946</v>
      </c>
      <c r="K350" s="2">
        <v>0.720138888888889</v>
      </c>
      <c r="L350" s="3">
        <f t="shared" si="17"/>
        <v>253.7201388888889</v>
      </c>
      <c r="M350">
        <f t="shared" si="19"/>
        <v>538.0396617664982</v>
      </c>
      <c r="N350">
        <f t="shared" si="18"/>
        <v>137.46262650585456</v>
      </c>
    </row>
    <row r="351" spans="1:14" ht="12.75">
      <c r="A351" t="s">
        <v>314</v>
      </c>
      <c r="B351" s="1">
        <v>36778</v>
      </c>
      <c r="C351" s="2">
        <v>0.7240393518518519</v>
      </c>
      <c r="D351" t="s">
        <v>945</v>
      </c>
      <c r="E351">
        <v>0.666</v>
      </c>
      <c r="F351">
        <v>8.4452</v>
      </c>
      <c r="G351" t="s">
        <v>946</v>
      </c>
      <c r="H351">
        <v>1.805</v>
      </c>
      <c r="I351">
        <v>102.8711</v>
      </c>
      <c r="K351" s="2">
        <v>0.722222222222222</v>
      </c>
      <c r="L351" s="3">
        <f t="shared" si="17"/>
        <v>253.72222222222223</v>
      </c>
      <c r="M351">
        <f t="shared" si="19"/>
        <v>490.1251835386839</v>
      </c>
      <c r="N351">
        <f t="shared" si="18"/>
        <v>141.69487297090845</v>
      </c>
    </row>
    <row r="352" spans="1:14" ht="12.75">
      <c r="A352" t="s">
        <v>315</v>
      </c>
      <c r="B352" s="1">
        <v>36778</v>
      </c>
      <c r="C352" s="2">
        <v>0.7261226851851852</v>
      </c>
      <c r="D352" t="s">
        <v>945</v>
      </c>
      <c r="E352">
        <v>0.668</v>
      </c>
      <c r="F352">
        <v>8.5001</v>
      </c>
      <c r="G352" t="s">
        <v>946</v>
      </c>
      <c r="H352">
        <v>1.803</v>
      </c>
      <c r="I352">
        <v>99.4166</v>
      </c>
      <c r="K352" s="2">
        <v>0.724305555555556</v>
      </c>
      <c r="L352" s="3">
        <f t="shared" si="17"/>
        <v>253.72430555555556</v>
      </c>
      <c r="M352">
        <f t="shared" si="19"/>
        <v>493.31135705455966</v>
      </c>
      <c r="N352">
        <f t="shared" si="18"/>
        <v>138.01819865592577</v>
      </c>
    </row>
    <row r="353" spans="1:14" ht="12.75">
      <c r="A353" t="s">
        <v>316</v>
      </c>
      <c r="B353" s="1">
        <v>36778</v>
      </c>
      <c r="C353" s="2">
        <v>0.7282060185185185</v>
      </c>
      <c r="D353" t="s">
        <v>945</v>
      </c>
      <c r="E353">
        <v>0.668</v>
      </c>
      <c r="F353">
        <v>8.9546</v>
      </c>
      <c r="G353" t="s">
        <v>946</v>
      </c>
      <c r="H353">
        <v>1.803</v>
      </c>
      <c r="I353">
        <v>101.6453</v>
      </c>
      <c r="K353" s="2">
        <v>0.726388888888889</v>
      </c>
      <c r="L353" s="3">
        <f t="shared" si="17"/>
        <v>253.7263888888889</v>
      </c>
      <c r="M353">
        <f t="shared" si="19"/>
        <v>519.6886951777931</v>
      </c>
      <c r="N353">
        <f t="shared" si="18"/>
        <v>140.39023630125845</v>
      </c>
    </row>
    <row r="354" spans="1:14" ht="12.75">
      <c r="A354" t="s">
        <v>317</v>
      </c>
      <c r="B354" s="1">
        <v>36778</v>
      </c>
      <c r="C354" s="2">
        <v>0.730289351851852</v>
      </c>
      <c r="D354" t="s">
        <v>945</v>
      </c>
      <c r="E354">
        <v>0.668</v>
      </c>
      <c r="F354">
        <v>9.0957</v>
      </c>
      <c r="G354" t="s">
        <v>946</v>
      </c>
      <c r="H354">
        <v>1.805</v>
      </c>
      <c r="I354">
        <v>103.0786</v>
      </c>
      <c r="K354" s="2">
        <v>0.728472222222222</v>
      </c>
      <c r="L354" s="3">
        <f t="shared" si="17"/>
        <v>253.72847222222222</v>
      </c>
      <c r="M354">
        <f t="shared" si="19"/>
        <v>527.8775673652261</v>
      </c>
      <c r="N354">
        <f t="shared" si="18"/>
        <v>141.91571822213402</v>
      </c>
    </row>
    <row r="355" spans="1:14" ht="12.75">
      <c r="A355" t="s">
        <v>318</v>
      </c>
      <c r="B355" s="1">
        <v>36778</v>
      </c>
      <c r="C355" s="2">
        <v>0.7323726851851852</v>
      </c>
      <c r="D355" t="s">
        <v>945</v>
      </c>
      <c r="E355">
        <v>0.666</v>
      </c>
      <c r="F355">
        <v>8.9329</v>
      </c>
      <c r="G355" t="s">
        <v>946</v>
      </c>
      <c r="H355">
        <v>1.806</v>
      </c>
      <c r="I355">
        <v>100.5569</v>
      </c>
      <c r="K355" s="2">
        <v>0.730555555555556</v>
      </c>
      <c r="L355" s="3">
        <f t="shared" si="17"/>
        <v>253.73055555555555</v>
      </c>
      <c r="M355">
        <f t="shared" si="19"/>
        <v>518.429315117784</v>
      </c>
      <c r="N355">
        <f t="shared" si="18"/>
        <v>139.23183643892614</v>
      </c>
    </row>
    <row r="356" spans="1:14" ht="12.75">
      <c r="A356" t="s">
        <v>319</v>
      </c>
      <c r="B356" s="1">
        <v>36778</v>
      </c>
      <c r="C356" s="2">
        <v>0.7344675925925926</v>
      </c>
      <c r="D356" t="s">
        <v>945</v>
      </c>
      <c r="E356">
        <v>0.668</v>
      </c>
      <c r="F356">
        <v>8.8378</v>
      </c>
      <c r="G356" t="s">
        <v>946</v>
      </c>
      <c r="H356">
        <v>1.805</v>
      </c>
      <c r="I356">
        <v>100.8948</v>
      </c>
      <c r="K356" s="2">
        <v>0.732638888888889</v>
      </c>
      <c r="L356" s="3">
        <f t="shared" si="17"/>
        <v>253.73263888888889</v>
      </c>
      <c r="M356">
        <f t="shared" si="19"/>
        <v>512.9100965137807</v>
      </c>
      <c r="N356">
        <f t="shared" si="18"/>
        <v>139.59146829622316</v>
      </c>
    </row>
    <row r="357" spans="1:14" ht="12.75">
      <c r="A357" t="s">
        <v>320</v>
      </c>
      <c r="B357" s="1">
        <v>36778</v>
      </c>
      <c r="C357" s="2">
        <v>0.7365393518518518</v>
      </c>
      <c r="D357" t="s">
        <v>945</v>
      </c>
      <c r="E357">
        <v>0.668</v>
      </c>
      <c r="F357">
        <v>9.178</v>
      </c>
      <c r="G357" t="s">
        <v>946</v>
      </c>
      <c r="H357">
        <v>1.803</v>
      </c>
      <c r="I357">
        <v>99.5448</v>
      </c>
      <c r="K357" s="2">
        <v>0.734722222222222</v>
      </c>
      <c r="L357" s="3">
        <f t="shared" si="17"/>
        <v>253.73472222222222</v>
      </c>
      <c r="M357">
        <f t="shared" si="19"/>
        <v>532.6539258416664</v>
      </c>
      <c r="N357">
        <f t="shared" si="18"/>
        <v>138.154643770177</v>
      </c>
    </row>
    <row r="358" spans="1:14" ht="12.75">
      <c r="A358" t="s">
        <v>321</v>
      </c>
      <c r="B358" s="1">
        <v>36778</v>
      </c>
      <c r="C358" s="2">
        <v>0.7386342592592593</v>
      </c>
      <c r="D358" t="s">
        <v>945</v>
      </c>
      <c r="E358">
        <v>0.668</v>
      </c>
      <c r="F358">
        <v>9.0655</v>
      </c>
      <c r="G358" t="s">
        <v>946</v>
      </c>
      <c r="H358">
        <v>1.805</v>
      </c>
      <c r="I358">
        <v>98.7381</v>
      </c>
      <c r="K358" s="2">
        <v>0.736805555555555</v>
      </c>
      <c r="L358" s="3">
        <f t="shared" si="17"/>
        <v>253.73680555555555</v>
      </c>
      <c r="M358">
        <f t="shared" si="19"/>
        <v>526.1248817517571</v>
      </c>
      <c r="N358">
        <f t="shared" si="18"/>
        <v>137.29606129227963</v>
      </c>
    </row>
    <row r="359" spans="1:14" ht="12.75">
      <c r="A359" t="s">
        <v>322</v>
      </c>
      <c r="B359" s="1">
        <v>36778</v>
      </c>
      <c r="C359" s="2">
        <v>0.7407175925925925</v>
      </c>
      <c r="D359" t="s">
        <v>945</v>
      </c>
      <c r="E359">
        <v>0.666</v>
      </c>
      <c r="F359">
        <v>9.3918</v>
      </c>
      <c r="G359" t="s">
        <v>946</v>
      </c>
      <c r="H359">
        <v>1.803</v>
      </c>
      <c r="I359">
        <v>101.2092</v>
      </c>
      <c r="K359" s="2">
        <v>0.738888888888889</v>
      </c>
      <c r="L359" s="3">
        <f t="shared" si="17"/>
        <v>253.73888888888888</v>
      </c>
      <c r="M359">
        <f t="shared" si="19"/>
        <v>545.0620114098673</v>
      </c>
      <c r="N359">
        <f t="shared" si="18"/>
        <v>139.92608876362235</v>
      </c>
    </row>
    <row r="360" spans="1:14" ht="12.75">
      <c r="A360" t="s">
        <v>323</v>
      </c>
      <c r="B360" s="1">
        <v>36778</v>
      </c>
      <c r="C360" s="2">
        <v>0.742800925925926</v>
      </c>
      <c r="D360" t="s">
        <v>945</v>
      </c>
      <c r="E360">
        <v>0.666</v>
      </c>
      <c r="F360">
        <v>8.8352</v>
      </c>
      <c r="G360" t="s">
        <v>946</v>
      </c>
      <c r="H360">
        <v>1.806</v>
      </c>
      <c r="I360">
        <v>100.3667</v>
      </c>
      <c r="K360" s="2">
        <v>0.740972222222222</v>
      </c>
      <c r="L360" s="3">
        <f t="shared" si="17"/>
        <v>253.7409722222222</v>
      </c>
      <c r="M360">
        <f t="shared" si="19"/>
        <v>512.7592030503695</v>
      </c>
      <c r="N360">
        <f t="shared" si="18"/>
        <v>139.02940382792318</v>
      </c>
    </row>
    <row r="361" spans="1:14" ht="12.75">
      <c r="A361" t="s">
        <v>324</v>
      </c>
      <c r="B361" s="1">
        <v>36778</v>
      </c>
      <c r="C361" s="2">
        <v>0.7448842592592593</v>
      </c>
      <c r="D361" t="s">
        <v>945</v>
      </c>
      <c r="E361">
        <v>0.666</v>
      </c>
      <c r="F361">
        <v>8.8655</v>
      </c>
      <c r="G361" t="s">
        <v>946</v>
      </c>
      <c r="H361">
        <v>1.806</v>
      </c>
      <c r="I361">
        <v>109.5051</v>
      </c>
      <c r="K361" s="2">
        <v>0.743055555555555</v>
      </c>
      <c r="L361" s="3">
        <f t="shared" si="17"/>
        <v>253.74305555555554</v>
      </c>
      <c r="M361">
        <f t="shared" si="19"/>
        <v>514.517692258585</v>
      </c>
      <c r="N361">
        <f t="shared" si="18"/>
        <v>148.75553512334577</v>
      </c>
    </row>
    <row r="362" spans="1:14" ht="12.75">
      <c r="A362" t="s">
        <v>325</v>
      </c>
      <c r="B362" s="1">
        <v>36778</v>
      </c>
      <c r="C362" s="2">
        <v>0.7469675925925926</v>
      </c>
      <c r="D362" t="s">
        <v>945</v>
      </c>
      <c r="E362">
        <v>0.666</v>
      </c>
      <c r="F362">
        <v>8.2723</v>
      </c>
      <c r="G362" t="s">
        <v>946</v>
      </c>
      <c r="H362">
        <v>1.805</v>
      </c>
      <c r="I362">
        <v>110.5948</v>
      </c>
      <c r="K362" s="2">
        <v>0.745138888888889</v>
      </c>
      <c r="L362" s="3">
        <f t="shared" si="17"/>
        <v>253.7451388888889</v>
      </c>
      <c r="M362">
        <f t="shared" si="19"/>
        <v>480.0907682218366</v>
      </c>
      <c r="N362">
        <f t="shared" si="18"/>
        <v>149.91531859448102</v>
      </c>
    </row>
    <row r="363" spans="1:14" ht="12.75">
      <c r="A363" t="s">
        <v>326</v>
      </c>
      <c r="B363" s="1">
        <v>36778</v>
      </c>
      <c r="C363" s="2">
        <v>0.749050925925926</v>
      </c>
      <c r="D363" t="s">
        <v>945</v>
      </c>
      <c r="E363">
        <v>0.666</v>
      </c>
      <c r="F363">
        <v>8.8492</v>
      </c>
      <c r="G363" t="s">
        <v>946</v>
      </c>
      <c r="H363">
        <v>1.806</v>
      </c>
      <c r="I363">
        <v>107.5723</v>
      </c>
      <c r="K363" s="2">
        <v>0.747222222222222</v>
      </c>
      <c r="L363" s="3">
        <f t="shared" si="17"/>
        <v>253.74722222222223</v>
      </c>
      <c r="M363">
        <f t="shared" si="19"/>
        <v>513.5717063148915</v>
      </c>
      <c r="N363">
        <f>(277-103)/(-67.4+(AVERAGE($P$207,$P$367)))*I363+277-((277-103)/(-67.4+(AVERAGE($P$207,$P$367)))*230)</f>
        <v>146.69842812783313</v>
      </c>
    </row>
    <row r="364" spans="1:14" ht="12.75">
      <c r="A364" t="s">
        <v>327</v>
      </c>
      <c r="B364" s="1">
        <v>36778</v>
      </c>
      <c r="C364" s="2">
        <v>0.7511458333333333</v>
      </c>
      <c r="D364" t="s">
        <v>945</v>
      </c>
      <c r="E364">
        <v>0.666</v>
      </c>
      <c r="F364">
        <v>8.2548</v>
      </c>
      <c r="G364" t="s">
        <v>946</v>
      </c>
      <c r="H364">
        <v>1.806</v>
      </c>
      <c r="I364">
        <v>109.7334</v>
      </c>
      <c r="K364" s="2">
        <v>0.749305555555555</v>
      </c>
      <c r="L364" s="3">
        <f t="shared" si="17"/>
        <v>253.74930555555557</v>
      </c>
      <c r="M364">
        <f t="shared" si="19"/>
        <v>479.075139141184</v>
      </c>
      <c r="N364">
        <f>(277-103)/(-67.4+(AVERAGE($P$207,$P$367)))*I364+277-((277-103)/(-67.4+(AVERAGE($P$207,$P$367)))*230)</f>
        <v>148.99851811541717</v>
      </c>
    </row>
    <row r="365" spans="1:17" ht="12.75">
      <c r="A365" t="s">
        <v>328</v>
      </c>
      <c r="B365" s="1">
        <v>36778</v>
      </c>
      <c r="C365" s="2">
        <v>0.7532291666666667</v>
      </c>
      <c r="D365" t="s">
        <v>945</v>
      </c>
      <c r="E365">
        <v>0.666</v>
      </c>
      <c r="F365">
        <v>8.6971</v>
      </c>
      <c r="G365" t="s">
        <v>946</v>
      </c>
      <c r="H365">
        <v>1.805</v>
      </c>
      <c r="I365">
        <v>227.4685</v>
      </c>
      <c r="K365" s="2">
        <v>0.751388888888889</v>
      </c>
      <c r="L365" s="3">
        <f t="shared" si="17"/>
        <v>253.7513888888889</v>
      </c>
      <c r="P365" t="s">
        <v>758</v>
      </c>
      <c r="Q365" t="s">
        <v>945</v>
      </c>
    </row>
    <row r="366" spans="1:12" ht="12.75">
      <c r="A366" t="s">
        <v>329</v>
      </c>
      <c r="B366" s="1">
        <v>36778</v>
      </c>
      <c r="C366" s="2">
        <v>0.7553125</v>
      </c>
      <c r="D366" t="s">
        <v>945</v>
      </c>
      <c r="E366">
        <v>0.666</v>
      </c>
      <c r="F366">
        <v>8.6404</v>
      </c>
      <c r="G366" t="s">
        <v>946</v>
      </c>
      <c r="H366">
        <v>1.806</v>
      </c>
      <c r="I366">
        <v>228.69</v>
      </c>
      <c r="K366" s="2">
        <v>0.753472222222222</v>
      </c>
      <c r="L366" s="3">
        <f t="shared" si="17"/>
        <v>253.75347222222223</v>
      </c>
    </row>
    <row r="367" spans="1:17" ht="12.75">
      <c r="A367" t="s">
        <v>330</v>
      </c>
      <c r="B367" s="1">
        <v>36778</v>
      </c>
      <c r="C367" s="2">
        <v>0.7573958333333333</v>
      </c>
      <c r="D367" t="s">
        <v>945</v>
      </c>
      <c r="E367">
        <v>0.666</v>
      </c>
      <c r="F367">
        <v>8.1737</v>
      </c>
      <c r="G367" t="s">
        <v>946</v>
      </c>
      <c r="H367">
        <v>1.806</v>
      </c>
      <c r="I367">
        <v>229.7996</v>
      </c>
      <c r="K367" s="2">
        <v>0.755555555555556</v>
      </c>
      <c r="L367" s="3">
        <f t="shared" si="17"/>
        <v>253.75555555555556</v>
      </c>
      <c r="P367">
        <f>AVERAGE(I366:I368)</f>
        <v>229.569</v>
      </c>
      <c r="Q367">
        <f>AVERAGE(F366:F368)</f>
        <v>8.502533333333334</v>
      </c>
    </row>
    <row r="368" spans="1:17" ht="12.75">
      <c r="A368" t="s">
        <v>331</v>
      </c>
      <c r="B368" s="1">
        <v>36778</v>
      </c>
      <c r="C368" s="2">
        <v>0.7594791666666666</v>
      </c>
      <c r="D368" t="s">
        <v>945</v>
      </c>
      <c r="E368">
        <v>0.666</v>
      </c>
      <c r="F368">
        <v>8.6935</v>
      </c>
      <c r="G368" t="s">
        <v>946</v>
      </c>
      <c r="H368">
        <v>1.808</v>
      </c>
      <c r="I368">
        <v>230.2174</v>
      </c>
      <c r="K368" s="2">
        <v>0.757638888888889</v>
      </c>
      <c r="L368" s="3">
        <f t="shared" si="17"/>
        <v>253.7576388888889</v>
      </c>
      <c r="P368">
        <f>STDEV(I365:I367)</f>
        <v>1.1659975428747675</v>
      </c>
      <c r="Q368">
        <f>STDEV(F366:F368)</f>
        <v>0.2860129775610552</v>
      </c>
    </row>
    <row r="369" spans="1:14" ht="12.75">
      <c r="A369" t="s">
        <v>332</v>
      </c>
      <c r="B369" s="1">
        <v>36778</v>
      </c>
      <c r="C369" s="2">
        <v>0.7615625</v>
      </c>
      <c r="D369" t="s">
        <v>945</v>
      </c>
      <c r="E369">
        <v>0.666</v>
      </c>
      <c r="F369">
        <v>9.3873</v>
      </c>
      <c r="G369" t="s">
        <v>946</v>
      </c>
      <c r="H369">
        <v>1.81</v>
      </c>
      <c r="I369">
        <v>102.9937</v>
      </c>
      <c r="K369" s="2">
        <v>0.759722222222222</v>
      </c>
      <c r="L369" s="3">
        <f t="shared" si="17"/>
        <v>253.75972222222222</v>
      </c>
      <c r="M369">
        <f>500*F369/AVERAGE($Q$367,$Q$6)</f>
        <v>543.3534375976753</v>
      </c>
      <c r="N369">
        <f aca="true" t="shared" si="20" ref="N369:N431">(277-103)/(-67.4+(AVERAGE($Q$4,$P$367)))*I369+277-((277-103)/(-67.4+(AVERAGE($Q$4,$P$367)))*230)</f>
        <v>139.28601560116064</v>
      </c>
    </row>
    <row r="370" spans="1:14" ht="12.75">
      <c r="A370" t="s">
        <v>333</v>
      </c>
      <c r="B370" s="1">
        <v>36778</v>
      </c>
      <c r="C370" s="2">
        <v>0.7636574074074075</v>
      </c>
      <c r="D370" t="s">
        <v>945</v>
      </c>
      <c r="E370">
        <v>0.668</v>
      </c>
      <c r="F370">
        <v>8.5825</v>
      </c>
      <c r="G370" t="s">
        <v>946</v>
      </c>
      <c r="H370">
        <v>1.811</v>
      </c>
      <c r="I370">
        <v>105.2859</v>
      </c>
      <c r="K370" s="2">
        <v>0.761805555555556</v>
      </c>
      <c r="L370" s="3">
        <f t="shared" si="17"/>
        <v>253.76180555555555</v>
      </c>
      <c r="M370">
        <f aca="true" t="shared" si="21" ref="M370:M433">500*F370/AVERAGE($Q$367,$Q$6)</f>
        <v>496.7701978398527</v>
      </c>
      <c r="N370">
        <f t="shared" si="20"/>
        <v>141.7714670711981</v>
      </c>
    </row>
    <row r="371" spans="1:14" ht="12.75">
      <c r="A371" t="s">
        <v>334</v>
      </c>
      <c r="B371" s="1">
        <v>36778</v>
      </c>
      <c r="C371" s="2">
        <v>0.7657407407407407</v>
      </c>
      <c r="D371" t="s">
        <v>945</v>
      </c>
      <c r="E371">
        <v>0.666</v>
      </c>
      <c r="F371">
        <v>8.8899</v>
      </c>
      <c r="G371" t="s">
        <v>946</v>
      </c>
      <c r="H371">
        <v>1.811</v>
      </c>
      <c r="I371">
        <v>104.0151</v>
      </c>
      <c r="K371" s="2">
        <v>0.763888888888889</v>
      </c>
      <c r="L371" s="3">
        <f t="shared" si="17"/>
        <v>253.76388888888889</v>
      </c>
      <c r="M371">
        <f t="shared" si="21"/>
        <v>514.5630506002339</v>
      </c>
      <c r="N371">
        <f t="shared" si="20"/>
        <v>140.39352809199752</v>
      </c>
    </row>
    <row r="372" spans="1:14" ht="12.75">
      <c r="A372" t="s">
        <v>335</v>
      </c>
      <c r="B372" s="1">
        <v>36778</v>
      </c>
      <c r="C372" s="2">
        <v>0.767824074074074</v>
      </c>
      <c r="D372" t="s">
        <v>945</v>
      </c>
      <c r="E372">
        <v>0.666</v>
      </c>
      <c r="F372">
        <v>8.9444</v>
      </c>
      <c r="G372" t="s">
        <v>946</v>
      </c>
      <c r="H372">
        <v>1.813</v>
      </c>
      <c r="I372">
        <v>101.3347</v>
      </c>
      <c r="K372" s="2">
        <v>0.765972222222222</v>
      </c>
      <c r="L372" s="3">
        <f t="shared" si="17"/>
        <v>253.76597222222222</v>
      </c>
      <c r="M372">
        <f t="shared" si="21"/>
        <v>517.7176064734958</v>
      </c>
      <c r="N372">
        <f t="shared" si="20"/>
        <v>137.48714814247805</v>
      </c>
    </row>
    <row r="373" spans="1:14" ht="12.75">
      <c r="A373" t="s">
        <v>336</v>
      </c>
      <c r="B373" s="1">
        <v>36778</v>
      </c>
      <c r="C373" s="2">
        <v>0.7699074074074074</v>
      </c>
      <c r="D373" t="s">
        <v>945</v>
      </c>
      <c r="E373">
        <v>0.668</v>
      </c>
      <c r="F373">
        <v>9.3317</v>
      </c>
      <c r="G373" t="s">
        <v>946</v>
      </c>
      <c r="H373">
        <v>1.815</v>
      </c>
      <c r="I373">
        <v>106.8492</v>
      </c>
      <c r="K373" s="2">
        <v>0.768055555555555</v>
      </c>
      <c r="L373" s="3">
        <f t="shared" si="17"/>
        <v>253.76805555555555</v>
      </c>
      <c r="M373">
        <f t="shared" si="21"/>
        <v>540.1352117893566</v>
      </c>
      <c r="N373">
        <f t="shared" si="20"/>
        <v>143.4665662262062</v>
      </c>
    </row>
    <row r="374" spans="1:14" ht="12.75">
      <c r="A374" t="s">
        <v>337</v>
      </c>
      <c r="B374" s="1">
        <v>36778</v>
      </c>
      <c r="C374" s="2">
        <v>0.7719907407407408</v>
      </c>
      <c r="D374" t="s">
        <v>945</v>
      </c>
      <c r="E374">
        <v>0.668</v>
      </c>
      <c r="F374">
        <v>8.884</v>
      </c>
      <c r="G374" t="s">
        <v>946</v>
      </c>
      <c r="H374">
        <v>1.813</v>
      </c>
      <c r="I374">
        <v>102.6099</v>
      </c>
      <c r="K374" s="2">
        <v>0.770138888888889</v>
      </c>
      <c r="L374" s="3">
        <f t="shared" si="17"/>
        <v>253.77013888888888</v>
      </c>
      <c r="M374">
        <f t="shared" si="21"/>
        <v>514.2215482212935</v>
      </c>
      <c r="N374">
        <f t="shared" si="20"/>
        <v>138.86985807816947</v>
      </c>
    </row>
    <row r="375" spans="1:14" ht="12.75">
      <c r="A375" t="s">
        <v>338</v>
      </c>
      <c r="B375" s="1">
        <v>36778</v>
      </c>
      <c r="C375" s="2">
        <v>0.7740740740740741</v>
      </c>
      <c r="D375" t="s">
        <v>945</v>
      </c>
      <c r="E375">
        <v>0.668</v>
      </c>
      <c r="F375">
        <v>9.0296</v>
      </c>
      <c r="G375" t="s">
        <v>946</v>
      </c>
      <c r="H375">
        <v>1.816</v>
      </c>
      <c r="I375">
        <v>103.5334</v>
      </c>
      <c r="K375" s="2">
        <v>0.772222222222222</v>
      </c>
      <c r="L375" s="3">
        <f t="shared" si="17"/>
        <v>253.7722222222222</v>
      </c>
      <c r="M375">
        <f t="shared" si="21"/>
        <v>522.6491323524305</v>
      </c>
      <c r="N375">
        <f t="shared" si="20"/>
        <v>139.87121678708647</v>
      </c>
    </row>
    <row r="376" spans="1:14" ht="12.75">
      <c r="A376" t="s">
        <v>339</v>
      </c>
      <c r="B376" s="1">
        <v>36778</v>
      </c>
      <c r="C376" s="2">
        <v>0.7761574074074074</v>
      </c>
      <c r="D376" t="s">
        <v>945</v>
      </c>
      <c r="E376">
        <v>0.668</v>
      </c>
      <c r="F376">
        <v>9.2575</v>
      </c>
      <c r="G376" t="s">
        <v>946</v>
      </c>
      <c r="H376">
        <v>1.816</v>
      </c>
      <c r="I376">
        <v>106.2505</v>
      </c>
      <c r="K376" s="2">
        <v>0.774305555555555</v>
      </c>
      <c r="L376" s="3">
        <f t="shared" si="17"/>
        <v>253.77430555555554</v>
      </c>
      <c r="M376">
        <f t="shared" si="21"/>
        <v>535.8403852609888</v>
      </c>
      <c r="N376">
        <f t="shared" si="20"/>
        <v>142.8173908509722</v>
      </c>
    </row>
    <row r="377" spans="1:14" ht="12.75">
      <c r="A377" t="s">
        <v>340</v>
      </c>
      <c r="B377" s="1">
        <v>36778</v>
      </c>
      <c r="C377" s="2">
        <v>0.7782523148148148</v>
      </c>
      <c r="D377" t="s">
        <v>945</v>
      </c>
      <c r="E377">
        <v>0.668</v>
      </c>
      <c r="F377">
        <v>9.2497</v>
      </c>
      <c r="G377" t="s">
        <v>946</v>
      </c>
      <c r="H377">
        <v>1.815</v>
      </c>
      <c r="I377">
        <v>108.112</v>
      </c>
      <c r="K377" s="2">
        <v>0.776388888888889</v>
      </c>
      <c r="L377" s="3">
        <f t="shared" si="17"/>
        <v>253.7763888888889</v>
      </c>
      <c r="M377">
        <f t="shared" si="21"/>
        <v>535.3889075396779</v>
      </c>
      <c r="N377">
        <f t="shared" si="20"/>
        <v>144.8358307390599</v>
      </c>
    </row>
    <row r="378" spans="1:14" ht="12.75">
      <c r="A378" t="s">
        <v>341</v>
      </c>
      <c r="B378" s="1">
        <v>36778</v>
      </c>
      <c r="C378" s="2">
        <v>0.7803356481481482</v>
      </c>
      <c r="D378" t="s">
        <v>945</v>
      </c>
      <c r="E378">
        <v>0.673</v>
      </c>
      <c r="F378">
        <v>9.0203</v>
      </c>
      <c r="G378" t="s">
        <v>946</v>
      </c>
      <c r="H378">
        <v>1.821</v>
      </c>
      <c r="I378">
        <v>108.8303</v>
      </c>
      <c r="K378" s="2">
        <v>0.778472222222222</v>
      </c>
      <c r="L378" s="3">
        <f t="shared" si="17"/>
        <v>253.77847222222223</v>
      </c>
      <c r="M378">
        <f t="shared" si="21"/>
        <v>522.1108319924059</v>
      </c>
      <c r="N378">
        <f t="shared" si="20"/>
        <v>145.61468938617972</v>
      </c>
    </row>
    <row r="379" spans="1:14" ht="12.75">
      <c r="A379" t="s">
        <v>342</v>
      </c>
      <c r="B379" s="1">
        <v>36778</v>
      </c>
      <c r="C379" s="2">
        <v>0.7824189814814814</v>
      </c>
      <c r="D379" t="s">
        <v>945</v>
      </c>
      <c r="E379">
        <v>0.67</v>
      </c>
      <c r="F379">
        <v>9.0346</v>
      </c>
      <c r="G379" t="s">
        <v>946</v>
      </c>
      <c r="H379">
        <v>1.818</v>
      </c>
      <c r="I379">
        <v>112.3415</v>
      </c>
      <c r="K379" s="2">
        <v>0.780555555555555</v>
      </c>
      <c r="L379" s="3">
        <f t="shared" si="17"/>
        <v>253.78055555555557</v>
      </c>
      <c r="M379">
        <f t="shared" si="21"/>
        <v>522.9385411481425</v>
      </c>
      <c r="N379">
        <f t="shared" si="20"/>
        <v>149.42191266582174</v>
      </c>
    </row>
    <row r="380" spans="1:14" ht="12.75">
      <c r="A380" t="s">
        <v>343</v>
      </c>
      <c r="B380" s="1">
        <v>36778</v>
      </c>
      <c r="C380" s="2">
        <v>0.7845023148148148</v>
      </c>
      <c r="D380" t="s">
        <v>945</v>
      </c>
      <c r="E380">
        <v>0.671</v>
      </c>
      <c r="F380">
        <v>8.9403</v>
      </c>
      <c r="G380" t="s">
        <v>946</v>
      </c>
      <c r="H380">
        <v>1.82</v>
      </c>
      <c r="I380">
        <v>107.5811</v>
      </c>
      <c r="K380" s="2">
        <v>0.782638888888889</v>
      </c>
      <c r="L380" s="3">
        <f t="shared" si="17"/>
        <v>253.7826388888889</v>
      </c>
      <c r="M380">
        <f t="shared" si="21"/>
        <v>517.480291261012</v>
      </c>
      <c r="N380">
        <f t="shared" si="20"/>
        <v>144.26017146611568</v>
      </c>
    </row>
    <row r="381" spans="1:14" ht="12.75">
      <c r="A381" t="s">
        <v>344</v>
      </c>
      <c r="B381" s="1">
        <v>36778</v>
      </c>
      <c r="C381" s="2">
        <v>0.7865856481481481</v>
      </c>
      <c r="D381" t="s">
        <v>945</v>
      </c>
      <c r="E381">
        <v>0.67</v>
      </c>
      <c r="F381">
        <v>9.9836</v>
      </c>
      <c r="G381" t="s">
        <v>946</v>
      </c>
      <c r="H381">
        <v>1.818</v>
      </c>
      <c r="I381">
        <v>112.5045</v>
      </c>
      <c r="K381" s="2">
        <v>0.784722222222222</v>
      </c>
      <c r="L381" s="3">
        <f t="shared" si="17"/>
        <v>253.78472222222223</v>
      </c>
      <c r="M381">
        <f t="shared" si="21"/>
        <v>577.8683305743027</v>
      </c>
      <c r="N381">
        <f t="shared" si="20"/>
        <v>149.59865491763927</v>
      </c>
    </row>
    <row r="382" spans="1:14" ht="12.75">
      <c r="A382" t="s">
        <v>345</v>
      </c>
      <c r="B382" s="1">
        <v>36778</v>
      </c>
      <c r="C382" s="2">
        <v>0.7886689814814815</v>
      </c>
      <c r="D382" t="s">
        <v>945</v>
      </c>
      <c r="E382">
        <v>0.67</v>
      </c>
      <c r="F382">
        <v>10.1398</v>
      </c>
      <c r="G382" t="s">
        <v>946</v>
      </c>
      <c r="H382">
        <v>1.818</v>
      </c>
      <c r="I382">
        <v>109.718</v>
      </c>
      <c r="K382" s="2">
        <v>0.786805555555556</v>
      </c>
      <c r="L382" s="3">
        <f t="shared" si="17"/>
        <v>253.78680555555556</v>
      </c>
      <c r="M382">
        <f t="shared" si="21"/>
        <v>586.9094613523494</v>
      </c>
      <c r="N382">
        <f t="shared" si="20"/>
        <v>146.5772298581945</v>
      </c>
    </row>
    <row r="383" spans="1:14" ht="12.75">
      <c r="A383" t="s">
        <v>346</v>
      </c>
      <c r="B383" s="1">
        <v>36778</v>
      </c>
      <c r="C383" s="2">
        <v>0.7907523148148149</v>
      </c>
      <c r="D383" t="s">
        <v>945</v>
      </c>
      <c r="E383">
        <v>0.668</v>
      </c>
      <c r="F383">
        <v>9.2265</v>
      </c>
      <c r="G383" t="s">
        <v>946</v>
      </c>
      <c r="H383">
        <v>1.818</v>
      </c>
      <c r="I383">
        <v>109.1561</v>
      </c>
      <c r="K383" s="2">
        <v>0.788888888888889</v>
      </c>
      <c r="L383" s="3">
        <f t="shared" si="17"/>
        <v>253.7888888888889</v>
      </c>
      <c r="M383">
        <f t="shared" si="21"/>
        <v>534.0460507275736</v>
      </c>
      <c r="N383">
        <f t="shared" si="20"/>
        <v>145.96795702815606</v>
      </c>
    </row>
    <row r="384" spans="1:14" ht="12.75">
      <c r="A384" t="s">
        <v>347</v>
      </c>
      <c r="B384" s="1">
        <v>36778</v>
      </c>
      <c r="C384" s="2">
        <v>0.7928356481481482</v>
      </c>
      <c r="D384" t="s">
        <v>945</v>
      </c>
      <c r="E384">
        <v>0.668</v>
      </c>
      <c r="F384">
        <v>9.6377</v>
      </c>
      <c r="G384" t="s">
        <v>946</v>
      </c>
      <c r="H384">
        <v>1.818</v>
      </c>
      <c r="I384">
        <v>143.9988</v>
      </c>
      <c r="K384" s="2">
        <v>0.790972222222222</v>
      </c>
      <c r="L384" s="3">
        <f t="shared" si="17"/>
        <v>253.79097222222222</v>
      </c>
      <c r="M384">
        <f t="shared" si="21"/>
        <v>557.8470300869384</v>
      </c>
      <c r="N384">
        <f t="shared" si="20"/>
        <v>183.7481856011752</v>
      </c>
    </row>
    <row r="385" spans="1:14" ht="12.75">
      <c r="A385" t="s">
        <v>348</v>
      </c>
      <c r="B385" s="1">
        <v>36778</v>
      </c>
      <c r="C385" s="2">
        <v>0.7949305555555556</v>
      </c>
      <c r="D385" t="s">
        <v>945</v>
      </c>
      <c r="E385">
        <v>0.67</v>
      </c>
      <c r="F385">
        <v>9.4688</v>
      </c>
      <c r="G385" t="s">
        <v>946</v>
      </c>
      <c r="H385">
        <v>1.82</v>
      </c>
      <c r="I385">
        <v>113.359</v>
      </c>
      <c r="K385" s="2">
        <v>0.793055555555556</v>
      </c>
      <c r="L385" s="3">
        <f t="shared" si="17"/>
        <v>253.79305555555555</v>
      </c>
      <c r="M385">
        <f t="shared" si="21"/>
        <v>548.0708009677829</v>
      </c>
      <c r="N385">
        <f t="shared" si="20"/>
        <v>150.52519635431455</v>
      </c>
    </row>
    <row r="386" spans="1:14" ht="12.75">
      <c r="A386" t="s">
        <v>349</v>
      </c>
      <c r="B386" s="1">
        <v>36778</v>
      </c>
      <c r="C386" s="2">
        <v>0.7970138888888889</v>
      </c>
      <c r="D386" t="s">
        <v>945</v>
      </c>
      <c r="E386">
        <v>0.67</v>
      </c>
      <c r="F386">
        <v>9.337</v>
      </c>
      <c r="G386" t="s">
        <v>946</v>
      </c>
      <c r="H386">
        <v>1.82</v>
      </c>
      <c r="I386">
        <v>111.1566</v>
      </c>
      <c r="K386" s="2">
        <v>0.795138888888889</v>
      </c>
      <c r="L386" s="3">
        <f t="shared" si="17"/>
        <v>253.79513888888889</v>
      </c>
      <c r="M386">
        <f t="shared" si="21"/>
        <v>540.4419851128115</v>
      </c>
      <c r="N386">
        <f t="shared" si="20"/>
        <v>148.1371157690207</v>
      </c>
    </row>
    <row r="387" spans="1:14" ht="12.75">
      <c r="A387" t="s">
        <v>350</v>
      </c>
      <c r="B387" s="1">
        <v>36778</v>
      </c>
      <c r="C387" s="2">
        <v>0.7990972222222222</v>
      </c>
      <c r="D387" t="s">
        <v>945</v>
      </c>
      <c r="E387">
        <v>0.668</v>
      </c>
      <c r="F387">
        <v>9.1971</v>
      </c>
      <c r="G387" t="s">
        <v>946</v>
      </c>
      <c r="H387">
        <v>1.82</v>
      </c>
      <c r="I387">
        <v>114.2647</v>
      </c>
      <c r="K387" s="2">
        <v>0.797222222222222</v>
      </c>
      <c r="L387" s="3">
        <f t="shared" si="17"/>
        <v>253.79722222222222</v>
      </c>
      <c r="M387">
        <f t="shared" si="21"/>
        <v>532.3443270087864</v>
      </c>
      <c r="N387">
        <f t="shared" si="20"/>
        <v>151.5072543756098</v>
      </c>
    </row>
    <row r="388" spans="1:14" ht="12.75">
      <c r="A388" t="s">
        <v>351</v>
      </c>
      <c r="B388" s="1">
        <v>36778</v>
      </c>
      <c r="C388" s="2">
        <v>0.8011805555555555</v>
      </c>
      <c r="D388" t="s">
        <v>945</v>
      </c>
      <c r="E388">
        <v>0.67</v>
      </c>
      <c r="F388">
        <v>8.932</v>
      </c>
      <c r="G388" t="s">
        <v>946</v>
      </c>
      <c r="H388">
        <v>1.821</v>
      </c>
      <c r="I388">
        <v>111.9293</v>
      </c>
      <c r="K388" s="2">
        <v>0.799305555555555</v>
      </c>
      <c r="L388" s="3">
        <f t="shared" si="17"/>
        <v>253.79930555555555</v>
      </c>
      <c r="M388">
        <f t="shared" si="21"/>
        <v>516.9998726601299</v>
      </c>
      <c r="N388">
        <f t="shared" si="20"/>
        <v>148.97496078729918</v>
      </c>
    </row>
    <row r="389" spans="1:14" ht="12.75">
      <c r="A389" t="s">
        <v>352</v>
      </c>
      <c r="B389" s="1">
        <v>36778</v>
      </c>
      <c r="C389" s="2">
        <v>0.8032638888888889</v>
      </c>
      <c r="D389" t="s">
        <v>945</v>
      </c>
      <c r="E389">
        <v>0.67</v>
      </c>
      <c r="F389">
        <v>8.6336</v>
      </c>
      <c r="G389" t="s">
        <v>946</v>
      </c>
      <c r="H389">
        <v>1.821</v>
      </c>
      <c r="I389">
        <v>111.9094</v>
      </c>
      <c r="K389" s="2">
        <v>0.801388888888889</v>
      </c>
      <c r="L389" s="3">
        <f aca="true" t="shared" si="22" ref="L389:L452">B389-DATE(1999,12,31)+K389</f>
        <v>253.80138888888888</v>
      </c>
      <c r="M389">
        <f t="shared" si="21"/>
        <v>499.7279557320306</v>
      </c>
      <c r="N389">
        <f t="shared" si="20"/>
        <v>148.9533830522614</v>
      </c>
    </row>
    <row r="390" spans="1:14" ht="12.75">
      <c r="A390" t="s">
        <v>353</v>
      </c>
      <c r="B390" s="1">
        <v>36778</v>
      </c>
      <c r="C390" s="2">
        <v>0.8053472222222222</v>
      </c>
      <c r="D390" t="s">
        <v>945</v>
      </c>
      <c r="E390">
        <v>0.67</v>
      </c>
      <c r="F390">
        <v>8.24</v>
      </c>
      <c r="G390" t="s">
        <v>946</v>
      </c>
      <c r="H390">
        <v>1.82</v>
      </c>
      <c r="I390">
        <v>107.2581</v>
      </c>
      <c r="K390" s="2">
        <v>0.803472222222222</v>
      </c>
      <c r="L390" s="3">
        <f t="shared" si="22"/>
        <v>253.8034722222222</v>
      </c>
      <c r="M390">
        <f t="shared" si="21"/>
        <v>476.94569533357253</v>
      </c>
      <c r="N390">
        <f t="shared" si="20"/>
        <v>143.9099398873607</v>
      </c>
    </row>
    <row r="391" spans="1:14" ht="12.75">
      <c r="A391" t="s">
        <v>354</v>
      </c>
      <c r="B391" s="1">
        <v>36778</v>
      </c>
      <c r="C391" s="2">
        <v>0.8074421296296297</v>
      </c>
      <c r="D391" t="s">
        <v>945</v>
      </c>
      <c r="E391">
        <v>0.67</v>
      </c>
      <c r="F391">
        <v>9.0733</v>
      </c>
      <c r="G391" t="s">
        <v>946</v>
      </c>
      <c r="H391">
        <v>1.821</v>
      </c>
      <c r="I391">
        <v>108.5352</v>
      </c>
      <c r="K391" s="2">
        <v>0.805555555555555</v>
      </c>
      <c r="L391" s="3">
        <f t="shared" si="22"/>
        <v>253.80555555555554</v>
      </c>
      <c r="M391">
        <f t="shared" si="21"/>
        <v>525.1785652269542</v>
      </c>
      <c r="N391">
        <f t="shared" si="20"/>
        <v>145.29471000880946</v>
      </c>
    </row>
    <row r="392" spans="1:14" ht="12.75">
      <c r="A392" t="s">
        <v>355</v>
      </c>
      <c r="B392" s="1">
        <v>36778</v>
      </c>
      <c r="C392" s="2">
        <v>0.8095254629629629</v>
      </c>
      <c r="D392" t="s">
        <v>945</v>
      </c>
      <c r="E392">
        <v>0.67</v>
      </c>
      <c r="F392">
        <v>9.2871</v>
      </c>
      <c r="G392" t="s">
        <v>946</v>
      </c>
      <c r="H392">
        <v>1.821</v>
      </c>
      <c r="I392">
        <v>111.9985</v>
      </c>
      <c r="K392" s="2">
        <v>0.807638888888889</v>
      </c>
      <c r="L392" s="3">
        <f t="shared" si="22"/>
        <v>253.8076388888889</v>
      </c>
      <c r="M392">
        <f t="shared" si="21"/>
        <v>537.5536853316046</v>
      </c>
      <c r="N392">
        <f t="shared" si="20"/>
        <v>149.0499949211996</v>
      </c>
    </row>
    <row r="393" spans="1:14" ht="12.75">
      <c r="A393" t="s">
        <v>356</v>
      </c>
      <c r="B393" s="1">
        <v>36778</v>
      </c>
      <c r="C393" s="2">
        <v>0.8116087962962962</v>
      </c>
      <c r="D393" t="s">
        <v>945</v>
      </c>
      <c r="E393">
        <v>0.671</v>
      </c>
      <c r="F393">
        <v>9.1536</v>
      </c>
      <c r="G393" t="s">
        <v>946</v>
      </c>
      <c r="H393">
        <v>1.821</v>
      </c>
      <c r="I393">
        <v>195.9814</v>
      </c>
      <c r="K393" s="2">
        <v>0.809722222222222</v>
      </c>
      <c r="L393" s="3">
        <f t="shared" si="22"/>
        <v>253.80972222222223</v>
      </c>
      <c r="M393">
        <f t="shared" si="21"/>
        <v>529.826470486091</v>
      </c>
      <c r="N393">
        <f t="shared" si="20"/>
        <v>240.11334989153804</v>
      </c>
    </row>
    <row r="394" spans="1:14" ht="12.75">
      <c r="A394" t="s">
        <v>357</v>
      </c>
      <c r="B394" s="1">
        <v>36778</v>
      </c>
      <c r="C394" s="2">
        <v>0.8136921296296297</v>
      </c>
      <c r="D394" t="s">
        <v>945</v>
      </c>
      <c r="E394">
        <v>0.67</v>
      </c>
      <c r="F394">
        <v>8.9317</v>
      </c>
      <c r="G394" t="s">
        <v>946</v>
      </c>
      <c r="H394">
        <v>1.82</v>
      </c>
      <c r="I394">
        <v>104.0874</v>
      </c>
      <c r="K394" s="2">
        <v>0.811805555555555</v>
      </c>
      <c r="L394" s="3">
        <f t="shared" si="22"/>
        <v>253.81180555555557</v>
      </c>
      <c r="M394">
        <f t="shared" si="21"/>
        <v>516.982508132387</v>
      </c>
      <c r="N394">
        <f t="shared" si="20"/>
        <v>140.47192358160734</v>
      </c>
    </row>
    <row r="395" spans="1:14" ht="12.75">
      <c r="A395" t="s">
        <v>358</v>
      </c>
      <c r="B395" s="1">
        <v>36778</v>
      </c>
      <c r="C395" s="2">
        <v>0.815775462962963</v>
      </c>
      <c r="D395" t="s">
        <v>945</v>
      </c>
      <c r="E395">
        <v>0.67</v>
      </c>
      <c r="F395">
        <v>9.1713</v>
      </c>
      <c r="G395" t="s">
        <v>946</v>
      </c>
      <c r="H395">
        <v>1.82</v>
      </c>
      <c r="I395">
        <v>105.4607</v>
      </c>
      <c r="K395" s="2">
        <v>0.813888888888889</v>
      </c>
      <c r="L395" s="3">
        <f t="shared" si="22"/>
        <v>253.8138888888889</v>
      </c>
      <c r="M395">
        <f t="shared" si="21"/>
        <v>530.850977622912</v>
      </c>
      <c r="N395">
        <f t="shared" si="20"/>
        <v>141.96100416087725</v>
      </c>
    </row>
    <row r="396" spans="1:14" ht="12.75">
      <c r="A396" t="s">
        <v>359</v>
      </c>
      <c r="B396" s="1">
        <v>36778</v>
      </c>
      <c r="C396" s="2">
        <v>0.8178587962962963</v>
      </c>
      <c r="D396" t="s">
        <v>945</v>
      </c>
      <c r="E396">
        <v>0.668</v>
      </c>
      <c r="F396">
        <v>9.3198</v>
      </c>
      <c r="G396" t="s">
        <v>946</v>
      </c>
      <c r="H396">
        <v>1.818</v>
      </c>
      <c r="I396">
        <v>106.3116</v>
      </c>
      <c r="K396" s="2">
        <v>0.815972222222222</v>
      </c>
      <c r="L396" s="3">
        <f t="shared" si="22"/>
        <v>253.81597222222223</v>
      </c>
      <c r="M396">
        <f t="shared" si="21"/>
        <v>539.4464188555619</v>
      </c>
      <c r="N396">
        <f t="shared" si="20"/>
        <v>142.88364208769642</v>
      </c>
    </row>
    <row r="397" spans="1:14" ht="12.75">
      <c r="A397" t="s">
        <v>360</v>
      </c>
      <c r="B397" s="1">
        <v>36778</v>
      </c>
      <c r="C397" s="2">
        <v>0.8199421296296295</v>
      </c>
      <c r="D397" t="s">
        <v>945</v>
      </c>
      <c r="E397">
        <v>0.668</v>
      </c>
      <c r="F397">
        <v>9.4592</v>
      </c>
      <c r="G397" t="s">
        <v>946</v>
      </c>
      <c r="H397">
        <v>1.818</v>
      </c>
      <c r="I397">
        <v>105.3857</v>
      </c>
      <c r="K397" s="2">
        <v>0.818055555555555</v>
      </c>
      <c r="L397" s="3">
        <f t="shared" si="22"/>
        <v>253.81805555555556</v>
      </c>
      <c r="M397">
        <f t="shared" si="21"/>
        <v>547.5151360800156</v>
      </c>
      <c r="N397">
        <f t="shared" si="20"/>
        <v>141.8796810388753</v>
      </c>
    </row>
    <row r="398" spans="1:14" ht="12.75">
      <c r="A398" t="s">
        <v>361</v>
      </c>
      <c r="B398" s="1">
        <v>36778</v>
      </c>
      <c r="C398" s="2">
        <v>0.822025462962963</v>
      </c>
      <c r="D398" t="s">
        <v>945</v>
      </c>
      <c r="E398">
        <v>0.67</v>
      </c>
      <c r="F398">
        <v>9.7049</v>
      </c>
      <c r="G398" t="s">
        <v>946</v>
      </c>
      <c r="H398">
        <v>1.818</v>
      </c>
      <c r="I398">
        <v>106.2206</v>
      </c>
      <c r="K398" s="2">
        <v>0.820138888888889</v>
      </c>
      <c r="L398" s="3">
        <f t="shared" si="22"/>
        <v>253.8201388888889</v>
      </c>
      <c r="M398">
        <f t="shared" si="21"/>
        <v>561.7366843013092</v>
      </c>
      <c r="N398">
        <f t="shared" si="20"/>
        <v>142.78497003300075</v>
      </c>
    </row>
    <row r="399" spans="1:14" ht="12.75">
      <c r="A399" t="s">
        <v>362</v>
      </c>
      <c r="B399" s="1">
        <v>36778</v>
      </c>
      <c r="C399" s="2">
        <v>0.8241203703703704</v>
      </c>
      <c r="D399" t="s">
        <v>945</v>
      </c>
      <c r="E399">
        <v>0.668</v>
      </c>
      <c r="F399">
        <v>9.3147</v>
      </c>
      <c r="G399" t="s">
        <v>946</v>
      </c>
      <c r="H399">
        <v>1.818</v>
      </c>
      <c r="I399">
        <v>100.9967</v>
      </c>
      <c r="K399" s="2">
        <v>0.822222222222222</v>
      </c>
      <c r="L399" s="3">
        <f t="shared" si="22"/>
        <v>253.82222222222222</v>
      </c>
      <c r="M399">
        <f t="shared" si="21"/>
        <v>539.1512218839355</v>
      </c>
      <c r="N399">
        <f t="shared" si="20"/>
        <v>137.12065193932276</v>
      </c>
    </row>
    <row r="400" spans="1:14" ht="12.75">
      <c r="A400" t="s">
        <v>363</v>
      </c>
      <c r="B400" s="1">
        <v>36778</v>
      </c>
      <c r="C400" s="2">
        <v>0.8262037037037038</v>
      </c>
      <c r="D400" t="s">
        <v>945</v>
      </c>
      <c r="E400">
        <v>0.67</v>
      </c>
      <c r="F400">
        <v>8.8292</v>
      </c>
      <c r="G400" t="s">
        <v>946</v>
      </c>
      <c r="H400">
        <v>1.82</v>
      </c>
      <c r="I400">
        <v>101.7824</v>
      </c>
      <c r="K400" s="2">
        <v>0.824305555555556</v>
      </c>
      <c r="L400" s="3">
        <f t="shared" si="22"/>
        <v>253.82430555555555</v>
      </c>
      <c r="M400">
        <f t="shared" si="21"/>
        <v>511.0496278202887</v>
      </c>
      <c r="N400">
        <f t="shared" si="20"/>
        <v>137.97259296541492</v>
      </c>
    </row>
    <row r="401" spans="1:14" ht="12.75">
      <c r="A401" t="s">
        <v>364</v>
      </c>
      <c r="B401" s="1">
        <v>36778</v>
      </c>
      <c r="C401" s="2">
        <v>0.828287037037037</v>
      </c>
      <c r="D401" t="s">
        <v>945</v>
      </c>
      <c r="E401">
        <v>0.668</v>
      </c>
      <c r="F401">
        <v>8.5929</v>
      </c>
      <c r="G401" t="s">
        <v>946</v>
      </c>
      <c r="H401">
        <v>1.816</v>
      </c>
      <c r="I401">
        <v>100.1493</v>
      </c>
      <c r="K401" s="2">
        <v>0.826388888888889</v>
      </c>
      <c r="L401" s="3">
        <f t="shared" si="22"/>
        <v>253.82638888888889</v>
      </c>
      <c r="M401">
        <f t="shared" si="21"/>
        <v>497.3721681349339</v>
      </c>
      <c r="N401">
        <f t="shared" si="20"/>
        <v>136.20180909153035</v>
      </c>
    </row>
    <row r="402" spans="1:14" ht="12.75">
      <c r="A402" t="s">
        <v>365</v>
      </c>
      <c r="B402" s="1">
        <v>36778</v>
      </c>
      <c r="C402" s="2">
        <v>0.8303703703703703</v>
      </c>
      <c r="D402" t="s">
        <v>945</v>
      </c>
      <c r="E402">
        <v>0.67</v>
      </c>
      <c r="F402">
        <v>9.1449</v>
      </c>
      <c r="G402" t="s">
        <v>946</v>
      </c>
      <c r="H402">
        <v>1.815</v>
      </c>
      <c r="I402">
        <v>104.4606</v>
      </c>
      <c r="K402" s="2">
        <v>0.828472222222222</v>
      </c>
      <c r="L402" s="3">
        <f t="shared" si="22"/>
        <v>253.82847222222222</v>
      </c>
      <c r="M402">
        <f t="shared" si="21"/>
        <v>529.3228991815519</v>
      </c>
      <c r="N402">
        <f t="shared" si="20"/>
        <v>140.87658743668894</v>
      </c>
    </row>
    <row r="403" spans="1:14" ht="12.75">
      <c r="A403" t="s">
        <v>366</v>
      </c>
      <c r="B403" s="1">
        <v>36778</v>
      </c>
      <c r="C403" s="2">
        <v>0.8324537037037038</v>
      </c>
      <c r="D403" t="s">
        <v>945</v>
      </c>
      <c r="E403">
        <v>0.67</v>
      </c>
      <c r="F403">
        <v>9.5368</v>
      </c>
      <c r="G403" t="s">
        <v>946</v>
      </c>
      <c r="H403">
        <v>1.815</v>
      </c>
      <c r="I403">
        <v>103.4356</v>
      </c>
      <c r="K403" s="2">
        <v>0.830555555555555</v>
      </c>
      <c r="L403" s="3">
        <f t="shared" si="22"/>
        <v>253.83055555555555</v>
      </c>
      <c r="M403">
        <f t="shared" si="21"/>
        <v>552.0067605894677</v>
      </c>
      <c r="N403">
        <f t="shared" si="20"/>
        <v>139.76517143599594</v>
      </c>
    </row>
    <row r="404" spans="1:14" ht="12.75">
      <c r="A404" t="s">
        <v>367</v>
      </c>
      <c r="B404" s="1">
        <v>36778</v>
      </c>
      <c r="C404" s="2">
        <v>0.8345370370370371</v>
      </c>
      <c r="D404" t="s">
        <v>945</v>
      </c>
      <c r="E404">
        <v>0.671</v>
      </c>
      <c r="F404">
        <v>9.0167</v>
      </c>
      <c r="G404" t="s">
        <v>946</v>
      </c>
      <c r="H404">
        <v>1.816</v>
      </c>
      <c r="I404">
        <v>103.0986</v>
      </c>
      <c r="K404" s="2">
        <v>0.832638888888889</v>
      </c>
      <c r="L404" s="3">
        <f t="shared" si="22"/>
        <v>253.83263888888888</v>
      </c>
      <c r="M404">
        <f t="shared" si="21"/>
        <v>521.9024576594932</v>
      </c>
      <c r="N404">
        <f t="shared" si="20"/>
        <v>139.399759541134</v>
      </c>
    </row>
    <row r="405" spans="1:14" ht="12.75">
      <c r="A405" t="s">
        <v>368</v>
      </c>
      <c r="B405" s="1">
        <v>36778</v>
      </c>
      <c r="C405" s="2">
        <v>0.8366319444444444</v>
      </c>
      <c r="D405" t="s">
        <v>945</v>
      </c>
      <c r="E405">
        <v>0.67</v>
      </c>
      <c r="F405">
        <v>9.1484</v>
      </c>
      <c r="G405" t="s">
        <v>946</v>
      </c>
      <c r="H405">
        <v>1.813</v>
      </c>
      <c r="I405">
        <v>103.2016</v>
      </c>
      <c r="K405" s="2">
        <v>0.834722222222222</v>
      </c>
      <c r="L405" s="3">
        <f t="shared" si="22"/>
        <v>253.8347222222222</v>
      </c>
      <c r="M405">
        <f t="shared" si="21"/>
        <v>529.5254853385503</v>
      </c>
      <c r="N405">
        <f t="shared" si="20"/>
        <v>139.51144329534995</v>
      </c>
    </row>
    <row r="406" spans="1:14" ht="12.75">
      <c r="A406" t="s">
        <v>369</v>
      </c>
      <c r="B406" s="1">
        <v>36778</v>
      </c>
      <c r="C406" s="2">
        <v>0.8387152777777778</v>
      </c>
      <c r="D406" t="s">
        <v>945</v>
      </c>
      <c r="E406">
        <v>0.67</v>
      </c>
      <c r="F406">
        <v>9.3996</v>
      </c>
      <c r="G406" t="s">
        <v>946</v>
      </c>
      <c r="H406">
        <v>1.815</v>
      </c>
      <c r="I406">
        <v>100.0724</v>
      </c>
      <c r="K406" s="2">
        <v>0.836805555555555</v>
      </c>
      <c r="L406" s="3">
        <f t="shared" si="22"/>
        <v>253.83680555555554</v>
      </c>
      <c r="M406">
        <f t="shared" si="21"/>
        <v>544.0653832351272</v>
      </c>
      <c r="N406">
        <f t="shared" si="20"/>
        <v>136.11842578377102</v>
      </c>
    </row>
    <row r="407" spans="1:14" ht="12.75">
      <c r="A407" t="s">
        <v>370</v>
      </c>
      <c r="B407" s="1">
        <v>36778</v>
      </c>
      <c r="C407" s="2">
        <v>0.8407986111111111</v>
      </c>
      <c r="D407" t="s">
        <v>945</v>
      </c>
      <c r="E407">
        <v>0.67</v>
      </c>
      <c r="F407">
        <v>8.9563</v>
      </c>
      <c r="G407" t="s">
        <v>946</v>
      </c>
      <c r="H407">
        <v>1.815</v>
      </c>
      <c r="I407">
        <v>106.7276</v>
      </c>
      <c r="K407" s="2">
        <v>0.838888888888889</v>
      </c>
      <c r="L407" s="3">
        <f t="shared" si="22"/>
        <v>253.8388888888889</v>
      </c>
      <c r="M407">
        <f t="shared" si="21"/>
        <v>518.4063994072908</v>
      </c>
      <c r="N407">
        <f t="shared" si="20"/>
        <v>143.33471433773374</v>
      </c>
    </row>
    <row r="408" spans="1:14" ht="12.75">
      <c r="A408" t="s">
        <v>371</v>
      </c>
      <c r="B408" s="1">
        <v>36778</v>
      </c>
      <c r="C408" s="2">
        <v>0.8428819444444445</v>
      </c>
      <c r="D408" t="s">
        <v>945</v>
      </c>
      <c r="E408">
        <v>0.67</v>
      </c>
      <c r="F408">
        <v>9.0856</v>
      </c>
      <c r="G408" t="s">
        <v>946</v>
      </c>
      <c r="H408">
        <v>1.815</v>
      </c>
      <c r="I408">
        <v>103.8513</v>
      </c>
      <c r="K408" s="2">
        <v>0.840972222222222</v>
      </c>
      <c r="L408" s="3">
        <f t="shared" si="22"/>
        <v>253.84097222222223</v>
      </c>
      <c r="M408">
        <f t="shared" si="21"/>
        <v>525.890510864406</v>
      </c>
      <c r="N408">
        <f t="shared" si="20"/>
        <v>140.2159183935453</v>
      </c>
    </row>
    <row r="409" spans="1:14" ht="12.75">
      <c r="A409" t="s">
        <v>372</v>
      </c>
      <c r="B409" s="1">
        <v>36778</v>
      </c>
      <c r="C409" s="2">
        <v>0.8449652777777777</v>
      </c>
      <c r="D409" t="s">
        <v>945</v>
      </c>
      <c r="E409">
        <v>0.67</v>
      </c>
      <c r="F409">
        <v>8.6553</v>
      </c>
      <c r="G409" t="s">
        <v>946</v>
      </c>
      <c r="H409">
        <v>1.815</v>
      </c>
      <c r="I409">
        <v>105.2284</v>
      </c>
      <c r="K409" s="2">
        <v>0.843055555555555</v>
      </c>
      <c r="L409" s="3">
        <f t="shared" si="22"/>
        <v>253.84305555555557</v>
      </c>
      <c r="M409">
        <f t="shared" si="21"/>
        <v>500.9839899054212</v>
      </c>
      <c r="N409">
        <f t="shared" si="20"/>
        <v>141.70911934433</v>
      </c>
    </row>
    <row r="410" spans="1:14" ht="12.75">
      <c r="A410" t="s">
        <v>373</v>
      </c>
      <c r="B410" s="1">
        <v>36778</v>
      </c>
      <c r="C410" s="2">
        <v>0.8470486111111111</v>
      </c>
      <c r="D410" t="s">
        <v>945</v>
      </c>
      <c r="E410">
        <v>0.671</v>
      </c>
      <c r="F410">
        <v>8.7737</v>
      </c>
      <c r="G410" t="s">
        <v>946</v>
      </c>
      <c r="H410">
        <v>1.816</v>
      </c>
      <c r="I410">
        <v>105.7527</v>
      </c>
      <c r="K410" s="2">
        <v>0.845138888888889</v>
      </c>
      <c r="L410" s="3">
        <f t="shared" si="22"/>
        <v>253.8451388888889</v>
      </c>
      <c r="M410">
        <f t="shared" si="21"/>
        <v>507.8371901878842</v>
      </c>
      <c r="N410">
        <f t="shared" si="20"/>
        <v>142.27762218253807</v>
      </c>
    </row>
    <row r="411" spans="1:14" ht="12.75">
      <c r="A411" t="s">
        <v>374</v>
      </c>
      <c r="B411" s="1">
        <v>36778</v>
      </c>
      <c r="C411" s="2">
        <v>0.8491435185185185</v>
      </c>
      <c r="D411" t="s">
        <v>945</v>
      </c>
      <c r="E411">
        <v>0.671</v>
      </c>
      <c r="F411">
        <v>8.5683</v>
      </c>
      <c r="G411" t="s">
        <v>946</v>
      </c>
      <c r="H411">
        <v>1.815</v>
      </c>
      <c r="I411">
        <v>102.1077</v>
      </c>
      <c r="K411" s="2">
        <v>0.847222222222222</v>
      </c>
      <c r="L411" s="3">
        <f t="shared" si="22"/>
        <v>253.84722222222223</v>
      </c>
      <c r="M411">
        <f t="shared" si="21"/>
        <v>495.9482768600303</v>
      </c>
      <c r="N411">
        <f t="shared" si="20"/>
        <v>138.3253184532446</v>
      </c>
    </row>
    <row r="412" spans="1:14" ht="12.75">
      <c r="A412" t="s">
        <v>375</v>
      </c>
      <c r="B412" s="1">
        <v>36778</v>
      </c>
      <c r="C412" s="2">
        <v>0.8512268518518519</v>
      </c>
      <c r="D412" t="s">
        <v>945</v>
      </c>
      <c r="E412">
        <v>0.67</v>
      </c>
      <c r="F412">
        <v>8.7287</v>
      </c>
      <c r="G412" t="s">
        <v>946</v>
      </c>
      <c r="H412">
        <v>1.815</v>
      </c>
      <c r="I412">
        <v>103.6215</v>
      </c>
      <c r="K412" s="2">
        <v>0.849305555555555</v>
      </c>
      <c r="L412" s="3">
        <f t="shared" si="22"/>
        <v>253.84930555555556</v>
      </c>
      <c r="M412">
        <f t="shared" si="21"/>
        <v>505.2325110264751</v>
      </c>
      <c r="N412">
        <f t="shared" si="20"/>
        <v>139.9667443477314</v>
      </c>
    </row>
    <row r="413" spans="1:14" ht="12.75">
      <c r="A413" t="s">
        <v>376</v>
      </c>
      <c r="B413" s="1">
        <v>36778</v>
      </c>
      <c r="C413" s="2">
        <v>0.8533101851851851</v>
      </c>
      <c r="D413" t="s">
        <v>945</v>
      </c>
      <c r="E413">
        <v>0.67</v>
      </c>
      <c r="F413">
        <v>9.6407</v>
      </c>
      <c r="G413" t="s">
        <v>946</v>
      </c>
      <c r="H413">
        <v>1.815</v>
      </c>
      <c r="I413">
        <v>108.708</v>
      </c>
      <c r="K413" s="2">
        <v>0.851388888888889</v>
      </c>
      <c r="L413" s="3">
        <f t="shared" si="22"/>
        <v>253.8513888888889</v>
      </c>
      <c r="M413">
        <f t="shared" si="21"/>
        <v>558.0206753643656</v>
      </c>
      <c r="N413">
        <f t="shared" si="20"/>
        <v>145.48207848190188</v>
      </c>
    </row>
    <row r="414" spans="1:14" ht="12.75">
      <c r="A414" t="s">
        <v>377</v>
      </c>
      <c r="B414" s="1">
        <v>36778</v>
      </c>
      <c r="C414" s="2">
        <v>0.8553935185185185</v>
      </c>
      <c r="D414" t="s">
        <v>945</v>
      </c>
      <c r="E414">
        <v>0.671</v>
      </c>
      <c r="F414">
        <v>9.0175</v>
      </c>
      <c r="G414" t="s">
        <v>946</v>
      </c>
      <c r="H414">
        <v>1.816</v>
      </c>
      <c r="I414">
        <v>102.92</v>
      </c>
      <c r="K414" s="2">
        <v>0.853472222222222</v>
      </c>
      <c r="L414" s="3">
        <f t="shared" si="22"/>
        <v>253.85347222222222</v>
      </c>
      <c r="M414">
        <f t="shared" si="21"/>
        <v>521.948763066807</v>
      </c>
      <c r="N414">
        <f t="shared" si="20"/>
        <v>139.2061020799401</v>
      </c>
    </row>
    <row r="415" spans="1:14" ht="12.75">
      <c r="A415" t="s">
        <v>378</v>
      </c>
      <c r="B415" s="1">
        <v>36778</v>
      </c>
      <c r="C415" s="2">
        <v>0.8574768518518519</v>
      </c>
      <c r="D415" t="s">
        <v>945</v>
      </c>
      <c r="E415">
        <v>0.67</v>
      </c>
      <c r="F415">
        <v>8.7466</v>
      </c>
      <c r="G415" t="s">
        <v>946</v>
      </c>
      <c r="H415">
        <v>1.815</v>
      </c>
      <c r="I415">
        <v>104.2022</v>
      </c>
      <c r="K415" s="2">
        <v>0.855555555555556</v>
      </c>
      <c r="L415" s="3">
        <f t="shared" si="22"/>
        <v>253.85555555555555</v>
      </c>
      <c r="M415">
        <f t="shared" si="21"/>
        <v>506.26859451512445</v>
      </c>
      <c r="N415">
        <f t="shared" si="20"/>
        <v>140.596402173685</v>
      </c>
    </row>
    <row r="416" spans="1:14" ht="12.75">
      <c r="A416" t="s">
        <v>379</v>
      </c>
      <c r="B416" s="1">
        <v>36778</v>
      </c>
      <c r="C416" s="2">
        <v>0.8595601851851852</v>
      </c>
      <c r="D416" t="s">
        <v>945</v>
      </c>
      <c r="E416">
        <v>0.67</v>
      </c>
      <c r="F416">
        <v>9.1084</v>
      </c>
      <c r="G416" t="s">
        <v>946</v>
      </c>
      <c r="H416">
        <v>1.815</v>
      </c>
      <c r="I416">
        <v>101.4328</v>
      </c>
      <c r="K416" s="2">
        <v>0.857638888888889</v>
      </c>
      <c r="L416" s="3">
        <f t="shared" si="22"/>
        <v>253.85763888888889</v>
      </c>
      <c r="M416">
        <f t="shared" si="21"/>
        <v>527.2102149728534</v>
      </c>
      <c r="N416">
        <f t="shared" si="20"/>
        <v>137.5935187860566</v>
      </c>
    </row>
    <row r="417" spans="1:14" ht="12.75">
      <c r="A417" t="s">
        <v>380</v>
      </c>
      <c r="B417" s="1">
        <v>36778</v>
      </c>
      <c r="C417" s="2">
        <v>0.8616435185185186</v>
      </c>
      <c r="D417" t="s">
        <v>945</v>
      </c>
      <c r="E417">
        <v>0.671</v>
      </c>
      <c r="F417">
        <v>9.176</v>
      </c>
      <c r="G417" t="s">
        <v>946</v>
      </c>
      <c r="H417">
        <v>1.816</v>
      </c>
      <c r="I417">
        <v>105.3242</v>
      </c>
      <c r="K417" s="2">
        <v>0.859722222222222</v>
      </c>
      <c r="L417" s="3">
        <f t="shared" si="22"/>
        <v>253.85972222222222</v>
      </c>
      <c r="M417">
        <f t="shared" si="21"/>
        <v>531.1230218908812</v>
      </c>
      <c r="N417">
        <f t="shared" si="20"/>
        <v>141.81299607883378</v>
      </c>
    </row>
    <row r="418" spans="1:14" ht="12.75">
      <c r="A418" t="s">
        <v>381</v>
      </c>
      <c r="B418" s="1">
        <v>36778</v>
      </c>
      <c r="C418" s="2">
        <v>0.8637268518518518</v>
      </c>
      <c r="D418" t="s">
        <v>945</v>
      </c>
      <c r="E418">
        <v>0.671</v>
      </c>
      <c r="F418">
        <v>9.315</v>
      </c>
      <c r="G418" t="s">
        <v>946</v>
      </c>
      <c r="H418">
        <v>1.815</v>
      </c>
      <c r="I418">
        <v>108.1697</v>
      </c>
      <c r="K418" s="2">
        <v>0.861805555555555</v>
      </c>
      <c r="L418" s="3">
        <f t="shared" si="22"/>
        <v>253.86180555555555</v>
      </c>
      <c r="M418">
        <f t="shared" si="21"/>
        <v>539.1685864116781</v>
      </c>
      <c r="N418">
        <f t="shared" si="20"/>
        <v>144.89839532758677</v>
      </c>
    </row>
    <row r="419" spans="1:14" ht="12.75">
      <c r="A419" t="s">
        <v>382</v>
      </c>
      <c r="B419" s="1">
        <v>36778</v>
      </c>
      <c r="C419" s="2">
        <v>0.8658217592592593</v>
      </c>
      <c r="D419" t="s">
        <v>945</v>
      </c>
      <c r="E419">
        <v>0.67</v>
      </c>
      <c r="F419">
        <v>9.465</v>
      </c>
      <c r="G419" t="s">
        <v>946</v>
      </c>
      <c r="H419">
        <v>1.815</v>
      </c>
      <c r="I419">
        <v>105.4994</v>
      </c>
      <c r="K419" s="2">
        <v>0.863888888888889</v>
      </c>
      <c r="L419" s="3">
        <f t="shared" si="22"/>
        <v>253.86388888888888</v>
      </c>
      <c r="M419">
        <f t="shared" si="21"/>
        <v>547.8508502830417</v>
      </c>
      <c r="N419">
        <f t="shared" si="20"/>
        <v>142.00296689183025</v>
      </c>
    </row>
    <row r="420" spans="1:14" ht="12.75">
      <c r="A420" t="s">
        <v>383</v>
      </c>
      <c r="B420" s="1">
        <v>36778</v>
      </c>
      <c r="C420" s="2">
        <v>0.8679050925925926</v>
      </c>
      <c r="D420" t="s">
        <v>945</v>
      </c>
      <c r="E420">
        <v>0.671</v>
      </c>
      <c r="F420">
        <v>9.3533</v>
      </c>
      <c r="G420" t="s">
        <v>946</v>
      </c>
      <c r="H420">
        <v>1.815</v>
      </c>
      <c r="I420">
        <v>102.3559</v>
      </c>
      <c r="K420" s="2">
        <v>0.865972222222222</v>
      </c>
      <c r="L420" s="3">
        <f t="shared" si="22"/>
        <v>253.8659722222222</v>
      </c>
      <c r="M420">
        <f t="shared" si="21"/>
        <v>541.3854577868331</v>
      </c>
      <c r="N420">
        <f t="shared" si="20"/>
        <v>138.59444377165627</v>
      </c>
    </row>
    <row r="421" spans="1:14" ht="12.75">
      <c r="A421" t="s">
        <v>384</v>
      </c>
      <c r="B421" s="1">
        <v>36778</v>
      </c>
      <c r="C421" s="2">
        <v>0.869988425925926</v>
      </c>
      <c r="D421" t="s">
        <v>945</v>
      </c>
      <c r="E421">
        <v>0.675</v>
      </c>
      <c r="F421">
        <v>9.733</v>
      </c>
      <c r="G421" t="s">
        <v>946</v>
      </c>
      <c r="H421">
        <v>1.82</v>
      </c>
      <c r="I421">
        <v>106.3688</v>
      </c>
      <c r="K421" s="2">
        <v>0.868055555555555</v>
      </c>
      <c r="L421" s="3">
        <f t="shared" si="22"/>
        <v>253.86805555555554</v>
      </c>
      <c r="M421">
        <f t="shared" si="21"/>
        <v>563.3631617332113</v>
      </c>
      <c r="N421">
        <f t="shared" si="20"/>
        <v>142.94566452207656</v>
      </c>
    </row>
    <row r="422" spans="1:14" ht="12.75">
      <c r="A422" t="s">
        <v>385</v>
      </c>
      <c r="B422" s="1">
        <v>36778</v>
      </c>
      <c r="C422" s="2">
        <v>0.8720717592592592</v>
      </c>
      <c r="D422" t="s">
        <v>945</v>
      </c>
      <c r="E422">
        <v>0.67</v>
      </c>
      <c r="F422">
        <v>8.5369</v>
      </c>
      <c r="G422" t="s">
        <v>946</v>
      </c>
      <c r="H422">
        <v>1.815</v>
      </c>
      <c r="I422">
        <v>104.6419</v>
      </c>
      <c r="K422" s="2">
        <v>0.870138888888889</v>
      </c>
      <c r="L422" s="3">
        <f t="shared" si="22"/>
        <v>253.8701388888889</v>
      </c>
      <c r="M422">
        <f t="shared" si="21"/>
        <v>494.13078962295816</v>
      </c>
      <c r="N422">
        <f t="shared" si="20"/>
        <v>141.07317253027495</v>
      </c>
    </row>
    <row r="423" spans="1:14" ht="12.75">
      <c r="A423" t="s">
        <v>386</v>
      </c>
      <c r="B423" s="1">
        <v>36778</v>
      </c>
      <c r="C423" s="2">
        <v>0.8741550925925926</v>
      </c>
      <c r="D423" t="s">
        <v>945</v>
      </c>
      <c r="E423">
        <v>0.671</v>
      </c>
      <c r="F423">
        <v>9.3091</v>
      </c>
      <c r="G423" t="s">
        <v>946</v>
      </c>
      <c r="H423">
        <v>1.815</v>
      </c>
      <c r="I423">
        <v>105.6477</v>
      </c>
      <c r="K423" s="2">
        <v>0.872222222222222</v>
      </c>
      <c r="L423" s="3">
        <f t="shared" si="22"/>
        <v>253.87222222222223</v>
      </c>
      <c r="M423">
        <f t="shared" si="21"/>
        <v>538.8270840327378</v>
      </c>
      <c r="N423">
        <f t="shared" si="20"/>
        <v>142.16376981173536</v>
      </c>
    </row>
    <row r="424" spans="1:14" ht="12.75">
      <c r="A424" t="s">
        <v>387</v>
      </c>
      <c r="B424" s="1">
        <v>36778</v>
      </c>
      <c r="C424" s="2">
        <v>0.8762384259259259</v>
      </c>
      <c r="D424" t="s">
        <v>945</v>
      </c>
      <c r="E424">
        <v>0.67</v>
      </c>
      <c r="F424">
        <v>9.0339</v>
      </c>
      <c r="G424" t="s">
        <v>946</v>
      </c>
      <c r="H424">
        <v>1.816</v>
      </c>
      <c r="I424">
        <v>101.2303</v>
      </c>
      <c r="K424" s="2">
        <v>0.874305555555555</v>
      </c>
      <c r="L424" s="3">
        <f t="shared" si="22"/>
        <v>253.87430555555557</v>
      </c>
      <c r="M424">
        <f t="shared" si="21"/>
        <v>522.8980239167428</v>
      </c>
      <c r="N424">
        <f t="shared" si="20"/>
        <v>137.37394635665143</v>
      </c>
    </row>
    <row r="425" spans="1:14" ht="12.75">
      <c r="A425" t="s">
        <v>388</v>
      </c>
      <c r="B425" s="1">
        <v>36778</v>
      </c>
      <c r="C425" s="2">
        <v>0.8783217592592593</v>
      </c>
      <c r="D425" t="s">
        <v>945</v>
      </c>
      <c r="E425">
        <v>0.67</v>
      </c>
      <c r="F425">
        <v>9.4061</v>
      </c>
      <c r="G425" t="s">
        <v>946</v>
      </c>
      <c r="H425">
        <v>1.816</v>
      </c>
      <c r="I425">
        <v>103.4153</v>
      </c>
      <c r="K425" s="2">
        <v>0.876388888888889</v>
      </c>
      <c r="L425" s="3">
        <f t="shared" si="22"/>
        <v>253.8763888888889</v>
      </c>
      <c r="M425">
        <f t="shared" si="21"/>
        <v>544.441614669553</v>
      </c>
      <c r="N425">
        <f t="shared" si="20"/>
        <v>139.74315997764077</v>
      </c>
    </row>
    <row r="426" spans="1:14" ht="12.75">
      <c r="A426" t="s">
        <v>389</v>
      </c>
      <c r="B426" s="1">
        <v>36778</v>
      </c>
      <c r="C426" s="2">
        <v>0.8804050925925927</v>
      </c>
      <c r="D426" t="s">
        <v>945</v>
      </c>
      <c r="E426">
        <v>0.67</v>
      </c>
      <c r="F426">
        <v>9.6025</v>
      </c>
      <c r="G426" t="s">
        <v>946</v>
      </c>
      <c r="H426">
        <v>1.816</v>
      </c>
      <c r="I426">
        <v>106.0379</v>
      </c>
      <c r="K426" s="2">
        <v>0.878472222222222</v>
      </c>
      <c r="L426" s="3">
        <f t="shared" si="22"/>
        <v>253.87847222222223</v>
      </c>
      <c r="M426">
        <f t="shared" si="21"/>
        <v>555.809592165125</v>
      </c>
      <c r="N426">
        <f t="shared" si="20"/>
        <v>142.58686690780402</v>
      </c>
    </row>
    <row r="427" spans="1:14" ht="12.75">
      <c r="A427" t="s">
        <v>390</v>
      </c>
      <c r="B427" s="1">
        <v>36778</v>
      </c>
      <c r="C427" s="2">
        <v>0.8825</v>
      </c>
      <c r="D427" t="s">
        <v>945</v>
      </c>
      <c r="E427">
        <v>0.67</v>
      </c>
      <c r="F427">
        <v>9.0138</v>
      </c>
      <c r="G427" t="s">
        <v>946</v>
      </c>
      <c r="H427">
        <v>1.816</v>
      </c>
      <c r="I427">
        <v>101.1081</v>
      </c>
      <c r="K427" s="2">
        <v>0.880555555555555</v>
      </c>
      <c r="L427" s="3">
        <f t="shared" si="22"/>
        <v>253.88055555555556</v>
      </c>
      <c r="M427">
        <f t="shared" si="21"/>
        <v>521.73460055798</v>
      </c>
      <c r="N427">
        <f t="shared" si="20"/>
        <v>137.24144388320295</v>
      </c>
    </row>
    <row r="428" spans="1:14" ht="12.75">
      <c r="A428" t="s">
        <v>391</v>
      </c>
      <c r="B428" s="1">
        <v>36778</v>
      </c>
      <c r="C428" s="2">
        <v>0.8845833333333334</v>
      </c>
      <c r="D428" t="s">
        <v>945</v>
      </c>
      <c r="E428">
        <v>0.67</v>
      </c>
      <c r="F428">
        <v>8.7605</v>
      </c>
      <c r="G428" t="s">
        <v>946</v>
      </c>
      <c r="H428">
        <v>1.816</v>
      </c>
      <c r="I428">
        <v>100.2962</v>
      </c>
      <c r="K428" s="2">
        <v>0.882638888888889</v>
      </c>
      <c r="L428" s="3">
        <f t="shared" si="22"/>
        <v>253.8826388888889</v>
      </c>
      <c r="M428">
        <f t="shared" si="21"/>
        <v>507.0731509672041</v>
      </c>
      <c r="N428">
        <f t="shared" si="20"/>
        <v>136.36109397982474</v>
      </c>
    </row>
    <row r="429" spans="1:14" ht="12.75">
      <c r="A429" t="s">
        <v>392</v>
      </c>
      <c r="B429" s="1">
        <v>36778</v>
      </c>
      <c r="C429" s="2">
        <v>0.8866666666666667</v>
      </c>
      <c r="D429" t="s">
        <v>945</v>
      </c>
      <c r="E429">
        <v>0.67</v>
      </c>
      <c r="F429">
        <v>8.9696</v>
      </c>
      <c r="G429" t="s">
        <v>946</v>
      </c>
      <c r="H429">
        <v>1.816</v>
      </c>
      <c r="I429">
        <v>101.6881</v>
      </c>
      <c r="K429" s="2">
        <v>0.884722222222222</v>
      </c>
      <c r="L429" s="3">
        <f t="shared" si="22"/>
        <v>253.88472222222222</v>
      </c>
      <c r="M429">
        <f t="shared" si="21"/>
        <v>519.176226803885</v>
      </c>
      <c r="N429">
        <f t="shared" si="20"/>
        <v>137.87034269335115</v>
      </c>
    </row>
    <row r="430" spans="1:14" ht="12.75">
      <c r="A430" t="s">
        <v>393</v>
      </c>
      <c r="B430" s="1">
        <v>36778</v>
      </c>
      <c r="C430" s="2">
        <v>0.88875</v>
      </c>
      <c r="D430" t="s">
        <v>945</v>
      </c>
      <c r="E430">
        <v>0.67</v>
      </c>
      <c r="F430">
        <v>9.3095</v>
      </c>
      <c r="G430" t="s">
        <v>946</v>
      </c>
      <c r="H430">
        <v>1.815</v>
      </c>
      <c r="I430">
        <v>102.4706</v>
      </c>
      <c r="K430" s="2">
        <v>0.886805555555556</v>
      </c>
      <c r="L430" s="3">
        <f t="shared" si="22"/>
        <v>253.88680555555555</v>
      </c>
      <c r="M430">
        <f t="shared" si="21"/>
        <v>538.8502367363948</v>
      </c>
      <c r="N430">
        <f t="shared" si="20"/>
        <v>138.71881393290457</v>
      </c>
    </row>
    <row r="431" spans="1:14" ht="12.75">
      <c r="A431" t="s">
        <v>394</v>
      </c>
      <c r="B431" s="1">
        <v>36778</v>
      </c>
      <c r="C431" s="2">
        <v>0.8908333333333333</v>
      </c>
      <c r="D431" t="s">
        <v>945</v>
      </c>
      <c r="E431">
        <v>0.668</v>
      </c>
      <c r="F431">
        <v>9.5347</v>
      </c>
      <c r="G431" t="s">
        <v>946</v>
      </c>
      <c r="H431">
        <v>1.815</v>
      </c>
      <c r="I431">
        <v>100.4697</v>
      </c>
      <c r="K431" s="2">
        <v>0.888888888888889</v>
      </c>
      <c r="L431" s="3">
        <f t="shared" si="22"/>
        <v>253.88888888888889</v>
      </c>
      <c r="M431">
        <f t="shared" si="21"/>
        <v>551.8852088952688</v>
      </c>
      <c r="N431">
        <f t="shared" si="20"/>
        <v>136.54922146872255</v>
      </c>
    </row>
    <row r="432" spans="1:14" ht="12.75">
      <c r="A432" t="s">
        <v>395</v>
      </c>
      <c r="B432" s="1">
        <v>36778</v>
      </c>
      <c r="C432" s="2">
        <v>0.8929166666666667</v>
      </c>
      <c r="D432" t="s">
        <v>945</v>
      </c>
      <c r="E432">
        <v>0.673</v>
      </c>
      <c r="F432">
        <v>8.6278</v>
      </c>
      <c r="G432" t="s">
        <v>946</v>
      </c>
      <c r="H432">
        <v>1.82</v>
      </c>
      <c r="I432">
        <v>99.7988</v>
      </c>
      <c r="K432" s="2">
        <v>0.890972222222222</v>
      </c>
      <c r="L432" s="3">
        <f t="shared" si="22"/>
        <v>253.89097222222222</v>
      </c>
      <c r="M432">
        <f t="shared" si="21"/>
        <v>499.39224152900454</v>
      </c>
      <c r="N432">
        <f aca="true" t="shared" si="23" ref="N432:N482">(277-103)/(-67.4+(AVERAGE($Q$4,$P$367)))*I432+277-((277-103)/(-67.4+(AVERAGE($Q$4,$P$367)))*230)</f>
        <v>135.82175903470804</v>
      </c>
    </row>
    <row r="433" spans="1:14" ht="12.75">
      <c r="A433" t="s">
        <v>396</v>
      </c>
      <c r="B433" s="1">
        <v>36778</v>
      </c>
      <c r="C433" s="2">
        <v>0.8950115740740742</v>
      </c>
      <c r="D433" t="s">
        <v>945</v>
      </c>
      <c r="E433">
        <v>0.67</v>
      </c>
      <c r="F433">
        <v>9.0094</v>
      </c>
      <c r="G433" t="s">
        <v>946</v>
      </c>
      <c r="H433">
        <v>1.815</v>
      </c>
      <c r="I433">
        <v>101.7404</v>
      </c>
      <c r="K433" s="2">
        <v>0.893055555555555</v>
      </c>
      <c r="L433" s="3">
        <f t="shared" si="22"/>
        <v>253.89305555555555</v>
      </c>
      <c r="M433">
        <f t="shared" si="21"/>
        <v>521.4799208177534</v>
      </c>
      <c r="N433">
        <f t="shared" si="23"/>
        <v>137.9270520170938</v>
      </c>
    </row>
    <row r="434" spans="1:14" ht="12.75">
      <c r="A434" t="s">
        <v>397</v>
      </c>
      <c r="B434" s="1">
        <v>36778</v>
      </c>
      <c r="C434" s="2">
        <v>0.8970949074074074</v>
      </c>
      <c r="D434" t="s">
        <v>945</v>
      </c>
      <c r="E434">
        <v>0.67</v>
      </c>
      <c r="F434">
        <v>9.0497</v>
      </c>
      <c r="G434" t="s">
        <v>946</v>
      </c>
      <c r="H434">
        <v>1.816</v>
      </c>
      <c r="I434">
        <v>103.7122</v>
      </c>
      <c r="K434" s="2">
        <v>0.895138888888889</v>
      </c>
      <c r="L434" s="3">
        <f t="shared" si="22"/>
        <v>253.89513888888888</v>
      </c>
      <c r="M434">
        <f aca="true" t="shared" si="24" ref="M434:M484">500*F434/AVERAGE($Q$367,$Q$6)</f>
        <v>523.812555711193</v>
      </c>
      <c r="N434">
        <f t="shared" si="23"/>
        <v>140.06509110993906</v>
      </c>
    </row>
    <row r="435" spans="1:14" ht="12.75">
      <c r="A435" t="s">
        <v>398</v>
      </c>
      <c r="B435" s="1">
        <v>36778</v>
      </c>
      <c r="C435" s="2">
        <v>0.8991782407407407</v>
      </c>
      <c r="D435" t="s">
        <v>945</v>
      </c>
      <c r="E435">
        <v>0.67</v>
      </c>
      <c r="F435">
        <v>8.5668</v>
      </c>
      <c r="G435" t="s">
        <v>946</v>
      </c>
      <c r="H435">
        <v>1.815</v>
      </c>
      <c r="I435">
        <v>102.8182</v>
      </c>
      <c r="K435" s="2">
        <v>0.897222222222222</v>
      </c>
      <c r="L435" s="3">
        <f t="shared" si="22"/>
        <v>253.8972222222222</v>
      </c>
      <c r="M435">
        <f t="shared" si="24"/>
        <v>495.8614542213167</v>
      </c>
      <c r="N435">
        <f t="shared" si="23"/>
        <v>139.09571949567615</v>
      </c>
    </row>
    <row r="436" spans="1:14" ht="12.75">
      <c r="A436" t="s">
        <v>399</v>
      </c>
      <c r="B436" s="1">
        <v>36778</v>
      </c>
      <c r="C436" s="2">
        <v>0.901261574074074</v>
      </c>
      <c r="D436" t="s">
        <v>945</v>
      </c>
      <c r="E436">
        <v>0.668</v>
      </c>
      <c r="F436">
        <v>8.6043</v>
      </c>
      <c r="G436" t="s">
        <v>946</v>
      </c>
      <c r="H436">
        <v>1.815</v>
      </c>
      <c r="I436">
        <v>103.7393</v>
      </c>
      <c r="K436" s="2">
        <v>0.899305555555555</v>
      </c>
      <c r="L436" s="3">
        <f t="shared" si="22"/>
        <v>253.89930555555554</v>
      </c>
      <c r="M436">
        <f t="shared" si="24"/>
        <v>498.0320201891576</v>
      </c>
      <c r="N436">
        <f t="shared" si="23"/>
        <v>140.0944758646891</v>
      </c>
    </row>
    <row r="437" spans="1:14" ht="12.75">
      <c r="A437" t="s">
        <v>400</v>
      </c>
      <c r="B437" s="1">
        <v>36778</v>
      </c>
      <c r="C437" s="2">
        <v>0.9033449074074075</v>
      </c>
      <c r="D437" t="s">
        <v>945</v>
      </c>
      <c r="E437">
        <v>0.668</v>
      </c>
      <c r="F437">
        <v>8.5968</v>
      </c>
      <c r="G437" t="s">
        <v>946</v>
      </c>
      <c r="H437">
        <v>1.816</v>
      </c>
      <c r="I437">
        <v>104.1121</v>
      </c>
      <c r="K437" s="2">
        <v>0.901388888888889</v>
      </c>
      <c r="L437" s="3">
        <f t="shared" si="22"/>
        <v>253.9013888888889</v>
      </c>
      <c r="M437">
        <f t="shared" si="24"/>
        <v>497.5979069955893</v>
      </c>
      <c r="N437">
        <f t="shared" si="23"/>
        <v>140.4987059964533</v>
      </c>
    </row>
    <row r="438" spans="1:14" ht="12.75">
      <c r="A438" t="s">
        <v>401</v>
      </c>
      <c r="B438" s="1">
        <v>36778</v>
      </c>
      <c r="C438" s="2">
        <v>0.9054282407407408</v>
      </c>
      <c r="D438" t="s">
        <v>945</v>
      </c>
      <c r="E438">
        <v>0.67</v>
      </c>
      <c r="F438">
        <v>9.4116</v>
      </c>
      <c r="G438" t="s">
        <v>946</v>
      </c>
      <c r="H438">
        <v>1.816</v>
      </c>
      <c r="I438">
        <v>102.4635</v>
      </c>
      <c r="K438" s="2">
        <v>0.903472222222222</v>
      </c>
      <c r="L438" s="3">
        <f t="shared" si="22"/>
        <v>253.90347222222223</v>
      </c>
      <c r="M438">
        <f t="shared" si="24"/>
        <v>544.7599643448364</v>
      </c>
      <c r="N438">
        <f t="shared" si="23"/>
        <v>138.7111153440217</v>
      </c>
    </row>
    <row r="439" spans="1:14" ht="12.75">
      <c r="A439" t="s">
        <v>402</v>
      </c>
      <c r="B439" s="1">
        <v>36778</v>
      </c>
      <c r="C439" s="2">
        <v>0.9075231481481482</v>
      </c>
      <c r="D439" t="s">
        <v>945</v>
      </c>
      <c r="E439">
        <v>0.673</v>
      </c>
      <c r="F439">
        <v>8.8928</v>
      </c>
      <c r="G439" t="s">
        <v>946</v>
      </c>
      <c r="H439">
        <v>1.82</v>
      </c>
      <c r="I439">
        <v>101.438</v>
      </c>
      <c r="K439" s="2">
        <v>0.905555555555555</v>
      </c>
      <c r="L439" s="3">
        <f t="shared" si="22"/>
        <v>253.90555555555557</v>
      </c>
      <c r="M439">
        <f t="shared" si="24"/>
        <v>514.7309077017468</v>
      </c>
      <c r="N439">
        <f t="shared" si="23"/>
        <v>137.59915718918208</v>
      </c>
    </row>
    <row r="440" spans="1:14" ht="12.75">
      <c r="A440" t="s">
        <v>403</v>
      </c>
      <c r="B440" s="1">
        <v>36778</v>
      </c>
      <c r="C440" s="2">
        <v>0.9096064814814815</v>
      </c>
      <c r="D440" t="s">
        <v>945</v>
      </c>
      <c r="E440">
        <v>0.668</v>
      </c>
      <c r="F440">
        <v>9.2198</v>
      </c>
      <c r="G440" t="s">
        <v>946</v>
      </c>
      <c r="H440">
        <v>1.815</v>
      </c>
      <c r="I440">
        <v>103.1651</v>
      </c>
      <c r="K440" s="2">
        <v>0.907638888888889</v>
      </c>
      <c r="L440" s="3">
        <f t="shared" si="22"/>
        <v>253.9076388888889</v>
      </c>
      <c r="M440">
        <f t="shared" si="24"/>
        <v>533.6582429413194</v>
      </c>
      <c r="N440">
        <f t="shared" si="23"/>
        <v>139.47186604264235</v>
      </c>
    </row>
    <row r="441" spans="1:14" ht="12.75">
      <c r="A441" t="s">
        <v>404</v>
      </c>
      <c r="B441" s="1">
        <v>36778</v>
      </c>
      <c r="C441" s="2">
        <v>0.9116898148148148</v>
      </c>
      <c r="D441" t="s">
        <v>945</v>
      </c>
      <c r="E441">
        <v>0.668</v>
      </c>
      <c r="F441">
        <v>9.4338</v>
      </c>
      <c r="G441" t="s">
        <v>946</v>
      </c>
      <c r="H441">
        <v>1.815</v>
      </c>
      <c r="I441">
        <v>97.5327</v>
      </c>
      <c r="K441" s="2">
        <v>0.909722222222222</v>
      </c>
      <c r="L441" s="3">
        <f t="shared" si="22"/>
        <v>253.90972222222223</v>
      </c>
      <c r="M441">
        <f t="shared" si="24"/>
        <v>546.0449393977981</v>
      </c>
      <c r="N441">
        <f t="shared" si="23"/>
        <v>133.36460801112722</v>
      </c>
    </row>
    <row r="442" spans="1:14" ht="12.75">
      <c r="A442" t="s">
        <v>405</v>
      </c>
      <c r="B442" s="1">
        <v>36778</v>
      </c>
      <c r="C442" s="2">
        <v>0.9137731481481483</v>
      </c>
      <c r="D442" t="s">
        <v>945</v>
      </c>
      <c r="E442">
        <v>0.668</v>
      </c>
      <c r="F442">
        <v>9.3345</v>
      </c>
      <c r="G442" t="s">
        <v>946</v>
      </c>
      <c r="H442">
        <v>1.816</v>
      </c>
      <c r="I442">
        <v>100.1995</v>
      </c>
      <c r="K442" s="2">
        <v>0.911805555555555</v>
      </c>
      <c r="L442" s="3">
        <f t="shared" si="22"/>
        <v>253.91180555555556</v>
      </c>
      <c r="M442">
        <f t="shared" si="24"/>
        <v>540.2972807149554</v>
      </c>
      <c r="N442">
        <f t="shared" si="23"/>
        <v>136.25624136785697</v>
      </c>
    </row>
    <row r="443" spans="1:14" ht="12.75">
      <c r="A443" t="s">
        <v>406</v>
      </c>
      <c r="B443" s="1">
        <v>36778</v>
      </c>
      <c r="C443" s="2">
        <v>0.9158564814814815</v>
      </c>
      <c r="D443" t="s">
        <v>945</v>
      </c>
      <c r="E443">
        <v>0.668</v>
      </c>
      <c r="F443">
        <v>8.2833</v>
      </c>
      <c r="G443" t="s">
        <v>946</v>
      </c>
      <c r="H443">
        <v>1.815</v>
      </c>
      <c r="I443">
        <v>101.0022</v>
      </c>
      <c r="K443" s="2">
        <v>0.913888888888889</v>
      </c>
      <c r="L443" s="3">
        <f t="shared" si="22"/>
        <v>253.9138888888889</v>
      </c>
      <c r="M443">
        <f t="shared" si="24"/>
        <v>479.45197550443953</v>
      </c>
      <c r="N443">
        <f t="shared" si="23"/>
        <v>137.1266156349362</v>
      </c>
    </row>
    <row r="444" spans="1:14" ht="12.75">
      <c r="A444" t="s">
        <v>407</v>
      </c>
      <c r="B444" s="1">
        <v>36778</v>
      </c>
      <c r="C444" s="2">
        <v>0.9179398148148148</v>
      </c>
      <c r="D444" t="s">
        <v>945</v>
      </c>
      <c r="E444">
        <v>0.668</v>
      </c>
      <c r="F444">
        <v>8.6822</v>
      </c>
      <c r="G444" t="s">
        <v>946</v>
      </c>
      <c r="H444">
        <v>1.816</v>
      </c>
      <c r="I444">
        <v>99.9449</v>
      </c>
      <c r="K444" s="2">
        <v>0.915972222222222</v>
      </c>
      <c r="L444" s="3">
        <f t="shared" si="22"/>
        <v>253.91597222222222</v>
      </c>
      <c r="M444">
        <f t="shared" si="24"/>
        <v>502.5410092263524</v>
      </c>
      <c r="N444">
        <f t="shared" si="23"/>
        <v>135.98017647636775</v>
      </c>
    </row>
    <row r="445" spans="1:14" ht="12.75">
      <c r="A445" t="s">
        <v>408</v>
      </c>
      <c r="B445" s="1">
        <v>36778</v>
      </c>
      <c r="C445" s="2">
        <v>0.9200347222222223</v>
      </c>
      <c r="D445" t="s">
        <v>945</v>
      </c>
      <c r="E445">
        <v>0.673</v>
      </c>
      <c r="F445">
        <v>8.7144</v>
      </c>
      <c r="G445" t="s">
        <v>946</v>
      </c>
      <c r="H445">
        <v>1.821</v>
      </c>
      <c r="I445">
        <v>100.1444</v>
      </c>
      <c r="K445" s="2">
        <v>0.918055555555556</v>
      </c>
      <c r="L445" s="3">
        <f t="shared" si="22"/>
        <v>253.91805555555555</v>
      </c>
      <c r="M445">
        <f t="shared" si="24"/>
        <v>504.40480187073837</v>
      </c>
      <c r="N445">
        <f t="shared" si="23"/>
        <v>136.19649598089288</v>
      </c>
    </row>
    <row r="446" spans="1:14" ht="12.75">
      <c r="A446" t="s">
        <v>409</v>
      </c>
      <c r="B446" s="1">
        <v>36778</v>
      </c>
      <c r="C446" s="2">
        <v>0.9221064814814816</v>
      </c>
      <c r="D446" t="s">
        <v>945</v>
      </c>
      <c r="E446">
        <v>0.668</v>
      </c>
      <c r="F446">
        <v>8.7576</v>
      </c>
      <c r="G446" t="s">
        <v>946</v>
      </c>
      <c r="H446">
        <v>1.816</v>
      </c>
      <c r="I446">
        <v>99.376</v>
      </c>
      <c r="K446" s="2">
        <v>0.920138888888889</v>
      </c>
      <c r="L446" s="3">
        <f t="shared" si="22"/>
        <v>253.92013888888889</v>
      </c>
      <c r="M446">
        <f t="shared" si="24"/>
        <v>506.90529386569114</v>
      </c>
      <c r="N446">
        <f t="shared" si="23"/>
        <v>135.36331348827585</v>
      </c>
    </row>
    <row r="447" spans="1:14" ht="12.75">
      <c r="A447" t="s">
        <v>410</v>
      </c>
      <c r="B447" s="1">
        <v>36778</v>
      </c>
      <c r="C447" s="2">
        <v>0.9242013888888888</v>
      </c>
      <c r="D447" t="s">
        <v>945</v>
      </c>
      <c r="E447">
        <v>0.668</v>
      </c>
      <c r="F447">
        <v>9.3806</v>
      </c>
      <c r="G447" t="s">
        <v>946</v>
      </c>
      <c r="H447">
        <v>1.816</v>
      </c>
      <c r="I447">
        <v>100.6585</v>
      </c>
      <c r="K447" s="2">
        <v>0.922222222222222</v>
      </c>
      <c r="L447" s="3">
        <f t="shared" si="22"/>
        <v>253.92222222222222</v>
      </c>
      <c r="M447">
        <f t="shared" si="24"/>
        <v>542.9656298114211</v>
      </c>
      <c r="N447">
        <f t="shared" si="23"/>
        <v>136.75393887450875</v>
      </c>
    </row>
    <row r="448" spans="1:14" ht="12.75">
      <c r="A448" t="s">
        <v>411</v>
      </c>
      <c r="B448" s="1">
        <v>36778</v>
      </c>
      <c r="C448" s="2">
        <v>0.9262847222222222</v>
      </c>
      <c r="D448" t="s">
        <v>945</v>
      </c>
      <c r="E448">
        <v>0.67</v>
      </c>
      <c r="F448">
        <v>9.0383</v>
      </c>
      <c r="G448" t="s">
        <v>946</v>
      </c>
      <c r="H448">
        <v>1.816</v>
      </c>
      <c r="I448">
        <v>99.4221</v>
      </c>
      <c r="K448" s="2">
        <v>0.924305555555555</v>
      </c>
      <c r="L448" s="3">
        <f t="shared" si="22"/>
        <v>253.92430555555555</v>
      </c>
      <c r="M448">
        <f t="shared" si="24"/>
        <v>523.1527036569695</v>
      </c>
      <c r="N448">
        <f t="shared" si="23"/>
        <v>135.41330010059968</v>
      </c>
    </row>
    <row r="449" spans="1:14" ht="12.75">
      <c r="A449" t="s">
        <v>412</v>
      </c>
      <c r="B449" s="1">
        <v>36778</v>
      </c>
      <c r="C449" s="2">
        <v>0.9283680555555556</v>
      </c>
      <c r="D449" t="s">
        <v>945</v>
      </c>
      <c r="E449">
        <v>0.668</v>
      </c>
      <c r="F449">
        <v>8.8125</v>
      </c>
      <c r="G449" t="s">
        <v>946</v>
      </c>
      <c r="H449">
        <v>1.816</v>
      </c>
      <c r="I449">
        <v>98.2786</v>
      </c>
      <c r="K449" s="2">
        <v>0.926388888888889</v>
      </c>
      <c r="L449" s="3">
        <f t="shared" si="22"/>
        <v>253.92638888888888</v>
      </c>
      <c r="M449">
        <f t="shared" si="24"/>
        <v>510.08300244261017</v>
      </c>
      <c r="N449">
        <f t="shared" si="23"/>
        <v>134.17339356714368</v>
      </c>
    </row>
    <row r="450" spans="1:14" ht="12.75">
      <c r="A450" t="s">
        <v>413</v>
      </c>
      <c r="B450" s="1">
        <v>36778</v>
      </c>
      <c r="C450" s="2">
        <v>0.9304513888888889</v>
      </c>
      <c r="D450" t="s">
        <v>945</v>
      </c>
      <c r="E450">
        <v>0.668</v>
      </c>
      <c r="F450">
        <v>8.7695</v>
      </c>
      <c r="G450" t="s">
        <v>946</v>
      </c>
      <c r="H450">
        <v>1.815</v>
      </c>
      <c r="I450">
        <v>101.7109</v>
      </c>
      <c r="K450" s="2">
        <v>0.928472222222222</v>
      </c>
      <c r="L450" s="3">
        <f t="shared" si="22"/>
        <v>253.9284722222222</v>
      </c>
      <c r="M450">
        <f t="shared" si="24"/>
        <v>507.594086799486</v>
      </c>
      <c r="N450">
        <f t="shared" si="23"/>
        <v>137.89506492243973</v>
      </c>
    </row>
    <row r="451" spans="1:14" ht="12.75">
      <c r="A451" t="s">
        <v>414</v>
      </c>
      <c r="B451" s="1">
        <v>36778</v>
      </c>
      <c r="C451" s="2">
        <v>0.9325347222222223</v>
      </c>
      <c r="D451" t="s">
        <v>945</v>
      </c>
      <c r="E451">
        <v>0.67</v>
      </c>
      <c r="F451">
        <v>8.1303</v>
      </c>
      <c r="G451" t="s">
        <v>946</v>
      </c>
      <c r="H451">
        <v>1.818</v>
      </c>
      <c r="I451">
        <v>104.9665</v>
      </c>
      <c r="K451" s="2">
        <v>0.930555555555555</v>
      </c>
      <c r="L451" s="3">
        <f t="shared" si="22"/>
        <v>253.93055555555554</v>
      </c>
      <c r="M451">
        <f t="shared" si="24"/>
        <v>470.59606635564865</v>
      </c>
      <c r="N451">
        <f t="shared" si="23"/>
        <v>141.42513900229923</v>
      </c>
    </row>
    <row r="452" spans="1:14" ht="12.75">
      <c r="A452" t="s">
        <v>415</v>
      </c>
      <c r="B452" s="1">
        <v>36778</v>
      </c>
      <c r="C452" s="2">
        <v>0.9346180555555555</v>
      </c>
      <c r="D452" t="s">
        <v>945</v>
      </c>
      <c r="E452">
        <v>0.67</v>
      </c>
      <c r="F452">
        <v>9.4824</v>
      </c>
      <c r="G452" t="s">
        <v>946</v>
      </c>
      <c r="H452">
        <v>1.818</v>
      </c>
      <c r="I452">
        <v>105.8145</v>
      </c>
      <c r="K452" s="2">
        <v>0.932638888888889</v>
      </c>
      <c r="L452" s="3">
        <f t="shared" si="22"/>
        <v>253.9326388888889</v>
      </c>
      <c r="M452">
        <f t="shared" si="24"/>
        <v>548.8579928921199</v>
      </c>
      <c r="N452">
        <f t="shared" si="23"/>
        <v>142.34463243506767</v>
      </c>
    </row>
    <row r="453" spans="1:14" ht="12.75">
      <c r="A453" t="s">
        <v>416</v>
      </c>
      <c r="B453" s="1">
        <v>36778</v>
      </c>
      <c r="C453" s="2">
        <v>0.936712962962963</v>
      </c>
      <c r="D453" t="s">
        <v>945</v>
      </c>
      <c r="E453">
        <v>0.671</v>
      </c>
      <c r="F453">
        <v>9.1479</v>
      </c>
      <c r="G453" t="s">
        <v>946</v>
      </c>
      <c r="H453">
        <v>1.818</v>
      </c>
      <c r="I453">
        <v>97.4342</v>
      </c>
      <c r="K453" s="2">
        <v>0.934722222222222</v>
      </c>
      <c r="L453" s="3">
        <f aca="true" t="shared" si="25" ref="L453:L482">B453-DATE(1999,12,31)+K453</f>
        <v>253.93472222222223</v>
      </c>
      <c r="M453">
        <f t="shared" si="24"/>
        <v>529.4965444589791</v>
      </c>
      <c r="N453">
        <f t="shared" si="23"/>
        <v>133.25780364423136</v>
      </c>
    </row>
    <row r="454" spans="1:14" ht="12.75">
      <c r="A454" t="s">
        <v>417</v>
      </c>
      <c r="B454" s="1">
        <v>36778</v>
      </c>
      <c r="C454" s="2">
        <v>0.9387962962962964</v>
      </c>
      <c r="D454" t="s">
        <v>945</v>
      </c>
      <c r="E454">
        <v>0.668</v>
      </c>
      <c r="F454">
        <v>8.835</v>
      </c>
      <c r="G454" t="s">
        <v>946</v>
      </c>
      <c r="H454">
        <v>1.816</v>
      </c>
      <c r="I454">
        <v>100.3353</v>
      </c>
      <c r="K454" s="2">
        <v>0.936805555555555</v>
      </c>
      <c r="L454" s="3">
        <f t="shared" si="25"/>
        <v>253.93680555555557</v>
      </c>
      <c r="M454">
        <f t="shared" si="24"/>
        <v>511.3853420233147</v>
      </c>
      <c r="N454">
        <f t="shared" si="23"/>
        <v>136.40349043409512</v>
      </c>
    </row>
    <row r="455" spans="1:14" ht="12.75">
      <c r="A455" t="s">
        <v>418</v>
      </c>
      <c r="B455" s="1">
        <v>36778</v>
      </c>
      <c r="C455" s="2">
        <v>0.9408796296296296</v>
      </c>
      <c r="D455" t="s">
        <v>945</v>
      </c>
      <c r="E455">
        <v>0.668</v>
      </c>
      <c r="F455">
        <v>8.5746</v>
      </c>
      <c r="G455" t="s">
        <v>946</v>
      </c>
      <c r="H455">
        <v>1.816</v>
      </c>
      <c r="I455">
        <v>97.0041</v>
      </c>
      <c r="K455" s="2">
        <v>0.938888888888889</v>
      </c>
      <c r="L455" s="3">
        <f t="shared" si="25"/>
        <v>253.9388888888889</v>
      </c>
      <c r="M455">
        <f t="shared" si="24"/>
        <v>496.3129319426276</v>
      </c>
      <c r="N455">
        <f t="shared" si="23"/>
        <v>132.79144264725764</v>
      </c>
    </row>
    <row r="456" spans="1:14" ht="12.75">
      <c r="A456" t="s">
        <v>419</v>
      </c>
      <c r="B456" s="1">
        <v>36778</v>
      </c>
      <c r="C456" s="2">
        <v>0.9429629629629629</v>
      </c>
      <c r="D456" t="s">
        <v>945</v>
      </c>
      <c r="E456">
        <v>0.67</v>
      </c>
      <c r="F456">
        <v>8.4257</v>
      </c>
      <c r="G456" t="s">
        <v>946</v>
      </c>
      <c r="H456">
        <v>1.818</v>
      </c>
      <c r="I456">
        <v>107.3491</v>
      </c>
      <c r="K456" s="2">
        <v>0.940972222222222</v>
      </c>
      <c r="L456" s="3">
        <f t="shared" si="25"/>
        <v>253.94097222222223</v>
      </c>
      <c r="M456">
        <f t="shared" si="24"/>
        <v>487.69433800632066</v>
      </c>
      <c r="N456">
        <f t="shared" si="23"/>
        <v>144.00861194205638</v>
      </c>
    </row>
    <row r="457" spans="1:14" ht="12.75">
      <c r="A457" t="s">
        <v>420</v>
      </c>
      <c r="B457" s="1">
        <v>36778</v>
      </c>
      <c r="C457" s="2">
        <v>0.9450462962962963</v>
      </c>
      <c r="D457" t="s">
        <v>945</v>
      </c>
      <c r="E457">
        <v>0.67</v>
      </c>
      <c r="F457">
        <v>8.6846</v>
      </c>
      <c r="G457" t="s">
        <v>946</v>
      </c>
      <c r="H457">
        <v>1.818</v>
      </c>
      <c r="I457">
        <v>108.3373</v>
      </c>
      <c r="K457" s="2">
        <v>0.943055555555555</v>
      </c>
      <c r="L457" s="3">
        <f t="shared" si="25"/>
        <v>253.94305555555556</v>
      </c>
      <c r="M457">
        <f t="shared" si="24"/>
        <v>502.67992544829417</v>
      </c>
      <c r="N457">
        <f t="shared" si="23"/>
        <v>145.0801253975537</v>
      </c>
    </row>
    <row r="458" spans="1:14" ht="12.75">
      <c r="A458" t="s">
        <v>421</v>
      </c>
      <c r="B458" s="1">
        <v>36778</v>
      </c>
      <c r="C458" s="2">
        <v>0.9471296296296297</v>
      </c>
      <c r="D458" t="s">
        <v>945</v>
      </c>
      <c r="E458">
        <v>0.668</v>
      </c>
      <c r="F458">
        <v>8.4569</v>
      </c>
      <c r="G458" t="s">
        <v>946</v>
      </c>
      <c r="H458">
        <v>1.816</v>
      </c>
      <c r="I458">
        <v>117.3613</v>
      </c>
      <c r="K458" s="2">
        <v>0.945138888888889</v>
      </c>
      <c r="L458" s="3">
        <f t="shared" si="25"/>
        <v>253.9451388888889</v>
      </c>
      <c r="M458">
        <f t="shared" si="24"/>
        <v>489.50024889156424</v>
      </c>
      <c r="N458">
        <f t="shared" si="23"/>
        <v>154.8649234368252</v>
      </c>
    </row>
    <row r="459" spans="1:14" ht="12.75">
      <c r="A459" t="s">
        <v>422</v>
      </c>
      <c r="B459" s="1">
        <v>36778</v>
      </c>
      <c r="C459" s="2">
        <v>0.949212962962963</v>
      </c>
      <c r="D459" t="s">
        <v>945</v>
      </c>
      <c r="E459">
        <v>0.67</v>
      </c>
      <c r="F459">
        <v>8.8625</v>
      </c>
      <c r="G459" t="s">
        <v>946</v>
      </c>
      <c r="H459">
        <v>1.818</v>
      </c>
      <c r="I459">
        <v>99.429</v>
      </c>
      <c r="K459" s="2">
        <v>0.947222222222222</v>
      </c>
      <c r="L459" s="3">
        <f t="shared" si="25"/>
        <v>253.94722222222222</v>
      </c>
      <c r="M459">
        <f t="shared" si="24"/>
        <v>512.9770903997314</v>
      </c>
      <c r="N459">
        <f t="shared" si="23"/>
        <v>135.42078182782384</v>
      </c>
    </row>
    <row r="460" spans="1:14" ht="12.75">
      <c r="A460" t="s">
        <v>423</v>
      </c>
      <c r="B460" s="1">
        <v>36778</v>
      </c>
      <c r="C460" s="2">
        <v>0.9513078703703703</v>
      </c>
      <c r="D460" t="s">
        <v>945</v>
      </c>
      <c r="E460">
        <v>0.67</v>
      </c>
      <c r="F460">
        <v>8.3124</v>
      </c>
      <c r="G460" t="s">
        <v>946</v>
      </c>
      <c r="H460">
        <v>1.818</v>
      </c>
      <c r="I460">
        <v>101.6801</v>
      </c>
      <c r="K460" s="2">
        <v>0.949305555555555</v>
      </c>
      <c r="L460" s="3">
        <f t="shared" si="25"/>
        <v>253.94930555555555</v>
      </c>
      <c r="M460">
        <f t="shared" si="24"/>
        <v>481.136334695484</v>
      </c>
      <c r="N460">
        <f t="shared" si="23"/>
        <v>137.8616682270043</v>
      </c>
    </row>
    <row r="461" spans="1:14" ht="12.75">
      <c r="A461" t="s">
        <v>424</v>
      </c>
      <c r="B461" s="1">
        <v>36778</v>
      </c>
      <c r="C461" s="2">
        <v>0.9533912037037037</v>
      </c>
      <c r="D461" t="s">
        <v>945</v>
      </c>
      <c r="E461">
        <v>0.668</v>
      </c>
      <c r="F461">
        <v>8.8805</v>
      </c>
      <c r="G461" t="s">
        <v>946</v>
      </c>
      <c r="H461">
        <v>1.816</v>
      </c>
      <c r="I461">
        <v>98.7071</v>
      </c>
      <c r="K461" s="2">
        <v>0.951388888888889</v>
      </c>
      <c r="L461" s="3">
        <f t="shared" si="25"/>
        <v>253.95138888888889</v>
      </c>
      <c r="M461">
        <f t="shared" si="24"/>
        <v>514.018962064295</v>
      </c>
      <c r="N461">
        <f t="shared" si="23"/>
        <v>134.63801967084802</v>
      </c>
    </row>
    <row r="462" spans="1:14" ht="12.75">
      <c r="A462" t="s">
        <v>425</v>
      </c>
      <c r="B462" s="1">
        <v>36778</v>
      </c>
      <c r="C462" s="2">
        <v>0.9554745370370371</v>
      </c>
      <c r="D462" t="s">
        <v>945</v>
      </c>
      <c r="E462">
        <v>0.67</v>
      </c>
      <c r="F462">
        <v>8.4969</v>
      </c>
      <c r="G462" t="s">
        <v>946</v>
      </c>
      <c r="H462">
        <v>1.818</v>
      </c>
      <c r="I462">
        <v>99.5429</v>
      </c>
      <c r="K462" s="2">
        <v>0.953472222222222</v>
      </c>
      <c r="L462" s="3">
        <f t="shared" si="25"/>
        <v>253.95347222222222</v>
      </c>
      <c r="M462">
        <f t="shared" si="24"/>
        <v>491.8155192572612</v>
      </c>
      <c r="N462">
        <f t="shared" si="23"/>
        <v>135.54428454243745</v>
      </c>
    </row>
    <row r="463" spans="1:14" ht="12.75">
      <c r="A463" t="s">
        <v>426</v>
      </c>
      <c r="B463" s="1">
        <v>36778</v>
      </c>
      <c r="C463" s="2">
        <v>0.9575578703703704</v>
      </c>
      <c r="D463" t="s">
        <v>945</v>
      </c>
      <c r="E463">
        <v>0.67</v>
      </c>
      <c r="F463">
        <v>8.5808</v>
      </c>
      <c r="G463" t="s">
        <v>946</v>
      </c>
      <c r="H463">
        <v>1.818</v>
      </c>
      <c r="I463">
        <v>99.5542</v>
      </c>
      <c r="K463" s="2">
        <v>0.955555555555555</v>
      </c>
      <c r="L463" s="3">
        <f t="shared" si="25"/>
        <v>253.95555555555555</v>
      </c>
      <c r="M463">
        <f t="shared" si="24"/>
        <v>496.6717988493105</v>
      </c>
      <c r="N463">
        <f t="shared" si="23"/>
        <v>135.55653722615241</v>
      </c>
    </row>
    <row r="464" spans="1:14" ht="12.75">
      <c r="A464" t="s">
        <v>427</v>
      </c>
      <c r="B464" s="1">
        <v>36778</v>
      </c>
      <c r="C464" s="2">
        <v>0.9596412037037036</v>
      </c>
      <c r="D464" t="s">
        <v>945</v>
      </c>
      <c r="E464">
        <v>0.67</v>
      </c>
      <c r="F464">
        <v>8.5188</v>
      </c>
      <c r="G464" t="s">
        <v>946</v>
      </c>
      <c r="H464">
        <v>1.82</v>
      </c>
      <c r="I464">
        <v>102.6942</v>
      </c>
      <c r="K464" s="2">
        <v>0.957638888888889</v>
      </c>
      <c r="L464" s="3">
        <f t="shared" si="25"/>
        <v>253.95763888888888</v>
      </c>
      <c r="M464">
        <f t="shared" si="24"/>
        <v>493.08312978248034</v>
      </c>
      <c r="N464">
        <f t="shared" si="23"/>
        <v>138.96126526729964</v>
      </c>
    </row>
    <row r="465" spans="1:14" ht="12.75">
      <c r="A465" t="s">
        <v>428</v>
      </c>
      <c r="B465" s="1">
        <v>36778</v>
      </c>
      <c r="C465" s="2">
        <v>0.961724537037037</v>
      </c>
      <c r="D465" t="s">
        <v>945</v>
      </c>
      <c r="E465">
        <v>0.668</v>
      </c>
      <c r="F465">
        <v>9.5319</v>
      </c>
      <c r="G465" t="s">
        <v>946</v>
      </c>
      <c r="H465">
        <v>1.818</v>
      </c>
      <c r="I465">
        <v>101.1745</v>
      </c>
      <c r="K465" s="2">
        <v>0.959722222222222</v>
      </c>
      <c r="L465" s="3">
        <f t="shared" si="25"/>
        <v>253.9597222222222</v>
      </c>
      <c r="M465">
        <f t="shared" si="24"/>
        <v>551.7231399696699</v>
      </c>
      <c r="N465">
        <f t="shared" si="23"/>
        <v>137.31344195388195</v>
      </c>
    </row>
    <row r="466" spans="1:14" ht="12.75">
      <c r="A466" t="s">
        <v>429</v>
      </c>
      <c r="B466" s="1">
        <v>36778</v>
      </c>
      <c r="C466" s="2">
        <v>0.9638078703703704</v>
      </c>
      <c r="D466" t="s">
        <v>945</v>
      </c>
      <c r="E466">
        <v>0.668</v>
      </c>
      <c r="F466">
        <v>8.4533</v>
      </c>
      <c r="G466" t="s">
        <v>946</v>
      </c>
      <c r="H466">
        <v>1.816</v>
      </c>
      <c r="I466">
        <v>109.8492</v>
      </c>
      <c r="K466" s="2">
        <v>0.961805555555555</v>
      </c>
      <c r="L466" s="3">
        <f t="shared" si="25"/>
        <v>253.96180555555554</v>
      </c>
      <c r="M466">
        <f t="shared" si="24"/>
        <v>489.2918745586516</v>
      </c>
      <c r="N466">
        <f t="shared" si="23"/>
        <v>146.71949110628313</v>
      </c>
    </row>
    <row r="467" spans="1:14" ht="12.75">
      <c r="A467" t="s">
        <v>430</v>
      </c>
      <c r="B467" s="1">
        <v>36778</v>
      </c>
      <c r="C467" s="2">
        <v>0.9659027777777779</v>
      </c>
      <c r="D467" t="s">
        <v>945</v>
      </c>
      <c r="E467">
        <v>0.671</v>
      </c>
      <c r="F467">
        <v>8.5012</v>
      </c>
      <c r="G467" t="s">
        <v>946</v>
      </c>
      <c r="H467">
        <v>1.82</v>
      </c>
      <c r="I467">
        <v>107.4833</v>
      </c>
      <c r="K467" s="2">
        <v>0.963888888888889</v>
      </c>
      <c r="L467" s="3">
        <f t="shared" si="25"/>
        <v>253.9638888888889</v>
      </c>
      <c r="M467">
        <f t="shared" si="24"/>
        <v>492.0644108215737</v>
      </c>
      <c r="N467">
        <f t="shared" si="23"/>
        <v>144.15412611502515</v>
      </c>
    </row>
    <row r="468" spans="1:14" ht="12.75">
      <c r="A468" t="s">
        <v>431</v>
      </c>
      <c r="B468" s="1">
        <v>36778</v>
      </c>
      <c r="C468" s="2">
        <v>0.9679861111111111</v>
      </c>
      <c r="D468" t="s">
        <v>945</v>
      </c>
      <c r="E468">
        <v>0.668</v>
      </c>
      <c r="F468">
        <v>8.7132</v>
      </c>
      <c r="G468" t="s">
        <v>946</v>
      </c>
      <c r="H468">
        <v>1.818</v>
      </c>
      <c r="I468">
        <v>102.5466</v>
      </c>
      <c r="K468" s="2">
        <v>0.965972222222222</v>
      </c>
      <c r="L468" s="3">
        <f t="shared" si="25"/>
        <v>253.96597222222223</v>
      </c>
      <c r="M468">
        <f t="shared" si="24"/>
        <v>504.3353437597675</v>
      </c>
      <c r="N468">
        <f t="shared" si="23"/>
        <v>138.8012213631998</v>
      </c>
    </row>
    <row r="469" spans="1:14" ht="12.75">
      <c r="A469" t="s">
        <v>432</v>
      </c>
      <c r="B469" s="1">
        <v>36778</v>
      </c>
      <c r="C469" s="2">
        <v>0.9700694444444444</v>
      </c>
      <c r="D469" t="s">
        <v>945</v>
      </c>
      <c r="E469">
        <v>0.67</v>
      </c>
      <c r="F469">
        <v>9.3439</v>
      </c>
      <c r="G469" t="s">
        <v>946</v>
      </c>
      <c r="H469">
        <v>1.818</v>
      </c>
      <c r="I469">
        <v>98.4918</v>
      </c>
      <c r="K469" s="2">
        <v>0.968055555555555</v>
      </c>
      <c r="L469" s="3">
        <f t="shared" si="25"/>
        <v>253.96805555555557</v>
      </c>
      <c r="M469">
        <f t="shared" si="24"/>
        <v>540.8413692508942</v>
      </c>
      <c r="N469">
        <f t="shared" si="23"/>
        <v>134.40456809528783</v>
      </c>
    </row>
    <row r="470" spans="1:14" ht="12.75">
      <c r="A470" t="s">
        <v>433</v>
      </c>
      <c r="B470" s="1">
        <v>36778</v>
      </c>
      <c r="C470" s="2">
        <v>0.9721527777777778</v>
      </c>
      <c r="D470" t="s">
        <v>945</v>
      </c>
      <c r="E470">
        <v>0.67</v>
      </c>
      <c r="F470">
        <v>9.282</v>
      </c>
      <c r="G470" t="s">
        <v>946</v>
      </c>
      <c r="H470">
        <v>1.818</v>
      </c>
      <c r="I470">
        <v>97.8624</v>
      </c>
      <c r="K470" s="2">
        <v>0.970138888888889</v>
      </c>
      <c r="L470" s="3">
        <f t="shared" si="25"/>
        <v>253.9701388888889</v>
      </c>
      <c r="M470">
        <f t="shared" si="24"/>
        <v>537.2584883599782</v>
      </c>
      <c r="N470">
        <f t="shared" si="23"/>
        <v>133.7221044554477</v>
      </c>
    </row>
    <row r="471" spans="1:14" ht="12.75">
      <c r="A471" t="s">
        <v>434</v>
      </c>
      <c r="B471" s="1">
        <v>36778</v>
      </c>
      <c r="C471" s="2">
        <v>0.9742361111111112</v>
      </c>
      <c r="D471" t="s">
        <v>945</v>
      </c>
      <c r="E471">
        <v>0.668</v>
      </c>
      <c r="F471">
        <v>9.0124</v>
      </c>
      <c r="G471" t="s">
        <v>946</v>
      </c>
      <c r="H471">
        <v>1.818</v>
      </c>
      <c r="I471">
        <v>97.4526</v>
      </c>
      <c r="K471" s="2">
        <v>0.972222222222222</v>
      </c>
      <c r="L471" s="3">
        <f t="shared" si="25"/>
        <v>253.97222222222223</v>
      </c>
      <c r="M471">
        <f t="shared" si="24"/>
        <v>521.6535660951807</v>
      </c>
      <c r="N471">
        <f t="shared" si="23"/>
        <v>133.27775491682914</v>
      </c>
    </row>
    <row r="472" spans="1:14" ht="12.75">
      <c r="A472" t="s">
        <v>435</v>
      </c>
      <c r="B472" s="1">
        <v>36778</v>
      </c>
      <c r="C472" s="2">
        <v>0.9763194444444444</v>
      </c>
      <c r="D472" t="s">
        <v>945</v>
      </c>
      <c r="E472">
        <v>0.67</v>
      </c>
      <c r="F472">
        <v>9.2752</v>
      </c>
      <c r="G472" t="s">
        <v>946</v>
      </c>
      <c r="H472">
        <v>1.82</v>
      </c>
      <c r="I472">
        <v>99.0281</v>
      </c>
      <c r="K472" s="2">
        <v>0.974305555555555</v>
      </c>
      <c r="L472" s="3">
        <f t="shared" si="25"/>
        <v>253.97430555555556</v>
      </c>
      <c r="M472">
        <f t="shared" si="24"/>
        <v>536.8648923978097</v>
      </c>
      <c r="N472">
        <f t="shared" si="23"/>
        <v>134.98608263301625</v>
      </c>
    </row>
    <row r="473" spans="1:14" ht="12.75">
      <c r="A473" t="s">
        <v>436</v>
      </c>
      <c r="B473" s="1">
        <v>36778</v>
      </c>
      <c r="C473" s="2">
        <v>0.9784027777777777</v>
      </c>
      <c r="D473" t="s">
        <v>945</v>
      </c>
      <c r="E473">
        <v>0.67</v>
      </c>
      <c r="F473">
        <v>9.3659</v>
      </c>
      <c r="G473" t="s">
        <v>946</v>
      </c>
      <c r="H473">
        <v>1.818</v>
      </c>
      <c r="I473">
        <v>97.279</v>
      </c>
      <c r="K473" s="2">
        <v>0.976388888888889</v>
      </c>
      <c r="L473" s="3">
        <f t="shared" si="25"/>
        <v>253.9763888888889</v>
      </c>
      <c r="M473">
        <f t="shared" si="24"/>
        <v>542.1147679520275</v>
      </c>
      <c r="N473">
        <f t="shared" si="23"/>
        <v>133.08951899710203</v>
      </c>
    </row>
    <row r="474" spans="1:14" ht="12.75">
      <c r="A474" t="s">
        <v>437</v>
      </c>
      <c r="B474" s="1">
        <v>36778</v>
      </c>
      <c r="C474" s="2">
        <v>0.9804976851851852</v>
      </c>
      <c r="D474" t="s">
        <v>945</v>
      </c>
      <c r="E474">
        <v>0.675</v>
      </c>
      <c r="F474">
        <v>8.9398</v>
      </c>
      <c r="G474" t="s">
        <v>946</v>
      </c>
      <c r="H474">
        <v>1.823</v>
      </c>
      <c r="I474">
        <v>98.5203</v>
      </c>
      <c r="K474" s="2">
        <v>0.978472222222222</v>
      </c>
      <c r="L474" s="3">
        <f t="shared" si="25"/>
        <v>253.97847222222222</v>
      </c>
      <c r="M474">
        <f t="shared" si="24"/>
        <v>517.4513503814406</v>
      </c>
      <c r="N474">
        <f t="shared" si="23"/>
        <v>134.43547088164857</v>
      </c>
    </row>
    <row r="475" spans="1:14" ht="12.75">
      <c r="A475" t="s">
        <v>438</v>
      </c>
      <c r="B475" s="1">
        <v>36778</v>
      </c>
      <c r="C475" s="2">
        <v>0.9825810185185185</v>
      </c>
      <c r="D475" t="s">
        <v>945</v>
      </c>
      <c r="E475">
        <v>0.668</v>
      </c>
      <c r="F475">
        <v>9.4487</v>
      </c>
      <c r="G475" t="s">
        <v>946</v>
      </c>
      <c r="H475">
        <v>1.818</v>
      </c>
      <c r="I475">
        <v>96.4579</v>
      </c>
      <c r="K475" s="2">
        <v>0.980555555555555</v>
      </c>
      <c r="L475" s="3">
        <f t="shared" si="25"/>
        <v>253.98055555555555</v>
      </c>
      <c r="M475">
        <f t="shared" si="24"/>
        <v>546.9073776090203</v>
      </c>
      <c r="N475">
        <f t="shared" si="23"/>
        <v>132.19919345742497</v>
      </c>
    </row>
    <row r="476" spans="1:14" ht="12.75">
      <c r="A476" t="s">
        <v>439</v>
      </c>
      <c r="B476" s="1">
        <v>36778</v>
      </c>
      <c r="C476" s="2">
        <v>0.9846643518518517</v>
      </c>
      <c r="D476" t="s">
        <v>945</v>
      </c>
      <c r="E476">
        <v>0.67</v>
      </c>
      <c r="F476">
        <v>8.5132</v>
      </c>
      <c r="G476" t="s">
        <v>946</v>
      </c>
      <c r="H476">
        <v>1.818</v>
      </c>
      <c r="I476">
        <v>96.2401</v>
      </c>
      <c r="K476" s="2">
        <v>0.982638888888889</v>
      </c>
      <c r="L476" s="3">
        <f t="shared" si="25"/>
        <v>253.98263888888889</v>
      </c>
      <c r="M476">
        <f t="shared" si="24"/>
        <v>492.75899193128265</v>
      </c>
      <c r="N476">
        <f t="shared" si="23"/>
        <v>131.96303111113136</v>
      </c>
    </row>
    <row r="477" spans="1:14" ht="12.75">
      <c r="A477" t="s">
        <v>440</v>
      </c>
      <c r="B477" s="1">
        <v>36778</v>
      </c>
      <c r="C477" s="2">
        <v>0.9867476851851852</v>
      </c>
      <c r="D477" t="s">
        <v>945</v>
      </c>
      <c r="E477">
        <v>0.67</v>
      </c>
      <c r="F477">
        <v>8.5063</v>
      </c>
      <c r="G477" t="s">
        <v>946</v>
      </c>
      <c r="H477">
        <v>1.818</v>
      </c>
      <c r="I477">
        <v>98.1174</v>
      </c>
      <c r="K477" s="2">
        <v>0.984722222222222</v>
      </c>
      <c r="L477" s="3">
        <f t="shared" si="25"/>
        <v>253.98472222222222</v>
      </c>
      <c r="M477">
        <f t="shared" si="24"/>
        <v>492.3596077931999</v>
      </c>
      <c r="N477">
        <f t="shared" si="23"/>
        <v>133.99860307025423</v>
      </c>
    </row>
    <row r="478" spans="1:14" ht="12.75">
      <c r="A478" t="s">
        <v>441</v>
      </c>
      <c r="B478" s="1">
        <v>36778</v>
      </c>
      <c r="C478" s="2">
        <v>0.9888310185185185</v>
      </c>
      <c r="D478" t="s">
        <v>945</v>
      </c>
      <c r="E478">
        <v>0.668</v>
      </c>
      <c r="F478">
        <v>8.9353</v>
      </c>
      <c r="G478" t="s">
        <v>946</v>
      </c>
      <c r="H478">
        <v>1.818</v>
      </c>
      <c r="I478">
        <v>99.5109</v>
      </c>
      <c r="K478" s="2">
        <v>0.986805555555555</v>
      </c>
      <c r="L478" s="3">
        <f t="shared" si="25"/>
        <v>253.98680555555555</v>
      </c>
      <c r="M478">
        <f t="shared" si="24"/>
        <v>517.1908824652998</v>
      </c>
      <c r="N478">
        <f t="shared" si="23"/>
        <v>135.50958667704995</v>
      </c>
    </row>
    <row r="479" spans="1:14" ht="12.75">
      <c r="A479" t="s">
        <v>442</v>
      </c>
      <c r="B479" s="1">
        <v>36778</v>
      </c>
      <c r="C479" s="2">
        <v>0.9909143518518518</v>
      </c>
      <c r="D479" t="s">
        <v>945</v>
      </c>
      <c r="E479">
        <v>0.668</v>
      </c>
      <c r="F479">
        <v>8.2354</v>
      </c>
      <c r="G479" t="s">
        <v>946</v>
      </c>
      <c r="H479">
        <v>1.818</v>
      </c>
      <c r="I479">
        <v>99.1225</v>
      </c>
      <c r="K479" s="2">
        <v>0.988888888888889</v>
      </c>
      <c r="L479" s="3">
        <f t="shared" si="25"/>
        <v>253.98888888888888</v>
      </c>
      <c r="M479">
        <f t="shared" si="24"/>
        <v>476.67943924151734</v>
      </c>
      <c r="N479">
        <f t="shared" si="23"/>
        <v>135.08844133590932</v>
      </c>
    </row>
    <row r="480" spans="1:14" ht="12.75">
      <c r="A480" t="s">
        <v>443</v>
      </c>
      <c r="B480" s="1">
        <v>36778</v>
      </c>
      <c r="C480" s="2">
        <v>0.9929976851851853</v>
      </c>
      <c r="D480" t="s">
        <v>945</v>
      </c>
      <c r="E480">
        <v>0.67</v>
      </c>
      <c r="F480">
        <v>8.7012</v>
      </c>
      <c r="G480" t="s">
        <v>946</v>
      </c>
      <c r="H480">
        <v>1.818</v>
      </c>
      <c r="I480">
        <v>99.213</v>
      </c>
      <c r="K480" s="2">
        <v>0.990972222222222</v>
      </c>
      <c r="L480" s="3">
        <f t="shared" si="25"/>
        <v>253.9909722222222</v>
      </c>
      <c r="M480">
        <f t="shared" si="24"/>
        <v>503.64076265005843</v>
      </c>
      <c r="N480">
        <f t="shared" si="23"/>
        <v>135.18657123645832</v>
      </c>
    </row>
    <row r="481" spans="1:14" ht="12.75">
      <c r="A481" t="s">
        <v>444</v>
      </c>
      <c r="B481" s="1">
        <v>36778</v>
      </c>
      <c r="C481" s="2">
        <v>0.9950925925925925</v>
      </c>
      <c r="D481" t="s">
        <v>945</v>
      </c>
      <c r="E481">
        <v>0.671</v>
      </c>
      <c r="F481">
        <v>8.5396</v>
      </c>
      <c r="G481" t="s">
        <v>946</v>
      </c>
      <c r="H481">
        <v>1.82</v>
      </c>
      <c r="I481">
        <v>101.8749</v>
      </c>
      <c r="K481" s="2">
        <v>0.993055555555555</v>
      </c>
      <c r="L481" s="3">
        <f t="shared" si="25"/>
        <v>253.99305555555554</v>
      </c>
      <c r="M481">
        <f t="shared" si="24"/>
        <v>494.28707037264275</v>
      </c>
      <c r="N481">
        <f t="shared" si="23"/>
        <v>138.0728914825506</v>
      </c>
    </row>
    <row r="482" spans="1:14" ht="12.75">
      <c r="A482" t="s">
        <v>445</v>
      </c>
      <c r="B482" s="1">
        <v>36778</v>
      </c>
      <c r="C482" s="2">
        <v>0.997175925925926</v>
      </c>
      <c r="D482" t="s">
        <v>945</v>
      </c>
      <c r="E482">
        <v>0.67</v>
      </c>
      <c r="F482">
        <v>8.4289</v>
      </c>
      <c r="G482" t="s">
        <v>946</v>
      </c>
      <c r="H482">
        <v>1.818</v>
      </c>
      <c r="I482">
        <v>99.3723</v>
      </c>
      <c r="K482" s="2">
        <v>0.995138888888889</v>
      </c>
      <c r="L482" s="3">
        <f t="shared" si="25"/>
        <v>253.9951388888889</v>
      </c>
      <c r="M482">
        <f t="shared" si="24"/>
        <v>487.87955963557636</v>
      </c>
      <c r="N482">
        <f t="shared" si="23"/>
        <v>135.35930154759043</v>
      </c>
    </row>
    <row r="483" spans="1:14" ht="12.75">
      <c r="A483" t="s">
        <v>446</v>
      </c>
      <c r="B483" s="1">
        <v>36778</v>
      </c>
      <c r="C483" s="2">
        <v>0.9992592592592593</v>
      </c>
      <c r="D483" t="s">
        <v>945</v>
      </c>
      <c r="E483">
        <v>0.67</v>
      </c>
      <c r="F483">
        <v>9.1534</v>
      </c>
      <c r="G483" t="s">
        <v>946</v>
      </c>
      <c r="H483">
        <v>1.818</v>
      </c>
      <c r="I483">
        <v>98.633</v>
      </c>
      <c r="K483" s="2">
        <v>0.997222222222222</v>
      </c>
      <c r="L483" s="3">
        <f>B483-DATE(1999,12,31)+K483</f>
        <v>253.99722222222223</v>
      </c>
      <c r="M483">
        <f t="shared" si="24"/>
        <v>529.8148941342624</v>
      </c>
      <c r="N483">
        <f>(277-103)/(-67.4+(AVERAGE($Q$4,$P$367)))*I483+277-((277-103)/(-67.4+(AVERAGE($Q$4,$P$367)))*230)</f>
        <v>134.55767242631012</v>
      </c>
    </row>
    <row r="484" spans="1:14" ht="12.75">
      <c r="A484" t="s">
        <v>447</v>
      </c>
      <c r="B484" s="1">
        <v>36778</v>
      </c>
      <c r="C484" s="2">
        <v>0.0013425925925925925</v>
      </c>
      <c r="D484" t="s">
        <v>945</v>
      </c>
      <c r="E484">
        <v>0.668</v>
      </c>
      <c r="F484">
        <v>9.1251</v>
      </c>
      <c r="G484" t="s">
        <v>946</v>
      </c>
      <c r="H484">
        <v>1.818</v>
      </c>
      <c r="I484">
        <v>100.0479</v>
      </c>
      <c r="J484" s="2"/>
      <c r="K484" s="2">
        <v>0.999305555555555</v>
      </c>
      <c r="L484" s="3">
        <f>B484-DATE(1999,12,31)+K484</f>
        <v>253.99930555555557</v>
      </c>
      <c r="M484">
        <f t="shared" si="24"/>
        <v>528.1768403505318</v>
      </c>
      <c r="N484">
        <f>(277-103)/(-67.4+(AVERAGE($Q$4,$P$367)))*I484+277-((277-103)/(-67.4+(AVERAGE($Q$4,$P$367)))*230)</f>
        <v>136.0918602305837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84"/>
  <sheetViews>
    <sheetView workbookViewId="0" topLeftCell="A1">
      <selection activeCell="K1" sqref="K1:K163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763</v>
      </c>
      <c r="B3" t="s">
        <v>748</v>
      </c>
      <c r="C3" t="s">
        <v>749</v>
      </c>
      <c r="E3" t="s">
        <v>759</v>
      </c>
      <c r="F3" t="s">
        <v>760</v>
      </c>
      <c r="H3" t="s">
        <v>761</v>
      </c>
      <c r="I3" t="s">
        <v>762</v>
      </c>
      <c r="K3" t="s">
        <v>750</v>
      </c>
      <c r="L3" t="s">
        <v>752</v>
      </c>
      <c r="M3" t="s">
        <v>945</v>
      </c>
      <c r="N3" t="s">
        <v>946</v>
      </c>
      <c r="O3" t="s">
        <v>755</v>
      </c>
      <c r="P3" t="s">
        <v>756</v>
      </c>
      <c r="Q3" t="s">
        <v>757</v>
      </c>
    </row>
    <row r="4" spans="11:17" ht="12.75">
      <c r="K4" t="s">
        <v>751</v>
      </c>
      <c r="M4" t="s">
        <v>753</v>
      </c>
      <c r="N4" t="s">
        <v>754</v>
      </c>
      <c r="O4">
        <v>277</v>
      </c>
      <c r="P4">
        <v>230.31773333333334</v>
      </c>
      <c r="Q4">
        <v>228.018</v>
      </c>
    </row>
    <row r="5" spans="1:16" ht="12.75">
      <c r="A5" t="s">
        <v>1650</v>
      </c>
      <c r="B5" s="1">
        <v>36777</v>
      </c>
      <c r="C5" s="2">
        <v>0.0018287037037037037</v>
      </c>
      <c r="D5" t="s">
        <v>945</v>
      </c>
      <c r="E5">
        <v>0.67</v>
      </c>
      <c r="F5">
        <v>8.3919</v>
      </c>
      <c r="G5" t="s">
        <v>946</v>
      </c>
      <c r="H5">
        <v>1.818</v>
      </c>
      <c r="I5">
        <v>95.829</v>
      </c>
      <c r="K5" s="2">
        <v>0.001388888888888889</v>
      </c>
      <c r="L5" s="3">
        <f>B5-DATE(1999,12,31)+K5</f>
        <v>252.0013888888889</v>
      </c>
      <c r="M5">
        <f>500*F5/AVERAGE($Q$47,$P$6)</f>
        <v>501.21742177343424</v>
      </c>
      <c r="N5">
        <f>(277-103)/(-67.4+(AVERAGE($P$4,$P$47)))*I5+277-((277-103)/(-67.4+(AVERAGE($P$4,$P$47)))*230)</f>
        <v>131.93225885661894</v>
      </c>
      <c r="P5" t="s">
        <v>945</v>
      </c>
    </row>
    <row r="6" spans="1:17" ht="12.75">
      <c r="A6" t="s">
        <v>1651</v>
      </c>
      <c r="B6" s="1">
        <v>36777</v>
      </c>
      <c r="C6" s="2">
        <v>0.003912037037037037</v>
      </c>
      <c r="D6" t="s">
        <v>945</v>
      </c>
      <c r="E6">
        <v>0.67</v>
      </c>
      <c r="F6">
        <v>8.0626</v>
      </c>
      <c r="G6" t="s">
        <v>946</v>
      </c>
      <c r="H6">
        <v>1.818</v>
      </c>
      <c r="I6">
        <v>98.763</v>
      </c>
      <c r="K6" s="2">
        <v>0.003472222222222222</v>
      </c>
      <c r="L6" s="3">
        <f aca="true" t="shared" si="0" ref="L6:L69">B6-DATE(1999,12,31)+K6</f>
        <v>252.00347222222223</v>
      </c>
      <c r="M6">
        <f aca="true" t="shared" si="1" ref="M6:M44">500*F6/AVERAGE($Q$47,$P$6)</f>
        <v>481.54954000768487</v>
      </c>
      <c r="N6">
        <f aca="true" t="shared" si="2" ref="N6:N44">(277-103)/(-67.4+(AVERAGE($P$4,$P$47)))*I6+277-((277-103)/(-67.4+(AVERAGE($P$4,$P$47)))*230)</f>
        <v>135.10454461520078</v>
      </c>
      <c r="P6">
        <v>8.470433333333332</v>
      </c>
      <c r="Q6">
        <v>8.643266666666667</v>
      </c>
    </row>
    <row r="7" spans="1:14" ht="12.75">
      <c r="A7" t="s">
        <v>1652</v>
      </c>
      <c r="B7" s="1">
        <v>36777</v>
      </c>
      <c r="C7" s="2">
        <v>0.00599537037037037</v>
      </c>
      <c r="D7" t="s">
        <v>945</v>
      </c>
      <c r="E7">
        <v>0.668</v>
      </c>
      <c r="F7">
        <v>7.8629</v>
      </c>
      <c r="G7" t="s">
        <v>946</v>
      </c>
      <c r="H7">
        <v>1.816</v>
      </c>
      <c r="I7">
        <v>121.5148</v>
      </c>
      <c r="K7" s="2">
        <v>0.00555555555555556</v>
      </c>
      <c r="L7" s="3">
        <f t="shared" si="0"/>
        <v>252.00555555555556</v>
      </c>
      <c r="M7">
        <f t="shared" si="1"/>
        <v>469.6221911202869</v>
      </c>
      <c r="N7">
        <f t="shared" si="2"/>
        <v>159.70413940800972</v>
      </c>
    </row>
    <row r="8" spans="1:14" ht="12.75">
      <c r="A8" t="s">
        <v>1653</v>
      </c>
      <c r="B8" s="1">
        <v>36777</v>
      </c>
      <c r="C8" s="2">
        <v>0.008078703703703704</v>
      </c>
      <c r="D8" t="s">
        <v>945</v>
      </c>
      <c r="E8">
        <v>0.668</v>
      </c>
      <c r="F8">
        <v>8.0846</v>
      </c>
      <c r="G8" t="s">
        <v>946</v>
      </c>
      <c r="H8">
        <v>1.816</v>
      </c>
      <c r="I8">
        <v>98.3452</v>
      </c>
      <c r="K8" s="2">
        <v>0.00763888888888889</v>
      </c>
      <c r="L8" s="3">
        <f t="shared" si="0"/>
        <v>252.0076388888889</v>
      </c>
      <c r="M8">
        <f t="shared" si="1"/>
        <v>482.86351935431867</v>
      </c>
      <c r="N8">
        <f t="shared" si="2"/>
        <v>134.65281285312324</v>
      </c>
    </row>
    <row r="9" spans="1:14" ht="12.75">
      <c r="A9" t="s">
        <v>1654</v>
      </c>
      <c r="B9" s="1">
        <v>36777</v>
      </c>
      <c r="C9" s="2">
        <v>0.010162037037037037</v>
      </c>
      <c r="D9" t="s">
        <v>945</v>
      </c>
      <c r="E9">
        <v>0.67</v>
      </c>
      <c r="F9">
        <v>7.7858</v>
      </c>
      <c r="G9" t="s">
        <v>946</v>
      </c>
      <c r="H9">
        <v>1.818</v>
      </c>
      <c r="I9">
        <v>98.5852</v>
      </c>
      <c r="K9" s="2">
        <v>0.00972222222222222</v>
      </c>
      <c r="L9" s="3">
        <f t="shared" si="0"/>
        <v>252.00972222222222</v>
      </c>
      <c r="M9">
        <f t="shared" si="1"/>
        <v>465.01729077367514</v>
      </c>
      <c r="N9">
        <f t="shared" si="2"/>
        <v>134.91230453071682</v>
      </c>
    </row>
    <row r="10" spans="1:14" ht="12.75">
      <c r="A10" t="s">
        <v>1655</v>
      </c>
      <c r="B10" s="1">
        <v>36777</v>
      </c>
      <c r="C10" s="2">
        <v>0.012256944444444444</v>
      </c>
      <c r="D10" t="s">
        <v>945</v>
      </c>
      <c r="E10">
        <v>0.668</v>
      </c>
      <c r="F10">
        <v>7.8969</v>
      </c>
      <c r="G10" t="s">
        <v>946</v>
      </c>
      <c r="H10">
        <v>1.816</v>
      </c>
      <c r="I10">
        <v>94.9022</v>
      </c>
      <c r="K10" s="2">
        <v>0.0118055555555556</v>
      </c>
      <c r="L10" s="3">
        <f t="shared" si="0"/>
        <v>252.01180555555555</v>
      </c>
      <c r="M10">
        <f t="shared" si="1"/>
        <v>471.65288647417543</v>
      </c>
      <c r="N10">
        <f t="shared" si="2"/>
        <v>130.93018849497832</v>
      </c>
    </row>
    <row r="11" spans="1:14" ht="12.75">
      <c r="A11" t="s">
        <v>1656</v>
      </c>
      <c r="B11" s="1">
        <v>36777</v>
      </c>
      <c r="C11" s="2">
        <v>0.014340277777777776</v>
      </c>
      <c r="D11" t="s">
        <v>945</v>
      </c>
      <c r="E11">
        <v>0.668</v>
      </c>
      <c r="F11">
        <v>8.2807</v>
      </c>
      <c r="G11" t="s">
        <v>946</v>
      </c>
      <c r="H11">
        <v>1.818</v>
      </c>
      <c r="I11">
        <v>97.7735</v>
      </c>
      <c r="K11" s="2">
        <v>0.0138888888888889</v>
      </c>
      <c r="L11" s="3">
        <f t="shared" si="0"/>
        <v>252.01388888888889</v>
      </c>
      <c r="M11">
        <f t="shared" si="1"/>
        <v>494.5758534395401</v>
      </c>
      <c r="N11">
        <f t="shared" si="2"/>
        <v>134.0346820527888</v>
      </c>
    </row>
    <row r="12" spans="1:14" ht="12.75">
      <c r="A12" t="s">
        <v>1657</v>
      </c>
      <c r="B12" s="1">
        <v>36777</v>
      </c>
      <c r="C12" s="2">
        <v>0.01642361111111111</v>
      </c>
      <c r="D12" t="s">
        <v>945</v>
      </c>
      <c r="E12">
        <v>0.67</v>
      </c>
      <c r="F12">
        <v>7.8938</v>
      </c>
      <c r="G12" t="s">
        <v>946</v>
      </c>
      <c r="H12">
        <v>1.818</v>
      </c>
      <c r="I12">
        <v>96.6744</v>
      </c>
      <c r="K12" s="2">
        <v>0.0159722222222222</v>
      </c>
      <c r="L12" s="3">
        <f t="shared" si="0"/>
        <v>252.01597222222222</v>
      </c>
      <c r="M12">
        <f t="shared" si="1"/>
        <v>471.46773483896794</v>
      </c>
      <c r="N12">
        <f t="shared" si="2"/>
        <v>132.8463182909424</v>
      </c>
    </row>
    <row r="13" spans="1:14" ht="12.75">
      <c r="A13" t="s">
        <v>1658</v>
      </c>
      <c r="B13" s="1">
        <v>36777</v>
      </c>
      <c r="C13" s="2">
        <v>0.018506944444444444</v>
      </c>
      <c r="D13" t="s">
        <v>945</v>
      </c>
      <c r="E13">
        <v>0.67</v>
      </c>
      <c r="F13">
        <v>8.3031</v>
      </c>
      <c r="G13" t="s">
        <v>946</v>
      </c>
      <c r="H13">
        <v>1.818</v>
      </c>
      <c r="I13">
        <v>95.9539</v>
      </c>
      <c r="K13" s="2">
        <v>0.0180555555555556</v>
      </c>
      <c r="L13" s="3">
        <f t="shared" si="0"/>
        <v>252.01805555555555</v>
      </c>
      <c r="M13">
        <f t="shared" si="1"/>
        <v>495.91372331974907</v>
      </c>
      <c r="N13">
        <f t="shared" si="2"/>
        <v>132.06730265049998</v>
      </c>
    </row>
    <row r="14" spans="1:14" ht="12.75">
      <c r="A14" t="s">
        <v>1659</v>
      </c>
      <c r="B14" s="1">
        <v>36777</v>
      </c>
      <c r="C14" s="2">
        <v>0.020590277777777777</v>
      </c>
      <c r="D14" t="s">
        <v>945</v>
      </c>
      <c r="E14">
        <v>0.673</v>
      </c>
      <c r="F14">
        <v>8.2284</v>
      </c>
      <c r="G14" t="s">
        <v>946</v>
      </c>
      <c r="H14">
        <v>1.821</v>
      </c>
      <c r="I14">
        <v>107.0912</v>
      </c>
      <c r="K14" s="2">
        <v>0.0201388888888889</v>
      </c>
      <c r="L14" s="3">
        <f t="shared" si="0"/>
        <v>252.02013888888888</v>
      </c>
      <c r="M14">
        <f t="shared" si="1"/>
        <v>491.4521661745882</v>
      </c>
      <c r="N14">
        <f t="shared" si="2"/>
        <v>144.10912207076348</v>
      </c>
    </row>
    <row r="15" spans="1:14" ht="12.75">
      <c r="A15" t="s">
        <v>1660</v>
      </c>
      <c r="B15" s="1">
        <v>36777</v>
      </c>
      <c r="C15" s="2">
        <v>0.022673611111111113</v>
      </c>
      <c r="D15" t="s">
        <v>945</v>
      </c>
      <c r="E15">
        <v>0.668</v>
      </c>
      <c r="F15">
        <v>8.2437</v>
      </c>
      <c r="G15" t="s">
        <v>946</v>
      </c>
      <c r="H15">
        <v>1.816</v>
      </c>
      <c r="I15">
        <v>105.9209</v>
      </c>
      <c r="K15" s="2">
        <v>0.0222222222222222</v>
      </c>
      <c r="L15" s="3">
        <f t="shared" si="0"/>
        <v>252.0222222222222</v>
      </c>
      <c r="M15">
        <f t="shared" si="1"/>
        <v>492.365979083838</v>
      </c>
      <c r="N15">
        <f t="shared" si="2"/>
        <v>142.8437757778977</v>
      </c>
    </row>
    <row r="16" spans="1:14" ht="12.75">
      <c r="A16" t="s">
        <v>1661</v>
      </c>
      <c r="B16" s="1">
        <v>36777</v>
      </c>
      <c r="C16" s="2">
        <v>0.02476851851851852</v>
      </c>
      <c r="D16" t="s">
        <v>945</v>
      </c>
      <c r="E16">
        <v>0.668</v>
      </c>
      <c r="F16">
        <v>7.6755</v>
      </c>
      <c r="G16" t="s">
        <v>946</v>
      </c>
      <c r="H16">
        <v>1.816</v>
      </c>
      <c r="I16">
        <v>103.9209</v>
      </c>
      <c r="K16" s="2">
        <v>0.0243055555555556</v>
      </c>
      <c r="L16" s="3">
        <f t="shared" si="0"/>
        <v>252.02430555555554</v>
      </c>
      <c r="M16">
        <f t="shared" si="1"/>
        <v>458.42947614032516</v>
      </c>
      <c r="N16">
        <f t="shared" si="2"/>
        <v>140.68134513128427</v>
      </c>
    </row>
    <row r="17" spans="1:14" ht="12.75">
      <c r="A17" t="s">
        <v>1662</v>
      </c>
      <c r="B17" s="1">
        <v>36777</v>
      </c>
      <c r="C17" s="2">
        <v>0.02684027777777778</v>
      </c>
      <c r="D17" t="s">
        <v>945</v>
      </c>
      <c r="E17">
        <v>0.668</v>
      </c>
      <c r="F17">
        <v>7.8316</v>
      </c>
      <c r="G17" t="s">
        <v>946</v>
      </c>
      <c r="H17">
        <v>1.816</v>
      </c>
      <c r="I17">
        <v>99.2975</v>
      </c>
      <c r="K17" s="2">
        <v>0.0263888888888889</v>
      </c>
      <c r="L17" s="3">
        <f t="shared" si="0"/>
        <v>252.0263888888889</v>
      </c>
      <c r="M17">
        <f t="shared" si="1"/>
        <v>467.75275686803076</v>
      </c>
      <c r="N17">
        <f t="shared" si="2"/>
        <v>135.68245420550818</v>
      </c>
    </row>
    <row r="18" spans="1:14" ht="12.75">
      <c r="A18" t="s">
        <v>1663</v>
      </c>
      <c r="B18" s="1">
        <v>36777</v>
      </c>
      <c r="C18" s="2">
        <v>0.028935185185185185</v>
      </c>
      <c r="D18" t="s">
        <v>945</v>
      </c>
      <c r="E18">
        <v>0.668</v>
      </c>
      <c r="F18">
        <v>8.047</v>
      </c>
      <c r="G18" t="s">
        <v>946</v>
      </c>
      <c r="H18">
        <v>1.816</v>
      </c>
      <c r="I18">
        <v>99.2583</v>
      </c>
      <c r="K18" s="2">
        <v>0.0284722222222222</v>
      </c>
      <c r="L18" s="3">
        <f t="shared" si="0"/>
        <v>252.02847222222223</v>
      </c>
      <c r="M18">
        <f t="shared" si="1"/>
        <v>480.6178091982538</v>
      </c>
      <c r="N18">
        <f t="shared" si="2"/>
        <v>135.64007056483456</v>
      </c>
    </row>
    <row r="19" spans="1:14" ht="12.75">
      <c r="A19" t="s">
        <v>1664</v>
      </c>
      <c r="B19" s="1">
        <v>36777</v>
      </c>
      <c r="C19" s="2">
        <v>0.031018518518518515</v>
      </c>
      <c r="D19" t="s">
        <v>945</v>
      </c>
      <c r="E19">
        <v>0.668</v>
      </c>
      <c r="F19">
        <v>7.8946</v>
      </c>
      <c r="G19" t="s">
        <v>946</v>
      </c>
      <c r="H19">
        <v>1.818</v>
      </c>
      <c r="I19">
        <v>98.1423</v>
      </c>
      <c r="K19" s="2">
        <v>0.0305555555555556</v>
      </c>
      <c r="L19" s="3">
        <f t="shared" si="0"/>
        <v>252.03055555555557</v>
      </c>
      <c r="M19">
        <f t="shared" si="1"/>
        <v>471.51551590611825</v>
      </c>
      <c r="N19">
        <f t="shared" si="2"/>
        <v>134.4334342640243</v>
      </c>
    </row>
    <row r="20" spans="1:14" ht="12.75">
      <c r="A20" t="s">
        <v>1665</v>
      </c>
      <c r="B20" s="1">
        <v>36777</v>
      </c>
      <c r="C20" s="2">
        <v>0.03310185185185185</v>
      </c>
      <c r="D20" t="s">
        <v>945</v>
      </c>
      <c r="E20">
        <v>0.673</v>
      </c>
      <c r="F20">
        <v>7.6281</v>
      </c>
      <c r="G20" t="s">
        <v>946</v>
      </c>
      <c r="H20">
        <v>1.821</v>
      </c>
      <c r="I20">
        <v>97.2024</v>
      </c>
      <c r="K20" s="2">
        <v>0.0326388888888889</v>
      </c>
      <c r="L20" s="3">
        <f t="shared" si="0"/>
        <v>252.0326388888889</v>
      </c>
      <c r="M20">
        <f t="shared" si="1"/>
        <v>455.5984479116688</v>
      </c>
      <c r="N20">
        <f t="shared" si="2"/>
        <v>133.4171999816483</v>
      </c>
    </row>
    <row r="21" spans="1:14" ht="12.75">
      <c r="A21" t="s">
        <v>1666</v>
      </c>
      <c r="B21" s="1">
        <v>36777</v>
      </c>
      <c r="C21" s="2">
        <v>0.03518518518518519</v>
      </c>
      <c r="D21" t="s">
        <v>945</v>
      </c>
      <c r="E21">
        <v>0.668</v>
      </c>
      <c r="F21">
        <v>8.3669</v>
      </c>
      <c r="G21" t="s">
        <v>946</v>
      </c>
      <c r="H21">
        <v>1.816</v>
      </c>
      <c r="I21">
        <v>101.1533</v>
      </c>
      <c r="K21" s="2">
        <v>0.0347222222222222</v>
      </c>
      <c r="L21" s="3">
        <f t="shared" si="0"/>
        <v>252.03472222222223</v>
      </c>
      <c r="M21">
        <f t="shared" si="1"/>
        <v>499.7242634249868</v>
      </c>
      <c r="N21">
        <f t="shared" si="2"/>
        <v>137.6889736025007</v>
      </c>
    </row>
    <row r="22" spans="1:14" ht="12.75">
      <c r="A22" t="s">
        <v>1667</v>
      </c>
      <c r="B22" s="1">
        <v>36777</v>
      </c>
      <c r="C22" s="2">
        <v>0.03726851851851851</v>
      </c>
      <c r="D22" t="s">
        <v>945</v>
      </c>
      <c r="E22">
        <v>0.668</v>
      </c>
      <c r="F22">
        <v>8.1816</v>
      </c>
      <c r="G22" t="s">
        <v>946</v>
      </c>
      <c r="H22">
        <v>1.818</v>
      </c>
      <c r="I22">
        <v>108.6656</v>
      </c>
      <c r="K22" s="2">
        <v>0.0368055555555556</v>
      </c>
      <c r="L22" s="3">
        <f t="shared" si="0"/>
        <v>252.03680555555556</v>
      </c>
      <c r="M22">
        <f t="shared" si="1"/>
        <v>488.65697374629457</v>
      </c>
      <c r="N22">
        <f t="shared" si="2"/>
        <v>145.8113874757775</v>
      </c>
    </row>
    <row r="23" spans="1:14" ht="12.75">
      <c r="A23" t="s">
        <v>1668</v>
      </c>
      <c r="B23" s="1">
        <v>36777</v>
      </c>
      <c r="C23" s="2">
        <v>0.03935185185185185</v>
      </c>
      <c r="D23" t="s">
        <v>945</v>
      </c>
      <c r="E23">
        <v>0.668</v>
      </c>
      <c r="F23">
        <v>7.8759</v>
      </c>
      <c r="G23" t="s">
        <v>946</v>
      </c>
      <c r="H23">
        <v>1.816</v>
      </c>
      <c r="I23">
        <v>102.9728</v>
      </c>
      <c r="K23" s="2">
        <v>0.0388888888888889</v>
      </c>
      <c r="L23" s="3">
        <f t="shared" si="0"/>
        <v>252.0388888888889</v>
      </c>
      <c r="M23">
        <f t="shared" si="1"/>
        <v>470.39863346147956</v>
      </c>
      <c r="N23">
        <f t="shared" si="2"/>
        <v>139.65624488325727</v>
      </c>
    </row>
    <row r="24" spans="1:14" ht="12.75">
      <c r="A24" t="s">
        <v>1669</v>
      </c>
      <c r="B24" s="1">
        <v>36777</v>
      </c>
      <c r="C24" s="2">
        <v>0.04143518518518518</v>
      </c>
      <c r="D24" t="s">
        <v>945</v>
      </c>
      <c r="E24">
        <v>0.67</v>
      </c>
      <c r="F24">
        <v>8.0723</v>
      </c>
      <c r="G24" t="s">
        <v>946</v>
      </c>
      <c r="H24">
        <v>1.818</v>
      </c>
      <c r="I24">
        <v>98.2276</v>
      </c>
      <c r="K24" s="2">
        <v>0.0409722222222222</v>
      </c>
      <c r="L24" s="3">
        <f t="shared" si="0"/>
        <v>252.04097222222222</v>
      </c>
      <c r="M24">
        <f t="shared" si="1"/>
        <v>482.1288854468825</v>
      </c>
      <c r="N24">
        <f t="shared" si="2"/>
        <v>134.52566193110238</v>
      </c>
    </row>
    <row r="25" spans="1:14" ht="12.75">
      <c r="A25" t="s">
        <v>1670</v>
      </c>
      <c r="B25" s="1">
        <v>36777</v>
      </c>
      <c r="C25" s="2">
        <v>0.04351851851851852</v>
      </c>
      <c r="D25" t="s">
        <v>945</v>
      </c>
      <c r="E25">
        <v>0.668</v>
      </c>
      <c r="F25">
        <v>8.6207</v>
      </c>
      <c r="G25" t="s">
        <v>946</v>
      </c>
      <c r="H25">
        <v>1.816</v>
      </c>
      <c r="I25">
        <v>95.3773</v>
      </c>
      <c r="K25" s="2">
        <v>0.0430555555555556</v>
      </c>
      <c r="L25" s="3">
        <f t="shared" si="0"/>
        <v>252.04305555555555</v>
      </c>
      <c r="M25">
        <f t="shared" si="1"/>
        <v>514.8828069784249</v>
      </c>
      <c r="N25">
        <f t="shared" si="2"/>
        <v>131.4438738950813</v>
      </c>
    </row>
    <row r="26" spans="1:14" ht="12.75">
      <c r="A26" t="s">
        <v>1671</v>
      </c>
      <c r="B26" s="1">
        <v>36777</v>
      </c>
      <c r="C26" s="2">
        <v>0.045613425925925925</v>
      </c>
      <c r="D26" t="s">
        <v>945</v>
      </c>
      <c r="E26">
        <v>0.668</v>
      </c>
      <c r="F26">
        <v>7.9853</v>
      </c>
      <c r="G26" t="s">
        <v>946</v>
      </c>
      <c r="H26">
        <v>1.816</v>
      </c>
      <c r="I26">
        <v>97.2259</v>
      </c>
      <c r="K26" s="2">
        <v>0.0451388888888889</v>
      </c>
      <c r="L26" s="3">
        <f t="shared" si="0"/>
        <v>252.04513888888889</v>
      </c>
      <c r="M26">
        <f t="shared" si="1"/>
        <v>476.9326943942855</v>
      </c>
      <c r="N26">
        <f t="shared" si="2"/>
        <v>133.44260854174604</v>
      </c>
    </row>
    <row r="27" spans="1:14" ht="12.75">
      <c r="A27" t="s">
        <v>1672</v>
      </c>
      <c r="B27" s="1">
        <v>36777</v>
      </c>
      <c r="C27" s="2">
        <v>0.04769675925925926</v>
      </c>
      <c r="D27" t="s">
        <v>945</v>
      </c>
      <c r="E27">
        <v>0.668</v>
      </c>
      <c r="F27">
        <v>7.9128</v>
      </c>
      <c r="G27" t="s">
        <v>946</v>
      </c>
      <c r="H27">
        <v>1.816</v>
      </c>
      <c r="I27">
        <v>93.9871</v>
      </c>
      <c r="K27" s="2">
        <v>0.0472222222222222</v>
      </c>
      <c r="L27" s="3">
        <f t="shared" si="0"/>
        <v>252.04722222222222</v>
      </c>
      <c r="M27">
        <f t="shared" si="1"/>
        <v>472.602535183788</v>
      </c>
      <c r="N27">
        <f t="shared" si="2"/>
        <v>129.94076835262035</v>
      </c>
    </row>
    <row r="28" spans="1:14" ht="12.75">
      <c r="A28" t="s">
        <v>1673</v>
      </c>
      <c r="B28" s="1">
        <v>36777</v>
      </c>
      <c r="C28" s="2">
        <v>0.04978009259259259</v>
      </c>
      <c r="D28" t="s">
        <v>945</v>
      </c>
      <c r="E28">
        <v>0.67</v>
      </c>
      <c r="F28">
        <v>8.2795</v>
      </c>
      <c r="G28" t="s">
        <v>946</v>
      </c>
      <c r="H28">
        <v>1.816</v>
      </c>
      <c r="I28">
        <v>98.0533</v>
      </c>
      <c r="K28" s="2">
        <v>0.0493055555555556</v>
      </c>
      <c r="L28" s="3">
        <f t="shared" si="0"/>
        <v>252.04930555555555</v>
      </c>
      <c r="M28">
        <f t="shared" si="1"/>
        <v>494.50418183881465</v>
      </c>
      <c r="N28">
        <f t="shared" si="2"/>
        <v>134.33720610025</v>
      </c>
    </row>
    <row r="29" spans="1:14" ht="12.75">
      <c r="A29" t="s">
        <v>1674</v>
      </c>
      <c r="B29" s="1">
        <v>36777</v>
      </c>
      <c r="C29" s="2">
        <v>0.05186342592592593</v>
      </c>
      <c r="D29" t="s">
        <v>945</v>
      </c>
      <c r="E29">
        <v>0.671</v>
      </c>
      <c r="F29">
        <v>8.1254</v>
      </c>
      <c r="G29" t="s">
        <v>946</v>
      </c>
      <c r="H29">
        <v>1.818</v>
      </c>
      <c r="I29">
        <v>169.0521</v>
      </c>
      <c r="K29" s="2">
        <v>0.0513888888888889</v>
      </c>
      <c r="L29" s="3">
        <f t="shared" si="0"/>
        <v>252.05138888888888</v>
      </c>
      <c r="M29">
        <f t="shared" si="1"/>
        <v>485.30035377898486</v>
      </c>
      <c r="N29">
        <f t="shared" si="2"/>
        <v>211.10219659663653</v>
      </c>
    </row>
    <row r="30" spans="1:14" ht="12.75">
      <c r="A30" t="s">
        <v>1675</v>
      </c>
      <c r="B30" s="1">
        <v>36777</v>
      </c>
      <c r="C30" s="2">
        <v>0.05394675925925926</v>
      </c>
      <c r="D30" t="s">
        <v>945</v>
      </c>
      <c r="E30">
        <v>0.668</v>
      </c>
      <c r="F30">
        <v>7.7781</v>
      </c>
      <c r="G30" t="s">
        <v>946</v>
      </c>
      <c r="H30">
        <v>1.815</v>
      </c>
      <c r="I30">
        <v>118.453</v>
      </c>
      <c r="K30" s="2">
        <v>0.0534722222222222</v>
      </c>
      <c r="L30" s="3">
        <f t="shared" si="0"/>
        <v>252.0534722222222</v>
      </c>
      <c r="M30">
        <f t="shared" si="1"/>
        <v>464.55739800235335</v>
      </c>
      <c r="N30">
        <f t="shared" si="2"/>
        <v>156.39367433110937</v>
      </c>
    </row>
    <row r="31" spans="1:14" ht="12.75">
      <c r="A31" t="s">
        <v>1676</v>
      </c>
      <c r="B31" s="1">
        <v>36777</v>
      </c>
      <c r="C31" s="2">
        <v>0.05604166666666666</v>
      </c>
      <c r="D31" t="s">
        <v>945</v>
      </c>
      <c r="E31">
        <v>0.668</v>
      </c>
      <c r="F31">
        <v>8.3262</v>
      </c>
      <c r="G31" t="s">
        <v>946</v>
      </c>
      <c r="H31">
        <v>1.816</v>
      </c>
      <c r="I31">
        <v>99.6718</v>
      </c>
      <c r="K31" s="2">
        <v>0.0555555555555556</v>
      </c>
      <c r="L31" s="3">
        <f t="shared" si="0"/>
        <v>252.05555555555554</v>
      </c>
      <c r="M31">
        <f t="shared" si="1"/>
        <v>497.2934016337145</v>
      </c>
      <c r="N31">
        <f t="shared" si="2"/>
        <v>136.0871531010219</v>
      </c>
    </row>
    <row r="32" spans="1:14" ht="12.75">
      <c r="A32" t="s">
        <v>1677</v>
      </c>
      <c r="B32" s="1">
        <v>36777</v>
      </c>
      <c r="C32" s="2">
        <v>0.058125</v>
      </c>
      <c r="D32" t="s">
        <v>945</v>
      </c>
      <c r="E32">
        <v>0.668</v>
      </c>
      <c r="F32">
        <v>7.7611</v>
      </c>
      <c r="G32" t="s">
        <v>946</v>
      </c>
      <c r="H32">
        <v>1.816</v>
      </c>
      <c r="I32">
        <v>96.2422</v>
      </c>
      <c r="K32" s="2">
        <v>0.0576388888888889</v>
      </c>
      <c r="L32" s="3">
        <f t="shared" si="0"/>
        <v>252.0576388888889</v>
      </c>
      <c r="M32">
        <f t="shared" si="1"/>
        <v>463.54205032540904</v>
      </c>
      <c r="N32">
        <f t="shared" si="2"/>
        <v>132.37901702820926</v>
      </c>
    </row>
    <row r="33" spans="1:14" ht="12.75">
      <c r="A33" t="s">
        <v>1678</v>
      </c>
      <c r="B33" s="1">
        <v>36777</v>
      </c>
      <c r="C33" s="2">
        <v>0.060208333333333336</v>
      </c>
      <c r="D33" t="s">
        <v>945</v>
      </c>
      <c r="E33">
        <v>0.668</v>
      </c>
      <c r="F33">
        <v>7.9914</v>
      </c>
      <c r="G33" t="s">
        <v>946</v>
      </c>
      <c r="H33">
        <v>1.815</v>
      </c>
      <c r="I33">
        <v>93.6547</v>
      </c>
      <c r="K33" s="2">
        <v>0.0597222222222222</v>
      </c>
      <c r="L33" s="3">
        <f t="shared" si="0"/>
        <v>252.05972222222223</v>
      </c>
      <c r="M33">
        <f t="shared" si="1"/>
        <v>477.29702503130665</v>
      </c>
      <c r="N33">
        <f t="shared" si="2"/>
        <v>129.5813723791532</v>
      </c>
    </row>
    <row r="34" spans="1:14" ht="12.75">
      <c r="A34" t="s">
        <v>1679</v>
      </c>
      <c r="B34" s="1">
        <v>36777</v>
      </c>
      <c r="C34" s="2">
        <v>0.06229166666666667</v>
      </c>
      <c r="D34" t="s">
        <v>945</v>
      </c>
      <c r="E34">
        <v>0.668</v>
      </c>
      <c r="F34">
        <v>7.6171</v>
      </c>
      <c r="G34" t="s">
        <v>946</v>
      </c>
      <c r="H34">
        <v>1.816</v>
      </c>
      <c r="I34">
        <v>95.5038</v>
      </c>
      <c r="K34" s="2">
        <v>0.0618055555555556</v>
      </c>
      <c r="L34" s="3">
        <f t="shared" si="0"/>
        <v>252.06180555555557</v>
      </c>
      <c r="M34">
        <f t="shared" si="1"/>
        <v>454.94145823835197</v>
      </c>
      <c r="N34">
        <f t="shared" si="2"/>
        <v>131.5806476334796</v>
      </c>
    </row>
    <row r="35" spans="1:14" ht="12.75">
      <c r="A35" t="s">
        <v>1680</v>
      </c>
      <c r="B35" s="1">
        <v>36777</v>
      </c>
      <c r="C35" s="2">
        <v>0.064375</v>
      </c>
      <c r="D35" t="s">
        <v>945</v>
      </c>
      <c r="E35">
        <v>0.668</v>
      </c>
      <c r="F35">
        <v>7.968</v>
      </c>
      <c r="G35" t="s">
        <v>946</v>
      </c>
      <c r="H35">
        <v>1.816</v>
      </c>
      <c r="I35">
        <v>92.3316</v>
      </c>
      <c r="K35" s="2">
        <v>0.0638888888888889</v>
      </c>
      <c r="L35" s="3">
        <f t="shared" si="0"/>
        <v>252.0638888888889</v>
      </c>
      <c r="M35">
        <f t="shared" si="1"/>
        <v>475.8994288171599</v>
      </c>
      <c r="N35">
        <f t="shared" si="2"/>
        <v>128.15081638488613</v>
      </c>
    </row>
    <row r="36" spans="1:14" ht="12.75">
      <c r="A36" t="s">
        <v>1681</v>
      </c>
      <c r="B36" s="1">
        <v>36777</v>
      </c>
      <c r="C36" s="2">
        <v>0.06645833333333334</v>
      </c>
      <c r="D36" t="s">
        <v>945</v>
      </c>
      <c r="E36">
        <v>0.668</v>
      </c>
      <c r="F36">
        <v>7.91</v>
      </c>
      <c r="G36" t="s">
        <v>946</v>
      </c>
      <c r="H36">
        <v>1.816</v>
      </c>
      <c r="I36">
        <v>94.2805</v>
      </c>
      <c r="K36" s="2">
        <v>0.0659722222222222</v>
      </c>
      <c r="L36" s="3">
        <f t="shared" si="0"/>
        <v>252.06597222222223</v>
      </c>
      <c r="M36">
        <f t="shared" si="1"/>
        <v>472.4353014487619</v>
      </c>
      <c r="N36">
        <f t="shared" si="2"/>
        <v>130.25799692847852</v>
      </c>
    </row>
    <row r="37" spans="1:14" ht="12.75">
      <c r="A37" t="s">
        <v>1682</v>
      </c>
      <c r="B37" s="1">
        <v>36777</v>
      </c>
      <c r="C37" s="2">
        <v>0.06854166666666667</v>
      </c>
      <c r="D37" t="s">
        <v>945</v>
      </c>
      <c r="E37">
        <v>0.666</v>
      </c>
      <c r="F37">
        <v>8.47</v>
      </c>
      <c r="G37" t="s">
        <v>946</v>
      </c>
      <c r="H37">
        <v>1.815</v>
      </c>
      <c r="I37">
        <v>95.0503</v>
      </c>
      <c r="K37" s="2">
        <v>0.0680555555555556</v>
      </c>
      <c r="L37" s="3">
        <f t="shared" si="0"/>
        <v>252.06805555555556</v>
      </c>
      <c r="M37">
        <f t="shared" si="1"/>
        <v>505.88204845398394</v>
      </c>
      <c r="N37">
        <f t="shared" si="2"/>
        <v>131.09031648436002</v>
      </c>
    </row>
    <row r="38" spans="1:14" ht="12.75">
      <c r="A38" t="s">
        <v>1683</v>
      </c>
      <c r="B38" s="1">
        <v>36777</v>
      </c>
      <c r="C38" s="2">
        <v>0.070625</v>
      </c>
      <c r="D38" t="s">
        <v>945</v>
      </c>
      <c r="E38">
        <v>0.673</v>
      </c>
      <c r="F38">
        <v>7.6765</v>
      </c>
      <c r="G38" t="s">
        <v>946</v>
      </c>
      <c r="H38">
        <v>1.82</v>
      </c>
      <c r="I38">
        <v>94.6744</v>
      </c>
      <c r="K38" s="2">
        <v>0.0701388888888889</v>
      </c>
      <c r="L38" s="3">
        <f t="shared" si="0"/>
        <v>252.0701388888889</v>
      </c>
      <c r="M38">
        <f t="shared" si="1"/>
        <v>458.48920247426304</v>
      </c>
      <c r="N38">
        <f t="shared" si="2"/>
        <v>130.68388764432905</v>
      </c>
    </row>
    <row r="39" spans="1:14" ht="12.75">
      <c r="A39" t="s">
        <v>1684</v>
      </c>
      <c r="B39" s="1">
        <v>36777</v>
      </c>
      <c r="C39" s="2">
        <v>0.07271990740740741</v>
      </c>
      <c r="D39" t="s">
        <v>945</v>
      </c>
      <c r="E39">
        <v>0.668</v>
      </c>
      <c r="F39">
        <v>7.8999</v>
      </c>
      <c r="G39" t="s">
        <v>946</v>
      </c>
      <c r="H39">
        <v>1.815</v>
      </c>
      <c r="I39">
        <v>94.2314</v>
      </c>
      <c r="K39" s="2">
        <v>0.0722222222222222</v>
      </c>
      <c r="L39" s="3">
        <f t="shared" si="0"/>
        <v>252.07222222222222</v>
      </c>
      <c r="M39">
        <f t="shared" si="1"/>
        <v>471.8320654759891</v>
      </c>
      <c r="N39">
        <f t="shared" si="2"/>
        <v>130.2049092561042</v>
      </c>
    </row>
    <row r="40" spans="1:14" ht="12.75">
      <c r="A40" t="s">
        <v>1685</v>
      </c>
      <c r="B40" s="1">
        <v>36777</v>
      </c>
      <c r="C40" s="2">
        <v>0.07480324074074074</v>
      </c>
      <c r="D40" t="s">
        <v>945</v>
      </c>
      <c r="E40">
        <v>0.668</v>
      </c>
      <c r="F40">
        <v>8.1819</v>
      </c>
      <c r="G40" t="s">
        <v>946</v>
      </c>
      <c r="H40">
        <v>1.816</v>
      </c>
      <c r="I40">
        <v>93.8413</v>
      </c>
      <c r="K40" s="2">
        <v>0.0743055555555556</v>
      </c>
      <c r="L40" s="3">
        <f t="shared" si="0"/>
        <v>252.07430555555555</v>
      </c>
      <c r="M40">
        <f t="shared" si="1"/>
        <v>488.674891646476</v>
      </c>
      <c r="N40">
        <f t="shared" si="2"/>
        <v>129.78312715848227</v>
      </c>
    </row>
    <row r="41" spans="1:14" ht="12.75">
      <c r="A41" t="s">
        <v>1686</v>
      </c>
      <c r="B41" s="1">
        <v>36777</v>
      </c>
      <c r="C41" s="2">
        <v>0.07688657407407408</v>
      </c>
      <c r="D41" t="s">
        <v>945</v>
      </c>
      <c r="E41">
        <v>0.668</v>
      </c>
      <c r="F41">
        <v>8.3168</v>
      </c>
      <c r="G41" t="s">
        <v>946</v>
      </c>
      <c r="H41">
        <v>1.815</v>
      </c>
      <c r="I41">
        <v>93.3127</v>
      </c>
      <c r="K41" s="2">
        <v>0.0763888888888889</v>
      </c>
      <c r="L41" s="3">
        <f t="shared" si="0"/>
        <v>252.07638888888889</v>
      </c>
      <c r="M41">
        <f t="shared" si="1"/>
        <v>496.7319740946983</v>
      </c>
      <c r="N41">
        <f t="shared" si="2"/>
        <v>129.21159673858233</v>
      </c>
    </row>
    <row r="42" spans="1:14" ht="12.75">
      <c r="A42" t="s">
        <v>1687</v>
      </c>
      <c r="B42" s="1">
        <v>36777</v>
      </c>
      <c r="C42" s="2">
        <v>0.0789699074074074</v>
      </c>
      <c r="D42" t="s">
        <v>945</v>
      </c>
      <c r="E42">
        <v>0.666</v>
      </c>
      <c r="F42">
        <v>8.1326</v>
      </c>
      <c r="G42" t="s">
        <v>946</v>
      </c>
      <c r="H42">
        <v>1.815</v>
      </c>
      <c r="I42">
        <v>92.2223</v>
      </c>
      <c r="K42" s="2">
        <v>0.0784722222222222</v>
      </c>
      <c r="L42" s="3">
        <f t="shared" si="0"/>
        <v>252.07847222222222</v>
      </c>
      <c r="M42">
        <f t="shared" si="1"/>
        <v>485.7303833833377</v>
      </c>
      <c r="N42">
        <f t="shared" si="2"/>
        <v>128.03263955004877</v>
      </c>
    </row>
    <row r="43" spans="1:14" ht="12.75">
      <c r="A43" t="s">
        <v>1688</v>
      </c>
      <c r="B43" s="1">
        <v>36777</v>
      </c>
      <c r="C43" s="2">
        <v>0.08105324074074073</v>
      </c>
      <c r="D43" t="s">
        <v>945</v>
      </c>
      <c r="E43">
        <v>0.67</v>
      </c>
      <c r="F43">
        <v>8.2738</v>
      </c>
      <c r="G43" t="s">
        <v>946</v>
      </c>
      <c r="H43">
        <v>1.816</v>
      </c>
      <c r="I43">
        <v>94.195</v>
      </c>
      <c r="K43" s="2">
        <v>0.0805555555555555</v>
      </c>
      <c r="L43" s="3">
        <f t="shared" si="0"/>
        <v>252.08055555555555</v>
      </c>
      <c r="M43">
        <f t="shared" si="1"/>
        <v>494.1637417353686</v>
      </c>
      <c r="N43">
        <f t="shared" si="2"/>
        <v>130.1655530183358</v>
      </c>
    </row>
    <row r="44" spans="1:14" ht="12.75">
      <c r="A44" t="s">
        <v>1689</v>
      </c>
      <c r="B44" s="1">
        <v>36777</v>
      </c>
      <c r="C44" s="2">
        <v>0.08313657407407408</v>
      </c>
      <c r="D44" t="s">
        <v>945</v>
      </c>
      <c r="E44">
        <v>0.668</v>
      </c>
      <c r="F44">
        <v>8.0607</v>
      </c>
      <c r="G44" t="s">
        <v>946</v>
      </c>
      <c r="H44">
        <v>1.815</v>
      </c>
      <c r="I44">
        <v>95.84</v>
      </c>
      <c r="K44" s="2">
        <v>0.0826388888888889</v>
      </c>
      <c r="L44" s="3">
        <f t="shared" si="0"/>
        <v>252.08263888888888</v>
      </c>
      <c r="M44">
        <f t="shared" si="1"/>
        <v>481.43605997320293</v>
      </c>
      <c r="N44">
        <f t="shared" si="2"/>
        <v>131.94415222517534</v>
      </c>
    </row>
    <row r="45" spans="1:17" ht="12.75">
      <c r="A45" t="s">
        <v>1690</v>
      </c>
      <c r="B45" s="1">
        <v>36777</v>
      </c>
      <c r="C45" s="2">
        <v>0.08521990740740741</v>
      </c>
      <c r="D45" t="s">
        <v>945</v>
      </c>
      <c r="E45">
        <v>0.668</v>
      </c>
      <c r="F45">
        <v>8.5302</v>
      </c>
      <c r="G45" t="s">
        <v>946</v>
      </c>
      <c r="H45">
        <v>1.813</v>
      </c>
      <c r="I45">
        <v>227.0083</v>
      </c>
      <c r="K45" s="2">
        <v>0.0847222222222222</v>
      </c>
      <c r="L45" s="3">
        <f t="shared" si="0"/>
        <v>252.0847222222222</v>
      </c>
      <c r="P45" t="s">
        <v>758</v>
      </c>
      <c r="Q45" t="s">
        <v>945</v>
      </c>
    </row>
    <row r="46" spans="1:12" ht="12.75">
      <c r="A46" t="s">
        <v>1691</v>
      </c>
      <c r="B46" s="1">
        <v>36777</v>
      </c>
      <c r="C46" s="2">
        <v>0.0873148148148148</v>
      </c>
      <c r="D46" t="s">
        <v>945</v>
      </c>
      <c r="E46">
        <v>0.668</v>
      </c>
      <c r="F46">
        <v>8.2968</v>
      </c>
      <c r="G46" t="s">
        <v>946</v>
      </c>
      <c r="H46">
        <v>1.815</v>
      </c>
      <c r="I46">
        <v>226.322</v>
      </c>
      <c r="K46" s="2">
        <v>0.0868055555555555</v>
      </c>
      <c r="L46" s="3">
        <f t="shared" si="0"/>
        <v>252.08680555555554</v>
      </c>
    </row>
    <row r="47" spans="1:17" ht="12.75">
      <c r="A47" t="s">
        <v>1692</v>
      </c>
      <c r="B47" s="1">
        <v>36777</v>
      </c>
      <c r="C47" s="2">
        <v>0.08939814814814816</v>
      </c>
      <c r="D47" t="s">
        <v>945</v>
      </c>
      <c r="E47">
        <v>0.668</v>
      </c>
      <c r="F47">
        <v>8.0098</v>
      </c>
      <c r="G47" t="s">
        <v>946</v>
      </c>
      <c r="H47">
        <v>1.813</v>
      </c>
      <c r="I47">
        <v>226.9051</v>
      </c>
      <c r="K47" s="2">
        <v>0.0888888888888889</v>
      </c>
      <c r="L47" s="3">
        <f t="shared" si="0"/>
        <v>252.0888888888889</v>
      </c>
      <c r="P47">
        <f>AVERAGE(I46:I48)</f>
        <v>226.34230000000002</v>
      </c>
      <c r="Q47">
        <f>AVERAGE(F46:F48)</f>
        <v>8.272599999999999</v>
      </c>
    </row>
    <row r="48" spans="1:17" ht="12.75">
      <c r="A48" t="s">
        <v>1693</v>
      </c>
      <c r="B48" s="1">
        <v>36777</v>
      </c>
      <c r="C48" s="2">
        <v>0.09148148148148148</v>
      </c>
      <c r="D48" t="s">
        <v>945</v>
      </c>
      <c r="E48">
        <v>0.668</v>
      </c>
      <c r="F48">
        <v>8.5112</v>
      </c>
      <c r="G48" t="s">
        <v>946</v>
      </c>
      <c r="H48">
        <v>1.813</v>
      </c>
      <c r="I48">
        <v>225.7998</v>
      </c>
      <c r="K48" s="2">
        <v>0.0909722222222222</v>
      </c>
      <c r="L48" s="3">
        <f t="shared" si="0"/>
        <v>252.09097222222223</v>
      </c>
      <c r="P48">
        <f>STDEV(I46:I48)</f>
        <v>0.5529295524784091</v>
      </c>
      <c r="Q48">
        <f>STDEV(F46:F48)</f>
        <v>0.2515744820128115</v>
      </c>
    </row>
    <row r="49" spans="1:14" ht="12.75">
      <c r="A49" t="s">
        <v>1694</v>
      </c>
      <c r="B49" s="1">
        <v>36777</v>
      </c>
      <c r="C49" s="2">
        <v>0.09356481481481482</v>
      </c>
      <c r="D49" t="s">
        <v>945</v>
      </c>
      <c r="E49">
        <v>0.668</v>
      </c>
      <c r="F49">
        <v>8.8406</v>
      </c>
      <c r="G49" t="s">
        <v>946</v>
      </c>
      <c r="H49">
        <v>1.815</v>
      </c>
      <c r="I49">
        <v>100.547</v>
      </c>
      <c r="K49" s="2">
        <v>0.0930555555555555</v>
      </c>
      <c r="L49" s="3">
        <f t="shared" si="0"/>
        <v>252.09305555555557</v>
      </c>
      <c r="M49">
        <f>500*F49/AVERAGE($Q$207,$Q$47)</f>
        <v>520.9239290554476</v>
      </c>
      <c r="N49">
        <f>(277-103)/(-67.4+(AVERAGE($P$207,$P$47)))*I49+277-((277-103)/(-67.4+(AVERAGE($P$207,$P$47)))*230)</f>
        <v>137.6921146681488</v>
      </c>
    </row>
    <row r="50" spans="1:14" ht="12.75">
      <c r="A50" t="s">
        <v>1695</v>
      </c>
      <c r="B50" s="1">
        <v>36777</v>
      </c>
      <c r="C50" s="2">
        <v>0.09564814814814815</v>
      </c>
      <c r="D50" t="s">
        <v>945</v>
      </c>
      <c r="E50">
        <v>0.668</v>
      </c>
      <c r="F50">
        <v>8.7989</v>
      </c>
      <c r="G50" t="s">
        <v>946</v>
      </c>
      <c r="H50">
        <v>1.815</v>
      </c>
      <c r="I50">
        <v>92.2963</v>
      </c>
      <c r="K50" s="2">
        <v>0.0951388888888889</v>
      </c>
      <c r="L50" s="3">
        <f t="shared" si="0"/>
        <v>252.0951388888889</v>
      </c>
      <c r="M50">
        <f aca="true" t="shared" si="3" ref="M50:M113">500*F50/AVERAGE($Q$207,$Q$47)</f>
        <v>518.46679629957</v>
      </c>
      <c r="N50">
        <f aca="true" t="shared" si="4" ref="N50:N113">(277-103)/(-67.4+(AVERAGE($P$207,$P$47)))*I50+277-((277-103)/(-67.4+(AVERAGE($P$207,$P$47)))*230)</f>
        <v>128.81331255844486</v>
      </c>
    </row>
    <row r="51" spans="1:14" ht="12.75">
      <c r="A51" t="s">
        <v>1696</v>
      </c>
      <c r="B51" s="1">
        <v>36777</v>
      </c>
      <c r="C51" s="2">
        <v>0.09774305555555556</v>
      </c>
      <c r="D51" t="s">
        <v>945</v>
      </c>
      <c r="E51">
        <v>0.668</v>
      </c>
      <c r="F51">
        <v>7.9158</v>
      </c>
      <c r="G51" t="s">
        <v>946</v>
      </c>
      <c r="H51">
        <v>1.815</v>
      </c>
      <c r="I51">
        <v>90.7374</v>
      </c>
      <c r="K51" s="2">
        <v>0.0972222222222222</v>
      </c>
      <c r="L51" s="3">
        <f t="shared" si="0"/>
        <v>252.09722222222223</v>
      </c>
      <c r="M51">
        <f t="shared" si="3"/>
        <v>466.43097047905263</v>
      </c>
      <c r="N51">
        <f t="shared" si="4"/>
        <v>127.13573797582552</v>
      </c>
    </row>
    <row r="52" spans="1:14" ht="12.75">
      <c r="A52" t="s">
        <v>1697</v>
      </c>
      <c r="B52" s="1">
        <v>36777</v>
      </c>
      <c r="C52" s="2">
        <v>0.0998263888888889</v>
      </c>
      <c r="D52" t="s">
        <v>945</v>
      </c>
      <c r="E52">
        <v>0.668</v>
      </c>
      <c r="F52">
        <v>8.603</v>
      </c>
      <c r="G52" t="s">
        <v>946</v>
      </c>
      <c r="H52">
        <v>1.815</v>
      </c>
      <c r="I52">
        <v>93.822</v>
      </c>
      <c r="K52" s="2">
        <v>0.0993055555555556</v>
      </c>
      <c r="L52" s="3">
        <f t="shared" si="0"/>
        <v>252.09930555555556</v>
      </c>
      <c r="M52">
        <f t="shared" si="3"/>
        <v>506.92357551116623</v>
      </c>
      <c r="N52">
        <f t="shared" si="4"/>
        <v>130.45515972035543</v>
      </c>
    </row>
    <row r="53" spans="1:14" ht="12.75">
      <c r="A53" t="s">
        <v>1698</v>
      </c>
      <c r="B53" s="1">
        <v>36777</v>
      </c>
      <c r="C53" s="2">
        <v>0.10189814814814814</v>
      </c>
      <c r="D53" t="s">
        <v>945</v>
      </c>
      <c r="E53">
        <v>0.668</v>
      </c>
      <c r="F53">
        <v>8.4504</v>
      </c>
      <c r="G53" t="s">
        <v>946</v>
      </c>
      <c r="H53">
        <v>1.816</v>
      </c>
      <c r="I53">
        <v>97.6937</v>
      </c>
      <c r="K53" s="2">
        <v>0.101388888888889</v>
      </c>
      <c r="L53" s="3">
        <f t="shared" si="0"/>
        <v>252.1013888888889</v>
      </c>
      <c r="M53">
        <f t="shared" si="3"/>
        <v>497.9317659536858</v>
      </c>
      <c r="N53">
        <f t="shared" si="4"/>
        <v>134.62160112873784</v>
      </c>
    </row>
    <row r="54" spans="1:14" ht="12.75">
      <c r="A54" t="s">
        <v>1699</v>
      </c>
      <c r="B54" s="1">
        <v>36777</v>
      </c>
      <c r="C54" s="2">
        <v>0.10399305555555556</v>
      </c>
      <c r="D54" t="s">
        <v>945</v>
      </c>
      <c r="E54">
        <v>0.668</v>
      </c>
      <c r="F54">
        <v>8.2201</v>
      </c>
      <c r="G54" t="s">
        <v>946</v>
      </c>
      <c r="H54">
        <v>1.815</v>
      </c>
      <c r="I54">
        <v>94.3167</v>
      </c>
      <c r="K54" s="2">
        <v>0.103472222222222</v>
      </c>
      <c r="L54" s="3">
        <f t="shared" si="0"/>
        <v>252.10347222222222</v>
      </c>
      <c r="M54">
        <f t="shared" si="3"/>
        <v>484.36155795180025</v>
      </c>
      <c r="N54">
        <f t="shared" si="4"/>
        <v>130.9875198114592</v>
      </c>
    </row>
    <row r="55" spans="1:14" ht="12.75">
      <c r="A55" t="s">
        <v>1700</v>
      </c>
      <c r="B55" s="1">
        <v>36777</v>
      </c>
      <c r="C55" s="2">
        <v>0.10607638888888889</v>
      </c>
      <c r="D55" t="s">
        <v>945</v>
      </c>
      <c r="E55">
        <v>0.666</v>
      </c>
      <c r="F55">
        <v>8.3561</v>
      </c>
      <c r="G55" t="s">
        <v>946</v>
      </c>
      <c r="H55">
        <v>1.815</v>
      </c>
      <c r="I55">
        <v>91.4748</v>
      </c>
      <c r="K55" s="2">
        <v>0.105555555555556</v>
      </c>
      <c r="L55" s="3">
        <f t="shared" si="0"/>
        <v>252.10555555555555</v>
      </c>
      <c r="M55">
        <f t="shared" si="3"/>
        <v>492.37522833068186</v>
      </c>
      <c r="N55">
        <f t="shared" si="4"/>
        <v>127.92927412132775</v>
      </c>
    </row>
    <row r="56" spans="1:14" ht="12.75">
      <c r="A56" t="s">
        <v>1701</v>
      </c>
      <c r="B56" s="1">
        <v>36777</v>
      </c>
      <c r="C56" s="2">
        <v>0.10815972222222221</v>
      </c>
      <c r="D56" t="s">
        <v>945</v>
      </c>
      <c r="E56">
        <v>0.668</v>
      </c>
      <c r="F56">
        <v>8.2754</v>
      </c>
      <c r="G56" t="s">
        <v>946</v>
      </c>
      <c r="H56">
        <v>1.815</v>
      </c>
      <c r="I56">
        <v>91.9859</v>
      </c>
      <c r="K56" s="2">
        <v>0.107638888888889</v>
      </c>
      <c r="L56" s="3">
        <f t="shared" si="0"/>
        <v>252.10763888888889</v>
      </c>
      <c r="M56">
        <f t="shared" si="3"/>
        <v>487.62005774556604</v>
      </c>
      <c r="N56">
        <f t="shared" si="4"/>
        <v>128.47928269736008</v>
      </c>
    </row>
    <row r="57" spans="1:14" ht="12.75">
      <c r="A57" t="s">
        <v>1702</v>
      </c>
      <c r="B57" s="1">
        <v>36777</v>
      </c>
      <c r="C57" s="2">
        <v>0.11024305555555557</v>
      </c>
      <c r="D57" t="s">
        <v>945</v>
      </c>
      <c r="E57">
        <v>0.668</v>
      </c>
      <c r="F57">
        <v>8.4263</v>
      </c>
      <c r="G57" t="s">
        <v>946</v>
      </c>
      <c r="H57">
        <v>1.815</v>
      </c>
      <c r="I57">
        <v>92.5138</v>
      </c>
      <c r="K57" s="2">
        <v>0.109722222222222</v>
      </c>
      <c r="L57" s="3">
        <f t="shared" si="0"/>
        <v>252.10972222222222</v>
      </c>
      <c r="M57">
        <f t="shared" si="3"/>
        <v>496.5116964233104</v>
      </c>
      <c r="N57">
        <f t="shared" si="4"/>
        <v>129.04737020917275</v>
      </c>
    </row>
    <row r="58" spans="1:14" ht="12.75">
      <c r="A58" t="s">
        <v>1703</v>
      </c>
      <c r="B58" s="1">
        <v>36777</v>
      </c>
      <c r="C58" s="2">
        <v>0.11232638888888889</v>
      </c>
      <c r="D58" t="s">
        <v>945</v>
      </c>
      <c r="E58">
        <v>0.666</v>
      </c>
      <c r="F58">
        <v>8.3415</v>
      </c>
      <c r="G58" t="s">
        <v>946</v>
      </c>
      <c r="H58">
        <v>1.815</v>
      </c>
      <c r="I58">
        <v>92.7783</v>
      </c>
      <c r="K58" s="2">
        <v>0.111805555555556</v>
      </c>
      <c r="L58" s="3">
        <f t="shared" si="0"/>
        <v>252.11180555555555</v>
      </c>
      <c r="M58">
        <f t="shared" si="3"/>
        <v>491.51493724589017</v>
      </c>
      <c r="N58">
        <f t="shared" si="4"/>
        <v>129.33200583500047</v>
      </c>
    </row>
    <row r="59" spans="1:14" ht="12.75">
      <c r="A59" t="s">
        <v>1704</v>
      </c>
      <c r="B59" s="1">
        <v>36777</v>
      </c>
      <c r="C59" s="2">
        <v>0.11440972222222223</v>
      </c>
      <c r="D59" t="s">
        <v>945</v>
      </c>
      <c r="E59">
        <v>0.668</v>
      </c>
      <c r="F59">
        <v>8.097</v>
      </c>
      <c r="G59" t="s">
        <v>946</v>
      </c>
      <c r="H59">
        <v>1.815</v>
      </c>
      <c r="I59">
        <v>93.3658</v>
      </c>
      <c r="K59" s="2">
        <v>0.113888888888889</v>
      </c>
      <c r="L59" s="3">
        <f t="shared" si="0"/>
        <v>252.11388888888888</v>
      </c>
      <c r="M59">
        <f t="shared" si="3"/>
        <v>477.10800777797425</v>
      </c>
      <c r="N59">
        <f t="shared" si="4"/>
        <v>129.9642305237482</v>
      </c>
    </row>
    <row r="60" spans="1:14" ht="12.75">
      <c r="A60" t="s">
        <v>1705</v>
      </c>
      <c r="B60" s="1">
        <v>36777</v>
      </c>
      <c r="C60" s="2">
        <v>0.11650462962962964</v>
      </c>
      <c r="D60" t="s">
        <v>945</v>
      </c>
      <c r="E60">
        <v>0.668</v>
      </c>
      <c r="F60">
        <v>8.5538</v>
      </c>
      <c r="G60" t="s">
        <v>946</v>
      </c>
      <c r="H60">
        <v>1.815</v>
      </c>
      <c r="I60">
        <v>93.0499</v>
      </c>
      <c r="K60" s="2">
        <v>0.115972222222222</v>
      </c>
      <c r="L60" s="3">
        <f t="shared" si="0"/>
        <v>252.1159722222222</v>
      </c>
      <c r="M60">
        <f t="shared" si="3"/>
        <v>504.02451240351206</v>
      </c>
      <c r="N60">
        <f t="shared" si="4"/>
        <v>129.62428196344962</v>
      </c>
    </row>
    <row r="61" spans="1:14" ht="12.75">
      <c r="A61" t="s">
        <v>1706</v>
      </c>
      <c r="B61" s="1">
        <v>36777</v>
      </c>
      <c r="C61" s="2">
        <v>0.11858796296296296</v>
      </c>
      <c r="D61" t="s">
        <v>945</v>
      </c>
      <c r="E61">
        <v>0.67</v>
      </c>
      <c r="F61">
        <v>7.8015</v>
      </c>
      <c r="G61" t="s">
        <v>946</v>
      </c>
      <c r="H61">
        <v>1.815</v>
      </c>
      <c r="I61">
        <v>92.0418</v>
      </c>
      <c r="K61" s="2">
        <v>0.118055555555556</v>
      </c>
      <c r="L61" s="3">
        <f t="shared" si="0"/>
        <v>252.11805555555554</v>
      </c>
      <c r="M61">
        <f t="shared" si="3"/>
        <v>459.6959519179778</v>
      </c>
      <c r="N61">
        <f t="shared" si="4"/>
        <v>128.53943820391498</v>
      </c>
    </row>
    <row r="62" spans="1:14" ht="12.75">
      <c r="A62" t="s">
        <v>1707</v>
      </c>
      <c r="B62" s="1">
        <v>36777</v>
      </c>
      <c r="C62" s="2">
        <v>0.12067129629629629</v>
      </c>
      <c r="D62" t="s">
        <v>945</v>
      </c>
      <c r="E62">
        <v>0.666</v>
      </c>
      <c r="F62">
        <v>8.275</v>
      </c>
      <c r="G62" t="s">
        <v>946</v>
      </c>
      <c r="H62">
        <v>1.813</v>
      </c>
      <c r="I62">
        <v>94.2866</v>
      </c>
      <c r="K62" s="2">
        <v>0.120138888888889</v>
      </c>
      <c r="L62" s="3">
        <f t="shared" si="0"/>
        <v>252.1201388888889</v>
      </c>
      <c r="M62">
        <f t="shared" si="3"/>
        <v>487.5964881268047</v>
      </c>
      <c r="N62">
        <f t="shared" si="4"/>
        <v>130.9551283848528</v>
      </c>
    </row>
    <row r="63" spans="1:14" ht="12.75">
      <c r="A63" t="s">
        <v>1708</v>
      </c>
      <c r="B63" s="1">
        <v>36777</v>
      </c>
      <c r="C63" s="2">
        <v>0.12275462962962963</v>
      </c>
      <c r="D63" t="s">
        <v>945</v>
      </c>
      <c r="E63">
        <v>0.668</v>
      </c>
      <c r="F63">
        <v>8.3963</v>
      </c>
      <c r="G63" t="s">
        <v>946</v>
      </c>
      <c r="H63">
        <v>1.815</v>
      </c>
      <c r="I63">
        <v>89.5654</v>
      </c>
      <c r="K63" s="2">
        <v>0.122222222222222</v>
      </c>
      <c r="L63" s="3">
        <f t="shared" si="0"/>
        <v>252.12222222222223</v>
      </c>
      <c r="M63">
        <f t="shared" si="3"/>
        <v>494.74397501620416</v>
      </c>
      <c r="N63">
        <f t="shared" si="4"/>
        <v>125.87451697971932</v>
      </c>
    </row>
    <row r="64" spans="1:14" ht="12.75">
      <c r="A64" t="s">
        <v>1709</v>
      </c>
      <c r="B64" s="1">
        <v>36777</v>
      </c>
      <c r="C64" s="2">
        <v>0.12483796296296296</v>
      </c>
      <c r="D64" t="s">
        <v>945</v>
      </c>
      <c r="E64">
        <v>0.668</v>
      </c>
      <c r="F64">
        <v>8.3888</v>
      </c>
      <c r="G64" t="s">
        <v>946</v>
      </c>
      <c r="H64">
        <v>1.815</v>
      </c>
      <c r="I64">
        <v>90.3578</v>
      </c>
      <c r="K64" s="2">
        <v>0.124305555555556</v>
      </c>
      <c r="L64" s="3">
        <f t="shared" si="0"/>
        <v>252.12430555555557</v>
      </c>
      <c r="M64">
        <f t="shared" si="3"/>
        <v>494.3020446644276</v>
      </c>
      <c r="N64">
        <f t="shared" si="4"/>
        <v>126.72724011735971</v>
      </c>
    </row>
    <row r="65" spans="1:14" ht="12.75">
      <c r="A65" t="s">
        <v>1710</v>
      </c>
      <c r="B65" s="1">
        <v>36777</v>
      </c>
      <c r="C65" s="2">
        <v>0.1269212962962963</v>
      </c>
      <c r="D65" t="s">
        <v>945</v>
      </c>
      <c r="E65">
        <v>0.668</v>
      </c>
      <c r="F65">
        <v>8.5903</v>
      </c>
      <c r="G65" t="s">
        <v>946</v>
      </c>
      <c r="H65">
        <v>1.815</v>
      </c>
      <c r="I65">
        <v>91.4483</v>
      </c>
      <c r="K65" s="2">
        <v>0.126388888888889</v>
      </c>
      <c r="L65" s="3">
        <f t="shared" si="0"/>
        <v>252.1263888888889</v>
      </c>
      <c r="M65">
        <f t="shared" si="3"/>
        <v>506.1752401154912</v>
      </c>
      <c r="N65">
        <f t="shared" si="4"/>
        <v>127.90075675238853</v>
      </c>
    </row>
    <row r="66" spans="1:14" ht="12.75">
      <c r="A66" t="s">
        <v>1711</v>
      </c>
      <c r="B66" s="1">
        <v>36777</v>
      </c>
      <c r="C66" s="2">
        <v>0.1290162037037037</v>
      </c>
      <c r="D66" t="s">
        <v>945</v>
      </c>
      <c r="E66">
        <v>0.668</v>
      </c>
      <c r="F66">
        <v>8.192</v>
      </c>
      <c r="G66" t="s">
        <v>946</v>
      </c>
      <c r="H66">
        <v>1.815</v>
      </c>
      <c r="I66">
        <v>90.6776</v>
      </c>
      <c r="K66" s="2">
        <v>0.128472222222222</v>
      </c>
      <c r="L66" s="3">
        <f t="shared" si="0"/>
        <v>252.12847222222223</v>
      </c>
      <c r="M66">
        <f t="shared" si="3"/>
        <v>482.7057922338107</v>
      </c>
      <c r="N66">
        <f t="shared" si="4"/>
        <v>127.07138557346445</v>
      </c>
    </row>
    <row r="67" spans="1:14" ht="12.75">
      <c r="A67" t="s">
        <v>1712</v>
      </c>
      <c r="B67" s="1">
        <v>36777</v>
      </c>
      <c r="C67" s="2">
        <v>0.13109953703703703</v>
      </c>
      <c r="D67" t="s">
        <v>945</v>
      </c>
      <c r="E67">
        <v>0.666</v>
      </c>
      <c r="F67">
        <v>7.8993</v>
      </c>
      <c r="G67" t="s">
        <v>946</v>
      </c>
      <c r="H67">
        <v>1.813</v>
      </c>
      <c r="I67">
        <v>87.5764</v>
      </c>
      <c r="K67" s="2">
        <v>0.130555555555556</v>
      </c>
      <c r="L67" s="3">
        <f t="shared" si="0"/>
        <v>252.13055555555556</v>
      </c>
      <c r="M67">
        <f t="shared" si="3"/>
        <v>465.45872370514417</v>
      </c>
      <c r="N67">
        <f t="shared" si="4"/>
        <v>123.73410011858016</v>
      </c>
    </row>
    <row r="68" spans="1:14" ht="12.75">
      <c r="A68" t="s">
        <v>1713</v>
      </c>
      <c r="B68" s="1">
        <v>36777</v>
      </c>
      <c r="C68" s="2">
        <v>0.13318287037037038</v>
      </c>
      <c r="D68" t="s">
        <v>945</v>
      </c>
      <c r="E68">
        <v>0.67</v>
      </c>
      <c r="F68">
        <v>8.131</v>
      </c>
      <c r="G68" t="s">
        <v>946</v>
      </c>
      <c r="H68">
        <v>1.816</v>
      </c>
      <c r="I68">
        <v>93.8992</v>
      </c>
      <c r="K68" s="2">
        <v>0.132638888888889</v>
      </c>
      <c r="L68" s="3">
        <f t="shared" si="0"/>
        <v>252.1326388888889</v>
      </c>
      <c r="M68">
        <f t="shared" si="3"/>
        <v>479.11142537269467</v>
      </c>
      <c r="N68">
        <f t="shared" si="4"/>
        <v>130.53823673477467</v>
      </c>
    </row>
    <row r="69" spans="1:14" ht="12.75">
      <c r="A69" t="s">
        <v>1714</v>
      </c>
      <c r="B69" s="1">
        <v>36777</v>
      </c>
      <c r="C69" s="2">
        <v>0.1352662037037037</v>
      </c>
      <c r="D69" t="s">
        <v>945</v>
      </c>
      <c r="E69">
        <v>0.666</v>
      </c>
      <c r="F69">
        <v>8.5638</v>
      </c>
      <c r="G69" t="s">
        <v>946</v>
      </c>
      <c r="H69">
        <v>1.813</v>
      </c>
      <c r="I69">
        <v>94.0998</v>
      </c>
      <c r="K69" s="2">
        <v>0.134722222222222</v>
      </c>
      <c r="L69" s="3">
        <f t="shared" si="0"/>
        <v>252.13472222222222</v>
      </c>
      <c r="M69">
        <f t="shared" si="3"/>
        <v>504.6137528725475</v>
      </c>
      <c r="N69">
        <f t="shared" si="4"/>
        <v>130.75410783700926</v>
      </c>
    </row>
    <row r="70" spans="1:14" ht="12.75">
      <c r="A70" t="s">
        <v>1715</v>
      </c>
      <c r="B70" s="1">
        <v>36777</v>
      </c>
      <c r="C70" s="2">
        <v>0.13734953703703703</v>
      </c>
      <c r="D70" t="s">
        <v>945</v>
      </c>
      <c r="E70">
        <v>0.668</v>
      </c>
      <c r="F70">
        <v>7.7547</v>
      </c>
      <c r="G70" t="s">
        <v>946</v>
      </c>
      <c r="H70">
        <v>1.815</v>
      </c>
      <c r="I70">
        <v>95.0918</v>
      </c>
      <c r="K70" s="2">
        <v>0.136805555555556</v>
      </c>
      <c r="L70" s="3">
        <f aca="true" t="shared" si="5" ref="L70:L133">B70-DATE(1999,12,31)+K70</f>
        <v>252.13680555555555</v>
      </c>
      <c r="M70">
        <f t="shared" si="3"/>
        <v>456.93830652289205</v>
      </c>
      <c r="N70">
        <f t="shared" si="4"/>
        <v>131.82162594975438</v>
      </c>
    </row>
    <row r="71" spans="1:14" ht="12.75">
      <c r="A71" t="s">
        <v>1716</v>
      </c>
      <c r="B71" s="1">
        <v>36777</v>
      </c>
      <c r="C71" s="2">
        <v>0.13943287037037036</v>
      </c>
      <c r="D71" t="s">
        <v>945</v>
      </c>
      <c r="E71">
        <v>0.668</v>
      </c>
      <c r="F71">
        <v>8.3509</v>
      </c>
      <c r="G71" t="s">
        <v>946</v>
      </c>
      <c r="H71">
        <v>1.816</v>
      </c>
      <c r="I71">
        <v>93.7959</v>
      </c>
      <c r="K71" s="2">
        <v>0.138888888888889</v>
      </c>
      <c r="L71" s="3">
        <f t="shared" si="5"/>
        <v>252.13888888888889</v>
      </c>
      <c r="M71">
        <f t="shared" si="3"/>
        <v>492.0688232867834</v>
      </c>
      <c r="N71">
        <f t="shared" si="4"/>
        <v>130.42707280226801</v>
      </c>
    </row>
    <row r="72" spans="1:14" ht="12.75">
      <c r="A72" t="s">
        <v>1717</v>
      </c>
      <c r="B72" s="1">
        <v>36777</v>
      </c>
      <c r="C72" s="2">
        <v>0.14151620370370369</v>
      </c>
      <c r="D72" t="s">
        <v>945</v>
      </c>
      <c r="E72">
        <v>0.668</v>
      </c>
      <c r="F72">
        <v>8.2938</v>
      </c>
      <c r="G72" t="s">
        <v>946</v>
      </c>
      <c r="H72">
        <v>1.815</v>
      </c>
      <c r="I72">
        <v>91.945</v>
      </c>
      <c r="K72" s="2">
        <v>0.140972222222222</v>
      </c>
      <c r="L72" s="3">
        <f t="shared" si="5"/>
        <v>252.14097222222222</v>
      </c>
      <c r="M72">
        <f t="shared" si="3"/>
        <v>488.70426020859117</v>
      </c>
      <c r="N72">
        <f t="shared" si="4"/>
        <v>128.43526909775193</v>
      </c>
    </row>
    <row r="73" spans="1:14" ht="12.75">
      <c r="A73" t="s">
        <v>1718</v>
      </c>
      <c r="B73" s="1">
        <v>36777</v>
      </c>
      <c r="C73" s="2">
        <v>0.1436111111111111</v>
      </c>
      <c r="D73" t="s">
        <v>945</v>
      </c>
      <c r="E73">
        <v>0.668</v>
      </c>
      <c r="F73">
        <v>8.2</v>
      </c>
      <c r="G73" t="s">
        <v>946</v>
      </c>
      <c r="H73">
        <v>1.815</v>
      </c>
      <c r="I73">
        <v>93.3796</v>
      </c>
      <c r="K73" s="2">
        <v>0.143055555555556</v>
      </c>
      <c r="L73" s="3">
        <f t="shared" si="5"/>
        <v>252.14305555555555</v>
      </c>
      <c r="M73">
        <f t="shared" si="3"/>
        <v>483.17718460903905</v>
      </c>
      <c r="N73">
        <f t="shared" si="4"/>
        <v>129.9790810781392</v>
      </c>
    </row>
    <row r="74" spans="1:14" ht="12.75">
      <c r="A74" t="s">
        <v>1719</v>
      </c>
      <c r="B74" s="1">
        <v>36777</v>
      </c>
      <c r="C74" s="2">
        <v>0.14569444444444443</v>
      </c>
      <c r="D74" t="s">
        <v>945</v>
      </c>
      <c r="E74">
        <v>0.668</v>
      </c>
      <c r="F74">
        <v>8.9629</v>
      </c>
      <c r="G74" t="s">
        <v>946</v>
      </c>
      <c r="H74">
        <v>1.815</v>
      </c>
      <c r="I74">
        <v>90.6963</v>
      </c>
      <c r="K74" s="2">
        <v>0.145138888888889</v>
      </c>
      <c r="L74" s="3">
        <f t="shared" si="5"/>
        <v>252.14513888888888</v>
      </c>
      <c r="M74">
        <f t="shared" si="3"/>
        <v>528.1303399917507</v>
      </c>
      <c r="N74">
        <f t="shared" si="4"/>
        <v>127.09150915079141</v>
      </c>
    </row>
    <row r="75" spans="1:14" ht="12.75">
      <c r="A75" t="s">
        <v>1720</v>
      </c>
      <c r="B75" s="1">
        <v>36777</v>
      </c>
      <c r="C75" s="2">
        <v>0.14777777777777779</v>
      </c>
      <c r="D75" t="s">
        <v>945</v>
      </c>
      <c r="E75">
        <v>0.666</v>
      </c>
      <c r="F75">
        <v>8.6822</v>
      </c>
      <c r="G75" t="s">
        <v>946</v>
      </c>
      <c r="H75">
        <v>1.815</v>
      </c>
      <c r="I75">
        <v>93.4176</v>
      </c>
      <c r="K75" s="2">
        <v>0.147222222222222</v>
      </c>
      <c r="L75" s="3">
        <f t="shared" si="5"/>
        <v>252.1472222222222</v>
      </c>
      <c r="M75">
        <f t="shared" si="3"/>
        <v>511.5903600259267</v>
      </c>
      <c r="N75">
        <f t="shared" si="4"/>
        <v>130.01997390907098</v>
      </c>
    </row>
    <row r="76" spans="1:14" ht="12.75">
      <c r="A76" t="s">
        <v>1721</v>
      </c>
      <c r="B76" s="1">
        <v>36777</v>
      </c>
      <c r="C76" s="2">
        <v>0.1498611111111111</v>
      </c>
      <c r="D76" t="s">
        <v>945</v>
      </c>
      <c r="E76">
        <v>0.666</v>
      </c>
      <c r="F76">
        <v>8.7378</v>
      </c>
      <c r="G76" t="s">
        <v>946</v>
      </c>
      <c r="H76">
        <v>1.815</v>
      </c>
      <c r="I76">
        <v>91.602</v>
      </c>
      <c r="K76" s="2">
        <v>0.149305555555556</v>
      </c>
      <c r="L76" s="3">
        <f t="shared" si="5"/>
        <v>252.14930555555554</v>
      </c>
      <c r="M76">
        <f t="shared" si="3"/>
        <v>514.8665370337635</v>
      </c>
      <c r="N76">
        <f t="shared" si="4"/>
        <v>128.06615749223624</v>
      </c>
    </row>
    <row r="77" spans="1:14" ht="12.75">
      <c r="A77" t="s">
        <v>1722</v>
      </c>
      <c r="B77" s="1">
        <v>36777</v>
      </c>
      <c r="C77" s="2">
        <v>0.15194444444444444</v>
      </c>
      <c r="D77" t="s">
        <v>945</v>
      </c>
      <c r="E77">
        <v>0.668</v>
      </c>
      <c r="F77">
        <v>8.3132</v>
      </c>
      <c r="G77" t="s">
        <v>946</v>
      </c>
      <c r="H77">
        <v>1.815</v>
      </c>
      <c r="I77">
        <v>94.954</v>
      </c>
      <c r="K77" s="2">
        <v>0.151388888888889</v>
      </c>
      <c r="L77" s="3">
        <f t="shared" si="5"/>
        <v>252.1513888888889</v>
      </c>
      <c r="M77">
        <f t="shared" si="3"/>
        <v>489.84738671852</v>
      </c>
      <c r="N77">
        <f t="shared" si="4"/>
        <v>131.67333563127022</v>
      </c>
    </row>
    <row r="78" spans="1:14" ht="12.75">
      <c r="A78" t="s">
        <v>1723</v>
      </c>
      <c r="B78" s="1">
        <v>36777</v>
      </c>
      <c r="C78" s="2">
        <v>0.1540277777777778</v>
      </c>
      <c r="D78" t="s">
        <v>945</v>
      </c>
      <c r="E78">
        <v>0.668</v>
      </c>
      <c r="F78">
        <v>8.7225</v>
      </c>
      <c r="G78" t="s">
        <v>946</v>
      </c>
      <c r="H78">
        <v>1.815</v>
      </c>
      <c r="I78">
        <v>101.9179</v>
      </c>
      <c r="K78" s="2">
        <v>0.153472222222222</v>
      </c>
      <c r="L78" s="3">
        <f t="shared" si="5"/>
        <v>252.15347222222223</v>
      </c>
      <c r="M78">
        <f t="shared" si="3"/>
        <v>513.9649991161394</v>
      </c>
      <c r="N78">
        <f t="shared" si="4"/>
        <v>139.1673773503689</v>
      </c>
    </row>
    <row r="79" spans="1:14" ht="12.75">
      <c r="A79" t="s">
        <v>1724</v>
      </c>
      <c r="B79" s="1">
        <v>36777</v>
      </c>
      <c r="C79" s="2">
        <v>0.15611111111111112</v>
      </c>
      <c r="D79" t="s">
        <v>945</v>
      </c>
      <c r="E79">
        <v>0.668</v>
      </c>
      <c r="F79">
        <v>8.3843</v>
      </c>
      <c r="G79" t="s">
        <v>946</v>
      </c>
      <c r="H79">
        <v>1.815</v>
      </c>
      <c r="I79">
        <v>92.6575</v>
      </c>
      <c r="K79" s="2">
        <v>0.155555555555556</v>
      </c>
      <c r="L79" s="3">
        <f t="shared" si="5"/>
        <v>252.15555555555557</v>
      </c>
      <c r="M79">
        <f t="shared" si="3"/>
        <v>494.03688645336166</v>
      </c>
      <c r="N79">
        <f t="shared" si="4"/>
        <v>129.20200967772263</v>
      </c>
    </row>
    <row r="80" spans="1:14" ht="12.75">
      <c r="A80" t="s">
        <v>1725</v>
      </c>
      <c r="B80" s="1">
        <v>36777</v>
      </c>
      <c r="C80" s="2">
        <v>0.15820601851851854</v>
      </c>
      <c r="D80" t="s">
        <v>945</v>
      </c>
      <c r="E80">
        <v>0.666</v>
      </c>
      <c r="F80">
        <v>8.3356</v>
      </c>
      <c r="G80" t="s">
        <v>946</v>
      </c>
      <c r="H80">
        <v>1.813</v>
      </c>
      <c r="I80">
        <v>92.3807</v>
      </c>
      <c r="K80" s="2">
        <v>0.157638888888889</v>
      </c>
      <c r="L80" s="3">
        <f t="shared" si="5"/>
        <v>252.1576388888889</v>
      </c>
      <c r="M80">
        <f t="shared" si="3"/>
        <v>491.1672853691592</v>
      </c>
      <c r="N80">
        <f t="shared" si="4"/>
        <v>128.90413768819855</v>
      </c>
    </row>
    <row r="81" spans="1:14" ht="12.75">
      <c r="A81" t="s">
        <v>1726</v>
      </c>
      <c r="B81" s="1">
        <v>36777</v>
      </c>
      <c r="C81" s="2">
        <v>0.16028935185185186</v>
      </c>
      <c r="D81" t="s">
        <v>945</v>
      </c>
      <c r="E81">
        <v>0.668</v>
      </c>
      <c r="F81">
        <v>8.3351</v>
      </c>
      <c r="G81" t="s">
        <v>946</v>
      </c>
      <c r="H81">
        <v>1.815</v>
      </c>
      <c r="I81">
        <v>91.1196</v>
      </c>
      <c r="K81" s="2">
        <v>0.159722222222222</v>
      </c>
      <c r="L81" s="3">
        <f t="shared" si="5"/>
        <v>252.15972222222223</v>
      </c>
      <c r="M81">
        <f t="shared" si="3"/>
        <v>491.1378233457075</v>
      </c>
      <c r="N81">
        <f t="shared" si="4"/>
        <v>127.54703376482871</v>
      </c>
    </row>
    <row r="82" spans="1:14" ht="12.75">
      <c r="A82" t="s">
        <v>1727</v>
      </c>
      <c r="B82" s="1">
        <v>36777</v>
      </c>
      <c r="C82" s="2">
        <v>0.1623726851851852</v>
      </c>
      <c r="D82" t="s">
        <v>945</v>
      </c>
      <c r="E82">
        <v>0.666</v>
      </c>
      <c r="F82">
        <v>8.119</v>
      </c>
      <c r="G82" t="s">
        <v>946</v>
      </c>
      <c r="H82">
        <v>1.813</v>
      </c>
      <c r="I82">
        <v>89.4933</v>
      </c>
      <c r="K82" s="2">
        <v>0.161805555555556</v>
      </c>
      <c r="L82" s="3">
        <f t="shared" si="5"/>
        <v>252.16180555555556</v>
      </c>
      <c r="M82">
        <f t="shared" si="3"/>
        <v>478.4043368098522</v>
      </c>
      <c r="N82">
        <f t="shared" si="4"/>
        <v>125.79692821366194</v>
      </c>
    </row>
    <row r="83" spans="1:14" ht="12.75">
      <c r="A83" t="s">
        <v>1728</v>
      </c>
      <c r="B83" s="1">
        <v>36777</v>
      </c>
      <c r="C83" s="2">
        <v>0.16445601851851852</v>
      </c>
      <c r="D83" t="s">
        <v>945</v>
      </c>
      <c r="E83">
        <v>0.666</v>
      </c>
      <c r="F83">
        <v>9.0651</v>
      </c>
      <c r="G83" t="s">
        <v>946</v>
      </c>
      <c r="H83">
        <v>1.813</v>
      </c>
      <c r="I83">
        <v>85.9938</v>
      </c>
      <c r="K83" s="2">
        <v>0.163888888888889</v>
      </c>
      <c r="L83" s="3">
        <f t="shared" si="5"/>
        <v>252.1638888888889</v>
      </c>
      <c r="M83">
        <f t="shared" si="3"/>
        <v>534.1523775852926</v>
      </c>
      <c r="N83">
        <f t="shared" si="4"/>
        <v>122.03102132298494</v>
      </c>
    </row>
    <row r="84" spans="1:14" ht="12.75">
      <c r="A84" t="s">
        <v>1729</v>
      </c>
      <c r="B84" s="1">
        <v>36777</v>
      </c>
      <c r="C84" s="2">
        <v>0.16653935185185184</v>
      </c>
      <c r="D84" t="s">
        <v>945</v>
      </c>
      <c r="E84">
        <v>0.668</v>
      </c>
      <c r="F84">
        <v>8.8592</v>
      </c>
      <c r="G84" t="s">
        <v>946</v>
      </c>
      <c r="H84">
        <v>1.815</v>
      </c>
      <c r="I84">
        <v>86.975</v>
      </c>
      <c r="K84" s="2">
        <v>0.165972222222222</v>
      </c>
      <c r="L84" s="3">
        <f t="shared" si="5"/>
        <v>252.16597222222222</v>
      </c>
      <c r="M84">
        <f t="shared" si="3"/>
        <v>522.0199163278535</v>
      </c>
      <c r="N84">
        <f t="shared" si="4"/>
        <v>123.08691726272838</v>
      </c>
    </row>
    <row r="85" spans="1:14" ht="12.75">
      <c r="A85" t="s">
        <v>1730</v>
      </c>
      <c r="B85" s="1">
        <v>36777</v>
      </c>
      <c r="C85" s="2">
        <v>0.1686226851851852</v>
      </c>
      <c r="D85" t="s">
        <v>945</v>
      </c>
      <c r="E85">
        <v>0.668</v>
      </c>
      <c r="F85">
        <v>8.6129</v>
      </c>
      <c r="G85" t="s">
        <v>946</v>
      </c>
      <c r="H85">
        <v>1.815</v>
      </c>
      <c r="I85">
        <v>90.1621</v>
      </c>
      <c r="K85" s="2">
        <v>0.168055555555556</v>
      </c>
      <c r="L85" s="3">
        <f t="shared" si="5"/>
        <v>252.16805555555555</v>
      </c>
      <c r="M85">
        <f t="shared" si="3"/>
        <v>507.5069235755112</v>
      </c>
      <c r="N85">
        <f t="shared" si="4"/>
        <v>126.5166420380611</v>
      </c>
    </row>
    <row r="86" spans="1:14" ht="12.75">
      <c r="A86" t="s">
        <v>1731</v>
      </c>
      <c r="B86" s="1">
        <v>36777</v>
      </c>
      <c r="C86" s="2">
        <v>0.17070601851851852</v>
      </c>
      <c r="D86" t="s">
        <v>945</v>
      </c>
      <c r="E86">
        <v>0.668</v>
      </c>
      <c r="F86">
        <v>7.8701</v>
      </c>
      <c r="G86" t="s">
        <v>946</v>
      </c>
      <c r="H86">
        <v>1.815</v>
      </c>
      <c r="I86">
        <v>88.5619</v>
      </c>
      <c r="K86" s="2">
        <v>0.170138888888889</v>
      </c>
      <c r="L86" s="3">
        <f t="shared" si="5"/>
        <v>252.17013888888889</v>
      </c>
      <c r="M86">
        <f t="shared" si="3"/>
        <v>463.7381415355607</v>
      </c>
      <c r="N86">
        <f t="shared" si="4"/>
        <v>124.79462340498168</v>
      </c>
    </row>
    <row r="87" spans="1:14" ht="12.75">
      <c r="A87" t="s">
        <v>1732</v>
      </c>
      <c r="B87" s="1">
        <v>36777</v>
      </c>
      <c r="C87" s="2">
        <v>0.1728009259259259</v>
      </c>
      <c r="D87" t="s">
        <v>945</v>
      </c>
      <c r="E87">
        <v>0.668</v>
      </c>
      <c r="F87">
        <v>7.894</v>
      </c>
      <c r="G87" t="s">
        <v>946</v>
      </c>
      <c r="H87">
        <v>1.813</v>
      </c>
      <c r="I87">
        <v>90.6021</v>
      </c>
      <c r="K87" s="2">
        <v>0.172222222222222</v>
      </c>
      <c r="L87" s="3">
        <f t="shared" si="5"/>
        <v>252.17222222222222</v>
      </c>
      <c r="M87">
        <f t="shared" si="3"/>
        <v>465.1464262565554</v>
      </c>
      <c r="N87">
        <f t="shared" si="4"/>
        <v>126.9901379751658</v>
      </c>
    </row>
    <row r="88" spans="1:14" ht="12.75">
      <c r="A88" t="s">
        <v>1733</v>
      </c>
      <c r="B88" s="1">
        <v>36777</v>
      </c>
      <c r="C88" s="2">
        <v>0.17488425925925924</v>
      </c>
      <c r="D88" t="s">
        <v>945</v>
      </c>
      <c r="E88">
        <v>0.668</v>
      </c>
      <c r="F88">
        <v>8.3372</v>
      </c>
      <c r="G88" t="s">
        <v>946</v>
      </c>
      <c r="H88">
        <v>1.813</v>
      </c>
      <c r="I88">
        <v>89.2259</v>
      </c>
      <c r="K88" s="2">
        <v>0.174305555555556</v>
      </c>
      <c r="L88" s="3">
        <f t="shared" si="5"/>
        <v>252.17430555555555</v>
      </c>
      <c r="M88">
        <f t="shared" si="3"/>
        <v>491.26156384420483</v>
      </c>
      <c r="N88">
        <f t="shared" si="4"/>
        <v>125.50917181915787</v>
      </c>
    </row>
    <row r="89" spans="1:14" ht="12.75">
      <c r="A89" t="s">
        <v>1734</v>
      </c>
      <c r="B89" s="1">
        <v>36777</v>
      </c>
      <c r="C89" s="2">
        <v>0.17696759259259257</v>
      </c>
      <c r="D89" t="s">
        <v>945</v>
      </c>
      <c r="E89">
        <v>0.666</v>
      </c>
      <c r="F89">
        <v>8.0638</v>
      </c>
      <c r="G89" t="s">
        <v>946</v>
      </c>
      <c r="H89">
        <v>1.813</v>
      </c>
      <c r="I89">
        <v>89.6759</v>
      </c>
      <c r="K89" s="2">
        <v>0.176388888888889</v>
      </c>
      <c r="L89" s="3">
        <f t="shared" si="5"/>
        <v>252.17638888888888</v>
      </c>
      <c r="M89">
        <f t="shared" si="3"/>
        <v>475.15172942077675</v>
      </c>
      <c r="N89">
        <f t="shared" si="4"/>
        <v>125.99342902756041</v>
      </c>
    </row>
    <row r="90" spans="1:14" ht="12.75">
      <c r="A90" t="s">
        <v>1735</v>
      </c>
      <c r="B90" s="1">
        <v>36777</v>
      </c>
      <c r="C90" s="2">
        <v>0.17905092592592595</v>
      </c>
      <c r="D90" t="s">
        <v>945</v>
      </c>
      <c r="E90">
        <v>0.668</v>
      </c>
      <c r="F90">
        <v>7.7052</v>
      </c>
      <c r="G90" t="s">
        <v>946</v>
      </c>
      <c r="H90">
        <v>1.815</v>
      </c>
      <c r="I90">
        <v>89.9371</v>
      </c>
      <c r="K90" s="2">
        <v>0.178472222222222</v>
      </c>
      <c r="L90" s="3">
        <f t="shared" si="5"/>
        <v>252.1784722222222</v>
      </c>
      <c r="M90">
        <f t="shared" si="3"/>
        <v>454.02156620116676</v>
      </c>
      <c r="N90">
        <f t="shared" si="4"/>
        <v>126.27451343385985</v>
      </c>
    </row>
    <row r="91" spans="1:14" ht="12.75">
      <c r="A91" t="s">
        <v>1736</v>
      </c>
      <c r="B91" s="1">
        <v>36777</v>
      </c>
      <c r="C91" s="2">
        <v>0.18113425925925927</v>
      </c>
      <c r="D91" t="s">
        <v>945</v>
      </c>
      <c r="E91">
        <v>0.666</v>
      </c>
      <c r="F91">
        <v>8.6612</v>
      </c>
      <c r="G91" t="s">
        <v>946</v>
      </c>
      <c r="H91">
        <v>1.813</v>
      </c>
      <c r="I91">
        <v>90.9211</v>
      </c>
      <c r="K91" s="2">
        <v>0.180555555555556</v>
      </c>
      <c r="L91" s="3">
        <f t="shared" si="5"/>
        <v>252.18055555555554</v>
      </c>
      <c r="M91">
        <f t="shared" si="3"/>
        <v>510.3529550409522</v>
      </c>
      <c r="N91">
        <f t="shared" si="4"/>
        <v>127.33342252956669</v>
      </c>
    </row>
    <row r="92" spans="1:14" ht="12.75">
      <c r="A92" t="s">
        <v>1737</v>
      </c>
      <c r="B92" s="1">
        <v>36777</v>
      </c>
      <c r="C92" s="2">
        <v>0.1832175925925926</v>
      </c>
      <c r="D92" t="s">
        <v>945</v>
      </c>
      <c r="E92">
        <v>0.671</v>
      </c>
      <c r="F92">
        <v>8.0472</v>
      </c>
      <c r="G92" t="s">
        <v>946</v>
      </c>
      <c r="H92">
        <v>1.818</v>
      </c>
      <c r="I92">
        <v>89.4218</v>
      </c>
      <c r="K92" s="2">
        <v>0.182638888888889</v>
      </c>
      <c r="L92" s="3">
        <f t="shared" si="5"/>
        <v>252.1826388888889</v>
      </c>
      <c r="M92">
        <f t="shared" si="3"/>
        <v>474.1735902421779</v>
      </c>
      <c r="N92">
        <f t="shared" si="4"/>
        <v>125.71998512388245</v>
      </c>
    </row>
    <row r="93" spans="1:14" ht="12.75">
      <c r="A93" t="s">
        <v>1738</v>
      </c>
      <c r="B93" s="1">
        <v>36777</v>
      </c>
      <c r="C93" s="2">
        <v>0.18530092592592592</v>
      </c>
      <c r="D93" t="s">
        <v>945</v>
      </c>
      <c r="E93">
        <v>0.666</v>
      </c>
      <c r="F93">
        <v>7.8757</v>
      </c>
      <c r="G93" t="s">
        <v>946</v>
      </c>
      <c r="H93">
        <v>1.813</v>
      </c>
      <c r="I93">
        <v>88.7176</v>
      </c>
      <c r="K93" s="2">
        <v>0.184722222222222</v>
      </c>
      <c r="L93" s="3">
        <f t="shared" si="5"/>
        <v>252.18472222222223</v>
      </c>
      <c r="M93">
        <f t="shared" si="3"/>
        <v>464.0681161982206</v>
      </c>
      <c r="N93">
        <f t="shared" si="4"/>
        <v>124.96217639908895</v>
      </c>
    </row>
    <row r="94" spans="1:14" ht="12.75">
      <c r="A94" t="s">
        <v>1739</v>
      </c>
      <c r="B94" s="1">
        <v>36777</v>
      </c>
      <c r="C94" s="2">
        <v>0.18739583333333332</v>
      </c>
      <c r="D94" t="s">
        <v>945</v>
      </c>
      <c r="E94">
        <v>0.666</v>
      </c>
      <c r="F94">
        <v>7.8304</v>
      </c>
      <c r="G94" t="s">
        <v>946</v>
      </c>
      <c r="H94">
        <v>1.813</v>
      </c>
      <c r="I94">
        <v>87.5906</v>
      </c>
      <c r="K94" s="2">
        <v>0.186805555555556</v>
      </c>
      <c r="L94" s="3">
        <f t="shared" si="5"/>
        <v>252.18680555555557</v>
      </c>
      <c r="M94">
        <f t="shared" si="3"/>
        <v>461.39885687349016</v>
      </c>
      <c r="N94">
        <f t="shared" si="4"/>
        <v>123.74938112382307</v>
      </c>
    </row>
    <row r="95" spans="1:14" ht="12.75">
      <c r="A95" t="s">
        <v>1740</v>
      </c>
      <c r="B95" s="1">
        <v>36777</v>
      </c>
      <c r="C95" s="2">
        <v>0.18947916666666667</v>
      </c>
      <c r="D95" t="s">
        <v>945</v>
      </c>
      <c r="E95">
        <v>0.668</v>
      </c>
      <c r="F95">
        <v>8.3878</v>
      </c>
      <c r="G95" t="s">
        <v>946</v>
      </c>
      <c r="H95">
        <v>1.813</v>
      </c>
      <c r="I95">
        <v>88.4356</v>
      </c>
      <c r="K95" s="2">
        <v>0.188888888888889</v>
      </c>
      <c r="L95" s="3">
        <f t="shared" si="5"/>
        <v>252.1888888888889</v>
      </c>
      <c r="M95">
        <f t="shared" si="3"/>
        <v>494.2431206175242</v>
      </c>
      <c r="N95">
        <f t="shared" si="4"/>
        <v>124.65870854849004</v>
      </c>
    </row>
    <row r="96" spans="1:14" ht="12.75">
      <c r="A96" t="s">
        <v>1741</v>
      </c>
      <c r="B96" s="1">
        <v>36777</v>
      </c>
      <c r="C96" s="2">
        <v>0.1915625</v>
      </c>
      <c r="D96" t="s">
        <v>945</v>
      </c>
      <c r="E96">
        <v>0.666</v>
      </c>
      <c r="F96">
        <v>7.8627</v>
      </c>
      <c r="G96" t="s">
        <v>946</v>
      </c>
      <c r="H96">
        <v>1.813</v>
      </c>
      <c r="I96">
        <v>90.3164</v>
      </c>
      <c r="K96" s="2">
        <v>0.190972222222222</v>
      </c>
      <c r="L96" s="3">
        <f t="shared" si="5"/>
        <v>252.19097222222223</v>
      </c>
      <c r="M96">
        <f t="shared" si="3"/>
        <v>463.30210358847455</v>
      </c>
      <c r="N96">
        <f t="shared" si="4"/>
        <v>126.68268845418669</v>
      </c>
    </row>
    <row r="97" spans="1:14" ht="12.75">
      <c r="A97" t="s">
        <v>1742</v>
      </c>
      <c r="B97" s="1">
        <v>36777</v>
      </c>
      <c r="C97" s="2">
        <v>0.19364583333333332</v>
      </c>
      <c r="D97" t="s">
        <v>945</v>
      </c>
      <c r="E97">
        <v>0.668</v>
      </c>
      <c r="F97">
        <v>8.5217</v>
      </c>
      <c r="G97" t="s">
        <v>946</v>
      </c>
      <c r="H97">
        <v>1.813</v>
      </c>
      <c r="I97">
        <v>89.6094</v>
      </c>
      <c r="K97" s="2">
        <v>0.193055555555556</v>
      </c>
      <c r="L97" s="3">
        <f t="shared" si="5"/>
        <v>252.19305555555556</v>
      </c>
      <c r="M97">
        <f t="shared" si="3"/>
        <v>502.13305049790824</v>
      </c>
      <c r="N97">
        <f t="shared" si="4"/>
        <v>125.92186657342978</v>
      </c>
    </row>
    <row r="98" spans="1:14" ht="12.75">
      <c r="A98" t="s">
        <v>1743</v>
      </c>
      <c r="B98" s="1">
        <v>36777</v>
      </c>
      <c r="C98" s="2">
        <v>0.19572916666666665</v>
      </c>
      <c r="D98" t="s">
        <v>945</v>
      </c>
      <c r="E98">
        <v>0.666</v>
      </c>
      <c r="F98">
        <v>7.8885</v>
      </c>
      <c r="G98" t="s">
        <v>946</v>
      </c>
      <c r="H98">
        <v>1.813</v>
      </c>
      <c r="I98">
        <v>91.6058</v>
      </c>
      <c r="K98" s="2">
        <v>0.195138888888889</v>
      </c>
      <c r="L98" s="3">
        <f t="shared" si="5"/>
        <v>252.1951388888889</v>
      </c>
      <c r="M98">
        <f t="shared" si="3"/>
        <v>464.8223439985859</v>
      </c>
      <c r="N98">
        <f t="shared" si="4"/>
        <v>128.0702467753294</v>
      </c>
    </row>
    <row r="99" spans="1:14" ht="12.75">
      <c r="A99" t="s">
        <v>1744</v>
      </c>
      <c r="B99" s="1">
        <v>36777</v>
      </c>
      <c r="C99" s="2">
        <v>0.1978125</v>
      </c>
      <c r="D99" t="s">
        <v>945</v>
      </c>
      <c r="E99">
        <v>0.666</v>
      </c>
      <c r="F99">
        <v>8.2305</v>
      </c>
      <c r="G99" t="s">
        <v>946</v>
      </c>
      <c r="H99">
        <v>1.811</v>
      </c>
      <c r="I99">
        <v>91.6922</v>
      </c>
      <c r="K99" s="2">
        <v>0.197222222222222</v>
      </c>
      <c r="L99" s="3">
        <f t="shared" si="5"/>
        <v>252.19722222222222</v>
      </c>
      <c r="M99">
        <f t="shared" si="3"/>
        <v>484.97436803959704</v>
      </c>
      <c r="N99">
        <f t="shared" si="4"/>
        <v>128.1632241593427</v>
      </c>
    </row>
    <row r="100" spans="1:14" ht="12.75">
      <c r="A100" t="s">
        <v>1745</v>
      </c>
      <c r="B100" s="1">
        <v>36777</v>
      </c>
      <c r="C100" s="2">
        <v>0.19989583333333336</v>
      </c>
      <c r="D100" t="s">
        <v>945</v>
      </c>
      <c r="E100">
        <v>0.668</v>
      </c>
      <c r="F100">
        <v>7.8929</v>
      </c>
      <c r="G100" t="s">
        <v>946</v>
      </c>
      <c r="H100">
        <v>1.813</v>
      </c>
      <c r="I100">
        <v>88.8061</v>
      </c>
      <c r="K100" s="2">
        <v>0.199305555555556</v>
      </c>
      <c r="L100" s="3">
        <f t="shared" si="5"/>
        <v>252.19930555555555</v>
      </c>
      <c r="M100">
        <f t="shared" si="3"/>
        <v>465.0816098049615</v>
      </c>
      <c r="N100">
        <f t="shared" si="4"/>
        <v>125.0574136500748</v>
      </c>
    </row>
    <row r="101" spans="1:14" ht="12.75">
      <c r="A101" t="s">
        <v>1746</v>
      </c>
      <c r="B101" s="1">
        <v>36777</v>
      </c>
      <c r="C101" s="2">
        <v>0.20199074074074075</v>
      </c>
      <c r="D101" t="s">
        <v>945</v>
      </c>
      <c r="E101">
        <v>0.666</v>
      </c>
      <c r="F101">
        <v>8.0171</v>
      </c>
      <c r="G101" t="s">
        <v>946</v>
      </c>
      <c r="H101">
        <v>1.813</v>
      </c>
      <c r="I101">
        <v>100.3552</v>
      </c>
      <c r="K101" s="2">
        <v>0.201388888888889</v>
      </c>
      <c r="L101" s="3">
        <f t="shared" si="5"/>
        <v>252.20138888888889</v>
      </c>
      <c r="M101">
        <f t="shared" si="3"/>
        <v>472.3999764303813</v>
      </c>
      <c r="N101">
        <f t="shared" si="4"/>
        <v>137.48571348465634</v>
      </c>
    </row>
    <row r="102" spans="1:14" ht="12.75">
      <c r="A102" t="s">
        <v>1747</v>
      </c>
      <c r="B102" s="1">
        <v>36777</v>
      </c>
      <c r="C102" s="2">
        <v>0.20407407407407407</v>
      </c>
      <c r="D102" t="s">
        <v>945</v>
      </c>
      <c r="E102">
        <v>0.668</v>
      </c>
      <c r="F102">
        <v>8.1976</v>
      </c>
      <c r="G102" t="s">
        <v>946</v>
      </c>
      <c r="H102">
        <v>1.813</v>
      </c>
      <c r="I102">
        <v>90.05</v>
      </c>
      <c r="K102" s="2">
        <v>0.203472222222222</v>
      </c>
      <c r="L102" s="3">
        <f t="shared" si="5"/>
        <v>252.20347222222222</v>
      </c>
      <c r="M102">
        <f t="shared" si="3"/>
        <v>483.0357668964706</v>
      </c>
      <c r="N102">
        <f t="shared" si="4"/>
        <v>126.39600818681237</v>
      </c>
    </row>
    <row r="103" spans="1:14" ht="12.75">
      <c r="A103" t="s">
        <v>1748</v>
      </c>
      <c r="B103" s="1">
        <v>36777</v>
      </c>
      <c r="C103" s="2">
        <v>0.2061574074074074</v>
      </c>
      <c r="D103" t="s">
        <v>945</v>
      </c>
      <c r="E103">
        <v>0.668</v>
      </c>
      <c r="F103">
        <v>7.9603</v>
      </c>
      <c r="G103" t="s">
        <v>946</v>
      </c>
      <c r="H103">
        <v>1.813</v>
      </c>
      <c r="I103">
        <v>95.5654</v>
      </c>
      <c r="K103" s="2">
        <v>0.205555555555556</v>
      </c>
      <c r="L103" s="3">
        <f t="shared" si="5"/>
        <v>252.20555555555555</v>
      </c>
      <c r="M103">
        <f t="shared" si="3"/>
        <v>469.0530905662602</v>
      </c>
      <c r="N103">
        <f t="shared" si="4"/>
        <v>132.33127975841978</v>
      </c>
    </row>
    <row r="104" spans="1:14" ht="12.75">
      <c r="A104" t="s">
        <v>1749</v>
      </c>
      <c r="B104" s="1">
        <v>36777</v>
      </c>
      <c r="C104" s="2">
        <v>0.20824074074074073</v>
      </c>
      <c r="D104" t="s">
        <v>945</v>
      </c>
      <c r="E104">
        <v>0.666</v>
      </c>
      <c r="F104">
        <v>8.2284</v>
      </c>
      <c r="G104" t="s">
        <v>946</v>
      </c>
      <c r="H104">
        <v>1.811</v>
      </c>
      <c r="I104">
        <v>91.0289</v>
      </c>
      <c r="K104" s="2">
        <v>0.207638888888889</v>
      </c>
      <c r="L104" s="3">
        <f t="shared" si="5"/>
        <v>252.20763888888888</v>
      </c>
      <c r="M104">
        <f t="shared" si="3"/>
        <v>484.8506275410997</v>
      </c>
      <c r="N104">
        <f t="shared" si="4"/>
        <v>127.44942903415733</v>
      </c>
    </row>
    <row r="105" spans="1:14" ht="12.75">
      <c r="A105" t="s">
        <v>1750</v>
      </c>
      <c r="B105" s="1">
        <v>36777</v>
      </c>
      <c r="C105" s="2">
        <v>0.21032407407407408</v>
      </c>
      <c r="D105" t="s">
        <v>945</v>
      </c>
      <c r="E105">
        <v>0.666</v>
      </c>
      <c r="F105">
        <v>7.9619</v>
      </c>
      <c r="G105" t="s">
        <v>946</v>
      </c>
      <c r="H105">
        <v>1.811</v>
      </c>
      <c r="I105">
        <v>92.7472</v>
      </c>
      <c r="K105" s="2">
        <v>0.209722222222222</v>
      </c>
      <c r="L105" s="3">
        <f t="shared" si="5"/>
        <v>252.2097222222222</v>
      </c>
      <c r="M105">
        <f t="shared" si="3"/>
        <v>469.1473690413058</v>
      </c>
      <c r="N105">
        <f t="shared" si="4"/>
        <v>129.2985382812642</v>
      </c>
    </row>
    <row r="106" spans="1:14" ht="12.75">
      <c r="A106" t="s">
        <v>1751</v>
      </c>
      <c r="B106" s="1">
        <v>36777</v>
      </c>
      <c r="C106" s="2">
        <v>0.2124074074074074</v>
      </c>
      <c r="D106" t="s">
        <v>945</v>
      </c>
      <c r="E106">
        <v>0.67</v>
      </c>
      <c r="F106">
        <v>8.0287</v>
      </c>
      <c r="G106" t="s">
        <v>946</v>
      </c>
      <c r="H106">
        <v>1.815</v>
      </c>
      <c r="I106">
        <v>93.9562</v>
      </c>
      <c r="K106" s="2">
        <v>0.211805555555556</v>
      </c>
      <c r="L106" s="3">
        <f t="shared" si="5"/>
        <v>252.21180555555554</v>
      </c>
      <c r="M106">
        <f t="shared" si="3"/>
        <v>473.0834953744625</v>
      </c>
      <c r="N106">
        <f t="shared" si="4"/>
        <v>130.59957598117234</v>
      </c>
    </row>
    <row r="107" spans="1:14" ht="12.75">
      <c r="A107" t="s">
        <v>1752</v>
      </c>
      <c r="B107" s="1">
        <v>36777</v>
      </c>
      <c r="C107" s="2">
        <v>0.21449074074074073</v>
      </c>
      <c r="D107" t="s">
        <v>945</v>
      </c>
      <c r="E107">
        <v>0.666</v>
      </c>
      <c r="F107">
        <v>8.2023</v>
      </c>
      <c r="G107" t="s">
        <v>946</v>
      </c>
      <c r="H107">
        <v>1.813</v>
      </c>
      <c r="I107">
        <v>93.9968</v>
      </c>
      <c r="K107" s="2">
        <v>0.213888888888889</v>
      </c>
      <c r="L107" s="3">
        <f t="shared" si="5"/>
        <v>252.2138888888889</v>
      </c>
      <c r="M107">
        <f t="shared" si="3"/>
        <v>483.31270991691713</v>
      </c>
      <c r="N107">
        <f t="shared" si="4"/>
        <v>130.64326674264152</v>
      </c>
    </row>
    <row r="108" spans="1:14" ht="12.75">
      <c r="A108" t="s">
        <v>1753</v>
      </c>
      <c r="B108" s="1">
        <v>36777</v>
      </c>
      <c r="C108" s="2">
        <v>0.21658564814814815</v>
      </c>
      <c r="D108" t="s">
        <v>945</v>
      </c>
      <c r="E108">
        <v>0.668</v>
      </c>
      <c r="F108">
        <v>8.8874</v>
      </c>
      <c r="G108" t="s">
        <v>946</v>
      </c>
      <c r="H108">
        <v>1.813</v>
      </c>
      <c r="I108">
        <v>91.482</v>
      </c>
      <c r="K108" s="2">
        <v>0.215972222222222</v>
      </c>
      <c r="L108" s="3">
        <f t="shared" si="5"/>
        <v>252.21597222222223</v>
      </c>
      <c r="M108">
        <f t="shared" si="3"/>
        <v>523.6815744505334</v>
      </c>
      <c r="N108">
        <f t="shared" si="4"/>
        <v>127.93702223666224</v>
      </c>
    </row>
    <row r="109" spans="1:14" ht="12.75">
      <c r="A109" t="s">
        <v>1754</v>
      </c>
      <c r="B109" s="1">
        <v>36777</v>
      </c>
      <c r="C109" s="2">
        <v>0.21866898148148148</v>
      </c>
      <c r="D109" t="s">
        <v>945</v>
      </c>
      <c r="E109">
        <v>0.666</v>
      </c>
      <c r="F109">
        <v>8.3735</v>
      </c>
      <c r="G109" t="s">
        <v>946</v>
      </c>
      <c r="H109">
        <v>1.811</v>
      </c>
      <c r="I109">
        <v>94.0273</v>
      </c>
      <c r="K109" s="2">
        <v>0.218055555555556</v>
      </c>
      <c r="L109" s="3">
        <f t="shared" si="5"/>
        <v>252.21805555555557</v>
      </c>
      <c r="M109">
        <f t="shared" si="3"/>
        <v>493.40050674680344</v>
      </c>
      <c r="N109">
        <f t="shared" si="4"/>
        <v>130.6760886200999</v>
      </c>
    </row>
    <row r="110" spans="1:14" ht="12.75">
      <c r="A110" t="s">
        <v>1755</v>
      </c>
      <c r="B110" s="1">
        <v>36777</v>
      </c>
      <c r="C110" s="2">
        <v>0.22075231481481483</v>
      </c>
      <c r="D110" t="s">
        <v>945</v>
      </c>
      <c r="E110">
        <v>0.668</v>
      </c>
      <c r="F110">
        <v>8.2865</v>
      </c>
      <c r="G110" t="s">
        <v>946</v>
      </c>
      <c r="H110">
        <v>1.813</v>
      </c>
      <c r="I110">
        <v>94.8148</v>
      </c>
      <c r="K110" s="2">
        <v>0.220138888888889</v>
      </c>
      <c r="L110" s="3">
        <f t="shared" si="5"/>
        <v>252.2201388888889</v>
      </c>
      <c r="M110">
        <f t="shared" si="3"/>
        <v>488.2741146661954</v>
      </c>
      <c r="N110">
        <f t="shared" si="4"/>
        <v>131.5235387348044</v>
      </c>
    </row>
    <row r="111" spans="1:14" ht="12.75">
      <c r="A111" t="s">
        <v>1756</v>
      </c>
      <c r="B111" s="1">
        <v>36777</v>
      </c>
      <c r="C111" s="2">
        <v>0.22283564814814816</v>
      </c>
      <c r="D111" t="s">
        <v>945</v>
      </c>
      <c r="E111">
        <v>0.666</v>
      </c>
      <c r="F111">
        <v>8.4502</v>
      </c>
      <c r="G111" t="s">
        <v>946</v>
      </c>
      <c r="H111">
        <v>1.813</v>
      </c>
      <c r="I111">
        <v>93.6011</v>
      </c>
      <c r="K111" s="2">
        <v>0.222222222222222</v>
      </c>
      <c r="L111" s="3">
        <f t="shared" si="5"/>
        <v>252.22222222222223</v>
      </c>
      <c r="M111">
        <f t="shared" si="3"/>
        <v>497.91998114430515</v>
      </c>
      <c r="N111">
        <f t="shared" si="4"/>
        <v>130.21744323738625</v>
      </c>
    </row>
    <row r="112" spans="1:14" ht="12.75">
      <c r="A112" t="s">
        <v>1757</v>
      </c>
      <c r="B112" s="1">
        <v>36777</v>
      </c>
      <c r="C112" s="2">
        <v>0.22491898148148148</v>
      </c>
      <c r="D112" t="s">
        <v>945</v>
      </c>
      <c r="E112">
        <v>0.668</v>
      </c>
      <c r="F112">
        <v>8.6504</v>
      </c>
      <c r="G112" t="s">
        <v>946</v>
      </c>
      <c r="H112">
        <v>1.813</v>
      </c>
      <c r="I112">
        <v>95.5294</v>
      </c>
      <c r="K112" s="2">
        <v>0.224305555555556</v>
      </c>
      <c r="L112" s="3">
        <f t="shared" si="5"/>
        <v>252.22430555555556</v>
      </c>
      <c r="M112">
        <f t="shared" si="3"/>
        <v>509.71657533439407</v>
      </c>
      <c r="N112">
        <f t="shared" si="4"/>
        <v>132.2925391817476</v>
      </c>
    </row>
    <row r="113" spans="1:14" ht="12.75">
      <c r="A113" t="s">
        <v>1758</v>
      </c>
      <c r="B113" s="1">
        <v>36777</v>
      </c>
      <c r="C113" s="2">
        <v>0.2270023148148148</v>
      </c>
      <c r="D113" t="s">
        <v>945</v>
      </c>
      <c r="E113">
        <v>0.668</v>
      </c>
      <c r="F113">
        <v>8.3311</v>
      </c>
      <c r="G113" t="s">
        <v>946</v>
      </c>
      <c r="H113">
        <v>1.813</v>
      </c>
      <c r="I113">
        <v>92.4524</v>
      </c>
      <c r="K113" s="2">
        <v>0.226388888888889</v>
      </c>
      <c r="L113" s="3">
        <f t="shared" si="5"/>
        <v>252.2263888888889</v>
      </c>
      <c r="M113">
        <f t="shared" si="3"/>
        <v>490.9021271580932</v>
      </c>
      <c r="N113">
        <f t="shared" si="4"/>
        <v>128.98129600340405</v>
      </c>
    </row>
    <row r="114" spans="1:14" ht="12.75">
      <c r="A114" t="s">
        <v>1759</v>
      </c>
      <c r="B114" s="1">
        <v>36777</v>
      </c>
      <c r="C114" s="2">
        <v>0.2290972222222222</v>
      </c>
      <c r="D114" t="s">
        <v>945</v>
      </c>
      <c r="E114">
        <v>0.666</v>
      </c>
      <c r="F114">
        <v>8.1161</v>
      </c>
      <c r="G114" t="s">
        <v>946</v>
      </c>
      <c r="H114">
        <v>1.811</v>
      </c>
      <c r="I114">
        <v>94.0299</v>
      </c>
      <c r="K114" s="2">
        <v>0.228472222222222</v>
      </c>
      <c r="L114" s="3">
        <f t="shared" si="5"/>
        <v>252.22847222222222</v>
      </c>
      <c r="M114">
        <f aca="true" t="shared" si="6" ref="M114:M177">500*F114/AVERAGE($Q$207,$Q$47)</f>
        <v>478.2334570738319</v>
      </c>
      <c r="N114">
        <f aca="true" t="shared" si="7" ref="N114:N177">(277-103)/(-67.4+(AVERAGE($P$207,$P$47)))*I114+277-((277-103)/(-67.4+(AVERAGE($P$207,$P$47)))*230)</f>
        <v>130.67888655063734</v>
      </c>
    </row>
    <row r="115" spans="1:14" ht="12.75">
      <c r="A115" t="s">
        <v>1760</v>
      </c>
      <c r="B115" s="1">
        <v>36777</v>
      </c>
      <c r="C115" s="2">
        <v>0.23116898148148146</v>
      </c>
      <c r="D115" t="s">
        <v>945</v>
      </c>
      <c r="E115">
        <v>0.668</v>
      </c>
      <c r="F115">
        <v>8.214</v>
      </c>
      <c r="G115" t="s">
        <v>946</v>
      </c>
      <c r="H115">
        <v>1.813</v>
      </c>
      <c r="I115">
        <v>91.2835</v>
      </c>
      <c r="K115" s="2">
        <v>0.230555555555556</v>
      </c>
      <c r="L115" s="3">
        <f t="shared" si="5"/>
        <v>252.23055555555555</v>
      </c>
      <c r="M115">
        <f t="shared" si="6"/>
        <v>484.00212126568863</v>
      </c>
      <c r="N115">
        <f t="shared" si="7"/>
        <v>127.72341100140022</v>
      </c>
    </row>
    <row r="116" spans="1:14" ht="12.75">
      <c r="A116" t="s">
        <v>1761</v>
      </c>
      <c r="B116" s="1">
        <v>36777</v>
      </c>
      <c r="C116" s="2">
        <v>0.2332638888888889</v>
      </c>
      <c r="D116" t="s">
        <v>945</v>
      </c>
      <c r="E116">
        <v>0.668</v>
      </c>
      <c r="F116">
        <v>8.3592</v>
      </c>
      <c r="G116" t="s">
        <v>946</v>
      </c>
      <c r="H116">
        <v>1.813</v>
      </c>
      <c r="I116">
        <v>97.4506</v>
      </c>
      <c r="K116" s="2">
        <v>0.232638888888889</v>
      </c>
      <c r="L116" s="3">
        <f t="shared" si="5"/>
        <v>252.23263888888889</v>
      </c>
      <c r="M116">
        <f t="shared" si="6"/>
        <v>492.55789287608275</v>
      </c>
      <c r="N116">
        <f t="shared" si="7"/>
        <v>134.35999462348747</v>
      </c>
    </row>
    <row r="117" spans="1:14" ht="12.75">
      <c r="A117" t="s">
        <v>1762</v>
      </c>
      <c r="B117" s="1">
        <v>36777</v>
      </c>
      <c r="C117" s="2">
        <v>0.23534722222222224</v>
      </c>
      <c r="D117" t="s">
        <v>945</v>
      </c>
      <c r="E117">
        <v>0.668</v>
      </c>
      <c r="F117">
        <v>8.8376</v>
      </c>
      <c r="G117" t="s">
        <v>946</v>
      </c>
      <c r="H117">
        <v>1.813</v>
      </c>
      <c r="I117">
        <v>93.0349</v>
      </c>
      <c r="K117" s="2">
        <v>0.234722222222222</v>
      </c>
      <c r="L117" s="3">
        <f t="shared" si="5"/>
        <v>252.23472222222222</v>
      </c>
      <c r="M117">
        <f t="shared" si="6"/>
        <v>520.747156914737</v>
      </c>
      <c r="N117">
        <f t="shared" si="7"/>
        <v>129.60814005650286</v>
      </c>
    </row>
    <row r="118" spans="1:14" ht="12.75">
      <c r="A118" t="s">
        <v>1763</v>
      </c>
      <c r="B118" s="1">
        <v>36777</v>
      </c>
      <c r="C118" s="2">
        <v>0.23743055555555556</v>
      </c>
      <c r="D118" t="s">
        <v>945</v>
      </c>
      <c r="E118">
        <v>0.668</v>
      </c>
      <c r="F118">
        <v>8.0882</v>
      </c>
      <c r="G118" t="s">
        <v>946</v>
      </c>
      <c r="H118">
        <v>1.813</v>
      </c>
      <c r="I118">
        <v>92.1068</v>
      </c>
      <c r="K118" s="2">
        <v>0.236805555555556</v>
      </c>
      <c r="L118" s="3">
        <f t="shared" si="5"/>
        <v>252.23680555555555</v>
      </c>
      <c r="M118">
        <f t="shared" si="6"/>
        <v>476.5894761652232</v>
      </c>
      <c r="N118">
        <f t="shared" si="7"/>
        <v>128.60938646735093</v>
      </c>
    </row>
    <row r="119" spans="1:14" ht="12.75">
      <c r="A119" t="s">
        <v>1764</v>
      </c>
      <c r="B119" s="1">
        <v>36777</v>
      </c>
      <c r="C119" s="2">
        <v>0.2395138888888889</v>
      </c>
      <c r="D119" t="s">
        <v>945</v>
      </c>
      <c r="E119">
        <v>0.666</v>
      </c>
      <c r="F119">
        <v>8.4831</v>
      </c>
      <c r="G119" t="s">
        <v>946</v>
      </c>
      <c r="H119">
        <v>1.813</v>
      </c>
      <c r="I119">
        <v>92.9594</v>
      </c>
      <c r="K119" s="2">
        <v>0.238888888888889</v>
      </c>
      <c r="L119" s="3">
        <f t="shared" si="5"/>
        <v>252.23888888888888</v>
      </c>
      <c r="M119">
        <f t="shared" si="6"/>
        <v>499.8585822874316</v>
      </c>
      <c r="N119">
        <f t="shared" si="7"/>
        <v>129.52689245820426</v>
      </c>
    </row>
    <row r="120" spans="1:14" ht="12.75">
      <c r="A120" t="s">
        <v>1765</v>
      </c>
      <c r="B120" s="1">
        <v>36777</v>
      </c>
      <c r="C120" s="2">
        <v>0.24159722222222224</v>
      </c>
      <c r="D120" t="s">
        <v>945</v>
      </c>
      <c r="E120">
        <v>0.666</v>
      </c>
      <c r="F120">
        <v>8.1687</v>
      </c>
      <c r="G120" t="s">
        <v>946</v>
      </c>
      <c r="H120">
        <v>1.811</v>
      </c>
      <c r="I120">
        <v>91.2215</v>
      </c>
      <c r="K120" s="2">
        <v>0.240972222222222</v>
      </c>
      <c r="L120" s="3">
        <f t="shared" si="5"/>
        <v>252.2409722222222</v>
      </c>
      <c r="M120">
        <f t="shared" si="6"/>
        <v>481.3328619409582</v>
      </c>
      <c r="N120">
        <f t="shared" si="7"/>
        <v>127.65669111935364</v>
      </c>
    </row>
    <row r="121" spans="1:14" ht="12.75">
      <c r="A121" t="s">
        <v>1766</v>
      </c>
      <c r="B121" s="1">
        <v>36777</v>
      </c>
      <c r="C121" s="2">
        <v>0.24368055555555557</v>
      </c>
      <c r="D121" t="s">
        <v>945</v>
      </c>
      <c r="E121">
        <v>0.668</v>
      </c>
      <c r="F121">
        <v>8.1936</v>
      </c>
      <c r="G121" t="s">
        <v>946</v>
      </c>
      <c r="H121">
        <v>1.811</v>
      </c>
      <c r="I121">
        <v>91.4065</v>
      </c>
      <c r="K121" s="2">
        <v>0.243055555555556</v>
      </c>
      <c r="L121" s="3">
        <f t="shared" si="5"/>
        <v>252.24305555555554</v>
      </c>
      <c r="M121">
        <f t="shared" si="6"/>
        <v>482.8000707088564</v>
      </c>
      <c r="N121">
        <f t="shared" si="7"/>
        <v>127.85577463836358</v>
      </c>
    </row>
    <row r="122" spans="1:14" ht="12.75">
      <c r="A122" t="s">
        <v>1767</v>
      </c>
      <c r="B122" s="1">
        <v>36777</v>
      </c>
      <c r="C122" s="2">
        <v>0.2457638888888889</v>
      </c>
      <c r="D122" t="s">
        <v>945</v>
      </c>
      <c r="E122">
        <v>0.668</v>
      </c>
      <c r="F122">
        <v>8.0527</v>
      </c>
      <c r="G122" t="s">
        <v>946</v>
      </c>
      <c r="H122">
        <v>1.811</v>
      </c>
      <c r="I122">
        <v>91.9906</v>
      </c>
      <c r="K122" s="2">
        <v>0.245138888888889</v>
      </c>
      <c r="L122" s="3">
        <f t="shared" si="5"/>
        <v>252.2451388888889</v>
      </c>
      <c r="M122">
        <f t="shared" si="6"/>
        <v>474.4976725001474</v>
      </c>
      <c r="N122">
        <f t="shared" si="7"/>
        <v>128.48434049487008</v>
      </c>
    </row>
    <row r="123" spans="1:14" ht="12.75">
      <c r="A123" t="s">
        <v>1768</v>
      </c>
      <c r="B123" s="1">
        <v>36777</v>
      </c>
      <c r="C123" s="2">
        <v>0.24785879629629629</v>
      </c>
      <c r="D123" t="s">
        <v>945</v>
      </c>
      <c r="E123">
        <v>0.666</v>
      </c>
      <c r="F123">
        <v>8.2345</v>
      </c>
      <c r="G123" t="s">
        <v>946</v>
      </c>
      <c r="H123">
        <v>1.811</v>
      </c>
      <c r="I123">
        <v>91.5363</v>
      </c>
      <c r="K123" s="2">
        <v>0.247222222222222</v>
      </c>
      <c r="L123" s="3">
        <f t="shared" si="5"/>
        <v>252.24722222222223</v>
      </c>
      <c r="M123">
        <f t="shared" si="6"/>
        <v>485.2100642272112</v>
      </c>
      <c r="N123">
        <f t="shared" si="7"/>
        <v>127.99545593980946</v>
      </c>
    </row>
    <row r="124" spans="1:14" ht="12.75">
      <c r="A124" t="s">
        <v>1769</v>
      </c>
      <c r="B124" s="1">
        <v>36777</v>
      </c>
      <c r="C124" s="2">
        <v>0.2499421296296296</v>
      </c>
      <c r="D124" t="s">
        <v>945</v>
      </c>
      <c r="E124">
        <v>0.668</v>
      </c>
      <c r="F124">
        <v>8.4626</v>
      </c>
      <c r="G124" t="s">
        <v>946</v>
      </c>
      <c r="H124">
        <v>1.813</v>
      </c>
      <c r="I124">
        <v>91.8539</v>
      </c>
      <c r="K124" s="2">
        <v>0.249305555555556</v>
      </c>
      <c r="L124" s="3">
        <f t="shared" si="5"/>
        <v>252.24930555555557</v>
      </c>
      <c r="M124">
        <f t="shared" si="6"/>
        <v>498.650639325909</v>
      </c>
      <c r="N124">
        <f t="shared" si="7"/>
        <v>128.33723391622868</v>
      </c>
    </row>
    <row r="125" spans="1:14" ht="12.75">
      <c r="A125" t="s">
        <v>1770</v>
      </c>
      <c r="B125" s="1">
        <v>36777</v>
      </c>
      <c r="C125" s="2">
        <v>0.25202546296296297</v>
      </c>
      <c r="D125" t="s">
        <v>945</v>
      </c>
      <c r="E125">
        <v>0.668</v>
      </c>
      <c r="F125">
        <v>8.7141</v>
      </c>
      <c r="G125" t="s">
        <v>946</v>
      </c>
      <c r="H125">
        <v>1.813</v>
      </c>
      <c r="I125">
        <v>92.3128</v>
      </c>
      <c r="K125" s="2">
        <v>0.251388888888889</v>
      </c>
      <c r="L125" s="3">
        <f t="shared" si="5"/>
        <v>252.2513888888889</v>
      </c>
      <c r="M125">
        <f t="shared" si="6"/>
        <v>513.4700371221496</v>
      </c>
      <c r="N125">
        <f t="shared" si="7"/>
        <v>128.8310686560863</v>
      </c>
    </row>
    <row r="126" spans="1:14" ht="12.75">
      <c r="A126" t="s">
        <v>1771</v>
      </c>
      <c r="B126" s="1">
        <v>36777</v>
      </c>
      <c r="C126" s="2">
        <v>0.2541087962962963</v>
      </c>
      <c r="D126" t="s">
        <v>945</v>
      </c>
      <c r="E126">
        <v>0.666</v>
      </c>
      <c r="F126">
        <v>8.1568</v>
      </c>
      <c r="G126" t="s">
        <v>946</v>
      </c>
      <c r="H126">
        <v>1.811</v>
      </c>
      <c r="I126">
        <v>91.565</v>
      </c>
      <c r="K126" s="2">
        <v>0.253472222222222</v>
      </c>
      <c r="L126" s="3">
        <f t="shared" si="5"/>
        <v>252.25347222222223</v>
      </c>
      <c r="M126">
        <f t="shared" si="6"/>
        <v>480.63166578280607</v>
      </c>
      <c r="N126">
        <f t="shared" si="7"/>
        <v>128.02634078843425</v>
      </c>
    </row>
    <row r="127" spans="1:14" ht="12.75">
      <c r="A127" t="s">
        <v>1772</v>
      </c>
      <c r="B127" s="1">
        <v>36777</v>
      </c>
      <c r="C127" s="2">
        <v>0.2561921296296296</v>
      </c>
      <c r="D127" t="s">
        <v>945</v>
      </c>
      <c r="E127">
        <v>0.668</v>
      </c>
      <c r="F127">
        <v>8.2103</v>
      </c>
      <c r="G127" t="s">
        <v>946</v>
      </c>
      <c r="H127">
        <v>1.813</v>
      </c>
      <c r="I127">
        <v>93.8523</v>
      </c>
      <c r="K127" s="2">
        <v>0.255555555555556</v>
      </c>
      <c r="L127" s="3">
        <f t="shared" si="5"/>
        <v>252.25555555555556</v>
      </c>
      <c r="M127">
        <f t="shared" si="6"/>
        <v>483.78410229214546</v>
      </c>
      <c r="N127">
        <f t="shared" si="7"/>
        <v>130.48776637238785</v>
      </c>
    </row>
    <row r="128" spans="1:14" ht="12.75">
      <c r="A128" t="s">
        <v>1773</v>
      </c>
      <c r="B128" s="1">
        <v>36777</v>
      </c>
      <c r="C128" s="2">
        <v>0.25828703703703704</v>
      </c>
      <c r="D128" t="s">
        <v>945</v>
      </c>
      <c r="E128">
        <v>0.666</v>
      </c>
      <c r="F128">
        <v>8.6069</v>
      </c>
      <c r="G128" t="s">
        <v>946</v>
      </c>
      <c r="H128">
        <v>1.811</v>
      </c>
      <c r="I128">
        <v>92.2139</v>
      </c>
      <c r="K128" s="2">
        <v>0.257638888888889</v>
      </c>
      <c r="L128" s="3">
        <f t="shared" si="5"/>
        <v>252.2576388888889</v>
      </c>
      <c r="M128">
        <f t="shared" si="6"/>
        <v>507.15337929409</v>
      </c>
      <c r="N128">
        <f t="shared" si="7"/>
        <v>128.72463968295068</v>
      </c>
    </row>
    <row r="129" spans="1:14" ht="12.75">
      <c r="A129" t="s">
        <v>1774</v>
      </c>
      <c r="B129" s="1">
        <v>36777</v>
      </c>
      <c r="C129" s="2">
        <v>0.26037037037037036</v>
      </c>
      <c r="D129" t="s">
        <v>945</v>
      </c>
      <c r="E129">
        <v>0.666</v>
      </c>
      <c r="F129">
        <v>8.3528</v>
      </c>
      <c r="G129" t="s">
        <v>946</v>
      </c>
      <c r="H129">
        <v>1.811</v>
      </c>
      <c r="I129">
        <v>94.4784</v>
      </c>
      <c r="K129" s="2">
        <v>0.259722222222222</v>
      </c>
      <c r="L129" s="3">
        <f t="shared" si="5"/>
        <v>252.25972222222222</v>
      </c>
      <c r="M129">
        <f t="shared" si="6"/>
        <v>492.18077897590024</v>
      </c>
      <c r="N129">
        <f t="shared" si="7"/>
        <v>131.1615295683452</v>
      </c>
    </row>
    <row r="130" spans="1:14" ht="12.75">
      <c r="A130" t="s">
        <v>1775</v>
      </c>
      <c r="B130" s="1">
        <v>36777</v>
      </c>
      <c r="C130" s="2">
        <v>0.2624537037037037</v>
      </c>
      <c r="D130" t="s">
        <v>945</v>
      </c>
      <c r="E130">
        <v>0.666</v>
      </c>
      <c r="F130">
        <v>8.3635</v>
      </c>
      <c r="G130" t="s">
        <v>946</v>
      </c>
      <c r="H130">
        <v>1.811</v>
      </c>
      <c r="I130">
        <v>93.6029</v>
      </c>
      <c r="K130" s="2">
        <v>0.261805555555556</v>
      </c>
      <c r="L130" s="3">
        <f t="shared" si="5"/>
        <v>252.26180555555555</v>
      </c>
      <c r="M130">
        <f t="shared" si="6"/>
        <v>492.8112662777681</v>
      </c>
      <c r="N130">
        <f t="shared" si="7"/>
        <v>130.21938026621984</v>
      </c>
    </row>
    <row r="131" spans="1:14" ht="12.75">
      <c r="A131" t="s">
        <v>1776</v>
      </c>
      <c r="B131" s="1">
        <v>36777</v>
      </c>
      <c r="C131" s="2">
        <v>0.26453703703703707</v>
      </c>
      <c r="D131" t="s">
        <v>945</v>
      </c>
      <c r="E131">
        <v>0.668</v>
      </c>
      <c r="F131">
        <v>8.7889</v>
      </c>
      <c r="G131" t="s">
        <v>946</v>
      </c>
      <c r="H131">
        <v>1.813</v>
      </c>
      <c r="I131">
        <v>91.7492</v>
      </c>
      <c r="K131" s="2">
        <v>0.263888888888889</v>
      </c>
      <c r="L131" s="3">
        <f t="shared" si="5"/>
        <v>252.26388888888889</v>
      </c>
      <c r="M131">
        <f t="shared" si="6"/>
        <v>517.8775558305346</v>
      </c>
      <c r="N131">
        <f t="shared" si="7"/>
        <v>128.22456340574035</v>
      </c>
    </row>
    <row r="132" spans="1:14" ht="12.75">
      <c r="A132" t="s">
        <v>1777</v>
      </c>
      <c r="B132" s="1">
        <v>36777</v>
      </c>
      <c r="C132" s="2">
        <v>0.2666203703703704</v>
      </c>
      <c r="D132" t="s">
        <v>945</v>
      </c>
      <c r="E132">
        <v>0.668</v>
      </c>
      <c r="F132">
        <v>8.164</v>
      </c>
      <c r="G132" t="s">
        <v>946</v>
      </c>
      <c r="H132">
        <v>1.813</v>
      </c>
      <c r="I132">
        <v>94.1198</v>
      </c>
      <c r="K132" s="2">
        <v>0.265972222222222</v>
      </c>
      <c r="L132" s="3">
        <f t="shared" si="5"/>
        <v>252.26597222222222</v>
      </c>
      <c r="M132">
        <f t="shared" si="6"/>
        <v>481.05591892051154</v>
      </c>
      <c r="N132">
        <f t="shared" si="7"/>
        <v>130.77563037960488</v>
      </c>
    </row>
    <row r="133" spans="1:14" ht="12.75">
      <c r="A133" t="s">
        <v>1778</v>
      </c>
      <c r="B133" s="1">
        <v>36777</v>
      </c>
      <c r="C133" s="2">
        <v>0.2687037037037037</v>
      </c>
      <c r="D133" t="s">
        <v>945</v>
      </c>
      <c r="E133">
        <v>0.668</v>
      </c>
      <c r="F133">
        <v>8.7029</v>
      </c>
      <c r="G133" t="s">
        <v>946</v>
      </c>
      <c r="H133">
        <v>1.811</v>
      </c>
      <c r="I133">
        <v>95.1263</v>
      </c>
      <c r="K133" s="2">
        <v>0.268055555555556</v>
      </c>
      <c r="L133" s="3">
        <f t="shared" si="5"/>
        <v>252.26805555555555</v>
      </c>
      <c r="M133">
        <f t="shared" si="6"/>
        <v>512.81008779683</v>
      </c>
      <c r="N133">
        <f t="shared" si="7"/>
        <v>131.85875233573188</v>
      </c>
    </row>
    <row r="134" spans="1:14" ht="12.75">
      <c r="A134" t="s">
        <v>1779</v>
      </c>
      <c r="B134" s="1">
        <v>36777</v>
      </c>
      <c r="C134" s="2">
        <v>0.27078703703703705</v>
      </c>
      <c r="D134" t="s">
        <v>945</v>
      </c>
      <c r="E134">
        <v>0.666</v>
      </c>
      <c r="F134">
        <v>8.2051</v>
      </c>
      <c r="G134" t="s">
        <v>946</v>
      </c>
      <c r="H134">
        <v>1.811</v>
      </c>
      <c r="I134">
        <v>96.3516</v>
      </c>
      <c r="K134" s="2">
        <v>0.270138888888889</v>
      </c>
      <c r="L134" s="3">
        <f aca="true" t="shared" si="8" ref="L134:L197">B134-DATE(1999,12,31)+K134</f>
        <v>252.27013888888888</v>
      </c>
      <c r="M134">
        <f t="shared" si="6"/>
        <v>483.4776972482471</v>
      </c>
      <c r="N134">
        <f t="shared" si="7"/>
        <v>133.1773309078555</v>
      </c>
    </row>
    <row r="135" spans="1:14" ht="12.75">
      <c r="A135" t="s">
        <v>1780</v>
      </c>
      <c r="B135" s="1">
        <v>36777</v>
      </c>
      <c r="C135" s="2">
        <v>0.2728819444444444</v>
      </c>
      <c r="D135" t="s">
        <v>945</v>
      </c>
      <c r="E135">
        <v>0.666</v>
      </c>
      <c r="F135">
        <v>8.231</v>
      </c>
      <c r="G135" t="s">
        <v>946</v>
      </c>
      <c r="H135">
        <v>1.811</v>
      </c>
      <c r="I135">
        <v>95.7627</v>
      </c>
      <c r="K135" s="2">
        <v>0.272222222222222</v>
      </c>
      <c r="L135" s="3">
        <f t="shared" si="8"/>
        <v>252.2722222222222</v>
      </c>
      <c r="M135">
        <f t="shared" si="6"/>
        <v>485.00383006304884</v>
      </c>
      <c r="N135">
        <f t="shared" si="7"/>
        <v>132.54359964112604</v>
      </c>
    </row>
    <row r="136" spans="1:14" ht="12.75">
      <c r="A136" t="s">
        <v>1781</v>
      </c>
      <c r="B136" s="1">
        <v>36777</v>
      </c>
      <c r="C136" s="2">
        <v>0.2749652777777778</v>
      </c>
      <c r="D136" t="s">
        <v>945</v>
      </c>
      <c r="E136">
        <v>0.666</v>
      </c>
      <c r="F136">
        <v>7.9683</v>
      </c>
      <c r="G136" t="s">
        <v>946</v>
      </c>
      <c r="H136">
        <v>1.811</v>
      </c>
      <c r="I136">
        <v>96.8704</v>
      </c>
      <c r="K136" s="2">
        <v>0.274305555555556</v>
      </c>
      <c r="L136" s="3">
        <f t="shared" si="8"/>
        <v>252.27430555555554</v>
      </c>
      <c r="M136">
        <f t="shared" si="6"/>
        <v>469.52448294148854</v>
      </c>
      <c r="N136">
        <f t="shared" si="7"/>
        <v>133.73562566278713</v>
      </c>
    </row>
    <row r="137" spans="1:14" ht="12.75">
      <c r="A137" t="s">
        <v>1782</v>
      </c>
      <c r="B137" s="1">
        <v>36777</v>
      </c>
      <c r="C137" s="2">
        <v>0.2770486111111111</v>
      </c>
      <c r="D137" t="s">
        <v>945</v>
      </c>
      <c r="E137">
        <v>0.668</v>
      </c>
      <c r="F137">
        <v>8.6081</v>
      </c>
      <c r="G137" t="s">
        <v>946</v>
      </c>
      <c r="H137">
        <v>1.813</v>
      </c>
      <c r="I137">
        <v>93.8406</v>
      </c>
      <c r="K137" s="2">
        <v>0.276388888888889</v>
      </c>
      <c r="L137" s="3">
        <f t="shared" si="8"/>
        <v>252.2763888888889</v>
      </c>
      <c r="M137">
        <f t="shared" si="6"/>
        <v>507.2240881503743</v>
      </c>
      <c r="N137">
        <f t="shared" si="7"/>
        <v>130.47517568496937</v>
      </c>
    </row>
    <row r="138" spans="1:14" ht="12.75">
      <c r="A138" t="s">
        <v>1783</v>
      </c>
      <c r="B138" s="1">
        <v>36777</v>
      </c>
      <c r="C138" s="2">
        <v>0.27913194444444445</v>
      </c>
      <c r="D138" t="s">
        <v>945</v>
      </c>
      <c r="E138">
        <v>0.666</v>
      </c>
      <c r="F138">
        <v>8.191</v>
      </c>
      <c r="G138" t="s">
        <v>946</v>
      </c>
      <c r="H138">
        <v>1.811</v>
      </c>
      <c r="I138">
        <v>94.1838</v>
      </c>
      <c r="K138" s="2">
        <v>0.278472222222222</v>
      </c>
      <c r="L138" s="3">
        <f t="shared" si="8"/>
        <v>252.27847222222223</v>
      </c>
      <c r="M138">
        <f t="shared" si="6"/>
        <v>482.6468681869072</v>
      </c>
      <c r="N138">
        <f t="shared" si="7"/>
        <v>130.84450251591102</v>
      </c>
    </row>
    <row r="139" spans="1:14" ht="12.75">
      <c r="A139" t="s">
        <v>1784</v>
      </c>
      <c r="B139" s="1">
        <v>36777</v>
      </c>
      <c r="C139" s="2">
        <v>0.2812152777777778</v>
      </c>
      <c r="D139" t="s">
        <v>945</v>
      </c>
      <c r="E139">
        <v>0.671</v>
      </c>
      <c r="F139">
        <v>8.671</v>
      </c>
      <c r="G139" t="s">
        <v>946</v>
      </c>
      <c r="H139">
        <v>1.816</v>
      </c>
      <c r="I139">
        <v>96.3715</v>
      </c>
      <c r="K139" s="2">
        <v>0.280555555555556</v>
      </c>
      <c r="L139" s="3">
        <f t="shared" si="8"/>
        <v>252.28055555555557</v>
      </c>
      <c r="M139">
        <f t="shared" si="6"/>
        <v>510.930410700607</v>
      </c>
      <c r="N139">
        <f t="shared" si="7"/>
        <v>133.19874583773816</v>
      </c>
    </row>
    <row r="140" spans="1:14" ht="12.75">
      <c r="A140" t="s">
        <v>1785</v>
      </c>
      <c r="B140" s="1">
        <v>36777</v>
      </c>
      <c r="C140" s="2">
        <v>0.2832986111111111</v>
      </c>
      <c r="D140" t="s">
        <v>945</v>
      </c>
      <c r="E140">
        <v>0.668</v>
      </c>
      <c r="F140">
        <v>7.8835</v>
      </c>
      <c r="G140" t="s">
        <v>946</v>
      </c>
      <c r="H140">
        <v>1.813</v>
      </c>
      <c r="I140">
        <v>96.2699</v>
      </c>
      <c r="K140" s="2">
        <v>0.282638888888889</v>
      </c>
      <c r="L140" s="3">
        <f t="shared" si="8"/>
        <v>252.2826388888889</v>
      </c>
      <c r="M140">
        <f t="shared" si="6"/>
        <v>464.5277237640682</v>
      </c>
      <c r="N140">
        <f t="shared" si="7"/>
        <v>133.0894113213522</v>
      </c>
    </row>
    <row r="141" spans="1:14" ht="12.75">
      <c r="A141" t="s">
        <v>1786</v>
      </c>
      <c r="B141" s="1">
        <v>36777</v>
      </c>
      <c r="C141" s="2">
        <v>0.2853819444444445</v>
      </c>
      <c r="D141" t="s">
        <v>945</v>
      </c>
      <c r="E141">
        <v>0.666</v>
      </c>
      <c r="F141">
        <v>8.5222</v>
      </c>
      <c r="G141" t="s">
        <v>946</v>
      </c>
      <c r="H141">
        <v>1.811</v>
      </c>
      <c r="I141">
        <v>93.3679</v>
      </c>
      <c r="K141" s="2">
        <v>0.284722222222222</v>
      </c>
      <c r="L141" s="3">
        <f t="shared" si="8"/>
        <v>252.28472222222223</v>
      </c>
      <c r="M141">
        <f t="shared" si="6"/>
        <v>502.16251252136</v>
      </c>
      <c r="N141">
        <f t="shared" si="7"/>
        <v>129.96649039072076</v>
      </c>
    </row>
    <row r="142" spans="1:14" ht="12.75">
      <c r="A142" t="s">
        <v>1787</v>
      </c>
      <c r="B142" s="1">
        <v>36777</v>
      </c>
      <c r="C142" s="2">
        <v>0.2874652777777778</v>
      </c>
      <c r="D142" t="s">
        <v>945</v>
      </c>
      <c r="E142">
        <v>0.668</v>
      </c>
      <c r="F142">
        <v>7.8334</v>
      </c>
      <c r="G142" t="s">
        <v>946</v>
      </c>
      <c r="H142">
        <v>1.813</v>
      </c>
      <c r="I142">
        <v>95.5999</v>
      </c>
      <c r="K142" s="2">
        <v>0.286805555555556</v>
      </c>
      <c r="L142" s="3">
        <f t="shared" si="8"/>
        <v>252.28680555555556</v>
      </c>
      <c r="M142">
        <f t="shared" si="6"/>
        <v>461.57562901420084</v>
      </c>
      <c r="N142">
        <f t="shared" si="7"/>
        <v>132.36840614439728</v>
      </c>
    </row>
    <row r="143" spans="1:14" ht="12.75">
      <c r="A143" t="s">
        <v>1788</v>
      </c>
      <c r="B143" s="1">
        <v>36777</v>
      </c>
      <c r="C143" s="2">
        <v>0.28954861111111113</v>
      </c>
      <c r="D143" t="s">
        <v>945</v>
      </c>
      <c r="E143">
        <v>0.668</v>
      </c>
      <c r="F143">
        <v>8.0428</v>
      </c>
      <c r="G143" t="s">
        <v>946</v>
      </c>
      <c r="H143">
        <v>1.811</v>
      </c>
      <c r="I143">
        <v>93.0881</v>
      </c>
      <c r="K143" s="2">
        <v>0.288888888888889</v>
      </c>
      <c r="L143" s="3">
        <f t="shared" si="8"/>
        <v>252.2888888888889</v>
      </c>
      <c r="M143">
        <f t="shared" si="6"/>
        <v>473.9143244358023</v>
      </c>
      <c r="N143">
        <f t="shared" si="7"/>
        <v>129.66539001980738</v>
      </c>
    </row>
    <row r="144" spans="1:14" ht="12.75">
      <c r="A144" t="s">
        <v>1789</v>
      </c>
      <c r="B144" s="1">
        <v>36777</v>
      </c>
      <c r="C144" s="2">
        <v>0.2916435185185185</v>
      </c>
      <c r="D144" t="s">
        <v>945</v>
      </c>
      <c r="E144">
        <v>0.668</v>
      </c>
      <c r="F144">
        <v>7.7248</v>
      </c>
      <c r="G144" t="s">
        <v>946</v>
      </c>
      <c r="H144">
        <v>1.813</v>
      </c>
      <c r="I144">
        <v>92.9648</v>
      </c>
      <c r="K144" s="2">
        <v>0.290972222222222</v>
      </c>
      <c r="L144" s="3">
        <f t="shared" si="8"/>
        <v>252.29097222222222</v>
      </c>
      <c r="M144">
        <f t="shared" si="6"/>
        <v>455.1764775204762</v>
      </c>
      <c r="N144">
        <f t="shared" si="7"/>
        <v>129.53270354470504</v>
      </c>
    </row>
    <row r="145" spans="1:14" ht="12.75">
      <c r="A145" t="s">
        <v>1790</v>
      </c>
      <c r="B145" s="1">
        <v>36777</v>
      </c>
      <c r="C145" s="2">
        <v>0.2937268518518518</v>
      </c>
      <c r="D145" t="s">
        <v>945</v>
      </c>
      <c r="E145">
        <v>0.666</v>
      </c>
      <c r="F145">
        <v>8.0042</v>
      </c>
      <c r="G145" t="s">
        <v>946</v>
      </c>
      <c r="H145">
        <v>1.811</v>
      </c>
      <c r="I145">
        <v>94.7746</v>
      </c>
      <c r="K145" s="2">
        <v>0.293055555555556</v>
      </c>
      <c r="L145" s="3">
        <f t="shared" si="8"/>
        <v>252.29305555555555</v>
      </c>
      <c r="M145">
        <f t="shared" si="6"/>
        <v>471.6398562253257</v>
      </c>
      <c r="N145">
        <f t="shared" si="7"/>
        <v>131.48027842418708</v>
      </c>
    </row>
    <row r="146" spans="1:14" ht="12.75">
      <c r="A146" t="s">
        <v>1791</v>
      </c>
      <c r="B146" s="1">
        <v>36777</v>
      </c>
      <c r="C146" s="2">
        <v>0.29581018518518515</v>
      </c>
      <c r="D146" t="s">
        <v>945</v>
      </c>
      <c r="E146">
        <v>0.668</v>
      </c>
      <c r="F146">
        <v>7.9787</v>
      </c>
      <c r="G146" t="s">
        <v>946</v>
      </c>
      <c r="H146">
        <v>1.813</v>
      </c>
      <c r="I146">
        <v>92.376</v>
      </c>
      <c r="K146" s="2">
        <v>0.295138888888889</v>
      </c>
      <c r="L146" s="3">
        <f t="shared" si="8"/>
        <v>252.29513888888889</v>
      </c>
      <c r="M146">
        <f t="shared" si="6"/>
        <v>470.13729302928533</v>
      </c>
      <c r="N146">
        <f t="shared" si="7"/>
        <v>128.8990798906886</v>
      </c>
    </row>
    <row r="147" spans="1:14" ht="12.75">
      <c r="A147" t="s">
        <v>1792</v>
      </c>
      <c r="B147" s="1">
        <v>36777</v>
      </c>
      <c r="C147" s="2">
        <v>0.29789351851851853</v>
      </c>
      <c r="D147" t="s">
        <v>945</v>
      </c>
      <c r="E147">
        <v>0.666</v>
      </c>
      <c r="F147">
        <v>8.4361</v>
      </c>
      <c r="G147" t="s">
        <v>946</v>
      </c>
      <c r="H147">
        <v>1.813</v>
      </c>
      <c r="I147">
        <v>93.2775</v>
      </c>
      <c r="K147" s="2">
        <v>0.297222222222222</v>
      </c>
      <c r="L147" s="3">
        <f t="shared" si="8"/>
        <v>252.29722222222222</v>
      </c>
      <c r="M147">
        <f t="shared" si="6"/>
        <v>497.0891520829652</v>
      </c>
      <c r="N147">
        <f t="shared" si="7"/>
        <v>129.86920849818836</v>
      </c>
    </row>
    <row r="148" spans="1:14" ht="12.75">
      <c r="A148" t="s">
        <v>1793</v>
      </c>
      <c r="B148" s="1">
        <v>36777</v>
      </c>
      <c r="C148" s="2">
        <v>0.29997685185185186</v>
      </c>
      <c r="D148" t="s">
        <v>945</v>
      </c>
      <c r="E148">
        <v>0.666</v>
      </c>
      <c r="F148">
        <v>7.7102</v>
      </c>
      <c r="G148" t="s">
        <v>946</v>
      </c>
      <c r="H148">
        <v>1.813</v>
      </c>
      <c r="I148">
        <v>95.6669</v>
      </c>
      <c r="K148" s="2">
        <v>0.299305555555556</v>
      </c>
      <c r="L148" s="3">
        <f t="shared" si="8"/>
        <v>252.29930555555555</v>
      </c>
      <c r="M148">
        <f t="shared" si="6"/>
        <v>454.31618643568453</v>
      </c>
      <c r="N148">
        <f t="shared" si="7"/>
        <v>132.4405066620928</v>
      </c>
    </row>
    <row r="149" spans="1:14" ht="12.75">
      <c r="A149" t="s">
        <v>1794</v>
      </c>
      <c r="B149" s="1">
        <v>36777</v>
      </c>
      <c r="C149" s="2">
        <v>0.3020717592592593</v>
      </c>
      <c r="D149" t="s">
        <v>945</v>
      </c>
      <c r="E149">
        <v>0.668</v>
      </c>
      <c r="F149">
        <v>7.9441</v>
      </c>
      <c r="G149" t="s">
        <v>946</v>
      </c>
      <c r="H149">
        <v>1.813</v>
      </c>
      <c r="I149">
        <v>97.5771</v>
      </c>
      <c r="K149" s="2">
        <v>0.301388888888889</v>
      </c>
      <c r="L149" s="3">
        <f t="shared" si="8"/>
        <v>252.30138888888888</v>
      </c>
      <c r="M149">
        <f t="shared" si="6"/>
        <v>468.0985210064228</v>
      </c>
      <c r="N149">
        <f t="shared" si="7"/>
        <v>134.49612470540507</v>
      </c>
    </row>
    <row r="150" spans="1:14" ht="12.75">
      <c r="A150" t="s">
        <v>1795</v>
      </c>
      <c r="B150" s="1">
        <v>36777</v>
      </c>
      <c r="C150" s="2">
        <v>0.3041550925925926</v>
      </c>
      <c r="D150" t="s">
        <v>945</v>
      </c>
      <c r="E150">
        <v>0.666</v>
      </c>
      <c r="F150">
        <v>7.8866</v>
      </c>
      <c r="G150" t="s">
        <v>946</v>
      </c>
      <c r="H150">
        <v>1.813</v>
      </c>
      <c r="I150">
        <v>93.9638</v>
      </c>
      <c r="K150" s="2">
        <v>0.303472222222222</v>
      </c>
      <c r="L150" s="3">
        <f t="shared" si="8"/>
        <v>252.3034722222222</v>
      </c>
      <c r="M150">
        <f t="shared" si="6"/>
        <v>464.7103883094692</v>
      </c>
      <c r="N150">
        <f t="shared" si="7"/>
        <v>130.6077545473587</v>
      </c>
    </row>
    <row r="151" spans="1:14" ht="12.75">
      <c r="A151" t="s">
        <v>1796</v>
      </c>
      <c r="B151" s="1">
        <v>36777</v>
      </c>
      <c r="C151" s="2">
        <v>0.30623842592592593</v>
      </c>
      <c r="D151" t="s">
        <v>945</v>
      </c>
      <c r="E151">
        <v>0.666</v>
      </c>
      <c r="F151">
        <v>8.096</v>
      </c>
      <c r="G151" t="s">
        <v>946</v>
      </c>
      <c r="H151">
        <v>1.813</v>
      </c>
      <c r="I151">
        <v>94.4371</v>
      </c>
      <c r="K151" s="2">
        <v>0.305555555555556</v>
      </c>
      <c r="L151" s="3">
        <f t="shared" si="8"/>
        <v>252.30555555555554</v>
      </c>
      <c r="M151">
        <f t="shared" si="6"/>
        <v>477.04908373107077</v>
      </c>
      <c r="N151">
        <f t="shared" si="7"/>
        <v>131.1170855178852</v>
      </c>
    </row>
    <row r="152" spans="1:14" ht="12.75">
      <c r="A152" t="s">
        <v>1797</v>
      </c>
      <c r="B152" s="1">
        <v>36777</v>
      </c>
      <c r="C152" s="2">
        <v>0.30832175925925925</v>
      </c>
      <c r="D152" t="s">
        <v>945</v>
      </c>
      <c r="E152">
        <v>0.666</v>
      </c>
      <c r="F152">
        <v>8.1456</v>
      </c>
      <c r="G152" t="s">
        <v>946</v>
      </c>
      <c r="H152">
        <v>1.811</v>
      </c>
      <c r="I152">
        <v>95.7104</v>
      </c>
      <c r="K152" s="2">
        <v>0.307638888888889</v>
      </c>
      <c r="L152" s="3">
        <f t="shared" si="8"/>
        <v>252.3076388888889</v>
      </c>
      <c r="M152">
        <f t="shared" si="6"/>
        <v>479.9717164574864</v>
      </c>
      <c r="N152">
        <f t="shared" si="7"/>
        <v>132.48731819223838</v>
      </c>
    </row>
    <row r="153" spans="1:14" ht="12.75">
      <c r="A153" t="s">
        <v>1798</v>
      </c>
      <c r="B153" s="1">
        <v>36777</v>
      </c>
      <c r="C153" s="2">
        <v>0.3104050925925926</v>
      </c>
      <c r="D153" t="s">
        <v>945</v>
      </c>
      <c r="E153">
        <v>0.668</v>
      </c>
      <c r="F153">
        <v>8.5515</v>
      </c>
      <c r="G153" t="s">
        <v>946</v>
      </c>
      <c r="H153">
        <v>1.815</v>
      </c>
      <c r="I153">
        <v>95.3792</v>
      </c>
      <c r="K153" s="2">
        <v>0.309722222222222</v>
      </c>
      <c r="L153" s="3">
        <f t="shared" si="8"/>
        <v>252.30972222222223</v>
      </c>
      <c r="M153">
        <f t="shared" si="6"/>
        <v>503.8889870956338</v>
      </c>
      <c r="N153">
        <f t="shared" si="7"/>
        <v>132.13090488685413</v>
      </c>
    </row>
    <row r="154" spans="1:14" ht="12.75">
      <c r="A154" t="s">
        <v>1799</v>
      </c>
      <c r="B154" s="1">
        <v>36777</v>
      </c>
      <c r="C154" s="2">
        <v>0.3124884259259259</v>
      </c>
      <c r="D154" t="s">
        <v>945</v>
      </c>
      <c r="E154">
        <v>0.666</v>
      </c>
      <c r="F154">
        <v>8.1158</v>
      </c>
      <c r="G154" t="s">
        <v>946</v>
      </c>
      <c r="H154">
        <v>1.813</v>
      </c>
      <c r="I154">
        <v>97.8029</v>
      </c>
      <c r="K154" s="2">
        <v>0.311805555555556</v>
      </c>
      <c r="L154" s="3">
        <f t="shared" si="8"/>
        <v>252.31180555555557</v>
      </c>
      <c r="M154">
        <f t="shared" si="6"/>
        <v>478.21577985976086</v>
      </c>
      <c r="N154">
        <f t="shared" si="7"/>
        <v>134.73911421131015</v>
      </c>
    </row>
    <row r="155" spans="1:14" ht="12.75">
      <c r="A155" t="s">
        <v>1800</v>
      </c>
      <c r="B155" s="1">
        <v>36777</v>
      </c>
      <c r="C155" s="2">
        <v>0.31457175925925923</v>
      </c>
      <c r="D155" t="s">
        <v>945</v>
      </c>
      <c r="E155">
        <v>0.666</v>
      </c>
      <c r="F155">
        <v>8.3945</v>
      </c>
      <c r="G155" t="s">
        <v>946</v>
      </c>
      <c r="H155">
        <v>1.813</v>
      </c>
      <c r="I155">
        <v>97.2343</v>
      </c>
      <c r="K155" s="2">
        <v>0.313888888888889</v>
      </c>
      <c r="L155" s="3">
        <f t="shared" si="8"/>
        <v>252.3138888888889</v>
      </c>
      <c r="M155">
        <f t="shared" si="6"/>
        <v>494.6379117317778</v>
      </c>
      <c r="N155">
        <f t="shared" si="7"/>
        <v>134.12722832531534</v>
      </c>
    </row>
    <row r="156" spans="1:14" ht="12.75">
      <c r="A156" t="s">
        <v>1801</v>
      </c>
      <c r="B156" s="1">
        <v>36777</v>
      </c>
      <c r="C156" s="2">
        <v>0.31666666666666665</v>
      </c>
      <c r="D156" t="s">
        <v>945</v>
      </c>
      <c r="E156">
        <v>0.666</v>
      </c>
      <c r="F156">
        <v>8.8353</v>
      </c>
      <c r="G156" t="s">
        <v>946</v>
      </c>
      <c r="H156">
        <v>1.815</v>
      </c>
      <c r="I156">
        <v>93.6527</v>
      </c>
      <c r="K156" s="2">
        <v>0.315972222222222</v>
      </c>
      <c r="L156" s="3">
        <f t="shared" si="8"/>
        <v>252.31597222222223</v>
      </c>
      <c r="M156">
        <f t="shared" si="6"/>
        <v>520.6116316068589</v>
      </c>
      <c r="N156">
        <f t="shared" si="7"/>
        <v>130.27297139728307</v>
      </c>
    </row>
    <row r="157" spans="1:14" ht="12.75">
      <c r="A157" t="s">
        <v>1802</v>
      </c>
      <c r="B157" s="1">
        <v>36777</v>
      </c>
      <c r="C157" s="2">
        <v>0.31875</v>
      </c>
      <c r="D157" t="s">
        <v>945</v>
      </c>
      <c r="E157">
        <v>0.668</v>
      </c>
      <c r="F157">
        <v>7.9195</v>
      </c>
      <c r="G157" t="s">
        <v>946</v>
      </c>
      <c r="H157">
        <v>1.815</v>
      </c>
      <c r="I157">
        <v>96.9117</v>
      </c>
      <c r="K157" s="2">
        <v>0.318055555555556</v>
      </c>
      <c r="L157" s="3">
        <f t="shared" si="8"/>
        <v>252.31805555555556</v>
      </c>
      <c r="M157">
        <f t="shared" si="6"/>
        <v>466.6489894525957</v>
      </c>
      <c r="N157">
        <f t="shared" si="7"/>
        <v>133.7800697132472</v>
      </c>
    </row>
    <row r="158" spans="1:14" ht="12.75">
      <c r="A158" t="s">
        <v>1803</v>
      </c>
      <c r="B158" s="1">
        <v>36777</v>
      </c>
      <c r="C158" s="2">
        <v>0.32083333333333336</v>
      </c>
      <c r="D158" t="s">
        <v>945</v>
      </c>
      <c r="E158">
        <v>0.666</v>
      </c>
      <c r="F158">
        <v>8.2015</v>
      </c>
      <c r="G158" t="s">
        <v>946</v>
      </c>
      <c r="H158">
        <v>1.815</v>
      </c>
      <c r="I158">
        <v>97.7223</v>
      </c>
      <c r="K158" s="2">
        <v>0.320138888888889</v>
      </c>
      <c r="L158" s="3">
        <f t="shared" si="8"/>
        <v>252.3201388888889</v>
      </c>
      <c r="M158">
        <f t="shared" si="6"/>
        <v>483.2655706793944</v>
      </c>
      <c r="N158">
        <f t="shared" si="7"/>
        <v>134.65237836464962</v>
      </c>
    </row>
    <row r="159" spans="1:14" ht="12.75">
      <c r="A159" t="s">
        <v>1804</v>
      </c>
      <c r="B159" s="1">
        <v>36777</v>
      </c>
      <c r="C159" s="2">
        <v>0.3229166666666667</v>
      </c>
      <c r="D159" t="s">
        <v>945</v>
      </c>
      <c r="E159">
        <v>0.668</v>
      </c>
      <c r="F159">
        <v>7.6205</v>
      </c>
      <c r="G159" t="s">
        <v>946</v>
      </c>
      <c r="H159">
        <v>1.815</v>
      </c>
      <c r="I159">
        <v>95.6636</v>
      </c>
      <c r="K159" s="2">
        <v>0.322222222222222</v>
      </c>
      <c r="L159" s="3">
        <f t="shared" si="8"/>
        <v>252.32222222222222</v>
      </c>
      <c r="M159">
        <f t="shared" si="6"/>
        <v>449.03069942843683</v>
      </c>
      <c r="N159">
        <f t="shared" si="7"/>
        <v>132.4369554425645</v>
      </c>
    </row>
    <row r="160" spans="1:14" ht="12.75">
      <c r="A160" t="s">
        <v>1805</v>
      </c>
      <c r="B160" s="1">
        <v>36777</v>
      </c>
      <c r="C160" s="2">
        <v>0.325</v>
      </c>
      <c r="D160" t="s">
        <v>945</v>
      </c>
      <c r="E160">
        <v>0.666</v>
      </c>
      <c r="F160">
        <v>8.9908</v>
      </c>
      <c r="G160" t="s">
        <v>946</v>
      </c>
      <c r="H160">
        <v>1.815</v>
      </c>
      <c r="I160">
        <v>96.04</v>
      </c>
      <c r="K160" s="2">
        <v>0.324305555555556</v>
      </c>
      <c r="L160" s="3">
        <f t="shared" si="8"/>
        <v>252.32430555555555</v>
      </c>
      <c r="M160">
        <f t="shared" si="6"/>
        <v>529.7743209003595</v>
      </c>
      <c r="N160">
        <f t="shared" si="7"/>
        <v>132.842009694215</v>
      </c>
    </row>
    <row r="161" spans="1:14" ht="12.75">
      <c r="A161" t="s">
        <v>1806</v>
      </c>
      <c r="B161" s="1">
        <v>36777</v>
      </c>
      <c r="C161" s="2">
        <v>0.32708333333333334</v>
      </c>
      <c r="D161" t="s">
        <v>945</v>
      </c>
      <c r="E161">
        <v>0.666</v>
      </c>
      <c r="F161">
        <v>9.0544</v>
      </c>
      <c r="G161" t="s">
        <v>946</v>
      </c>
      <c r="H161">
        <v>1.815</v>
      </c>
      <c r="I161">
        <v>97.1332</v>
      </c>
      <c r="K161" s="2">
        <v>0.326388888888889</v>
      </c>
      <c r="L161" s="3">
        <f t="shared" si="8"/>
        <v>252.32638888888889</v>
      </c>
      <c r="M161">
        <f t="shared" si="6"/>
        <v>533.5218902834248</v>
      </c>
      <c r="N161">
        <f t="shared" si="7"/>
        <v>134.0184318724942</v>
      </c>
    </row>
    <row r="162" spans="1:14" ht="12.75">
      <c r="A162" t="s">
        <v>1807</v>
      </c>
      <c r="B162" s="1">
        <v>36777</v>
      </c>
      <c r="C162" s="2">
        <v>0.32916666666666666</v>
      </c>
      <c r="D162" t="s">
        <v>945</v>
      </c>
      <c r="E162">
        <v>0.668</v>
      </c>
      <c r="F162">
        <v>8.05</v>
      </c>
      <c r="G162" t="s">
        <v>946</v>
      </c>
      <c r="H162">
        <v>1.813</v>
      </c>
      <c r="I162">
        <v>97.1804</v>
      </c>
      <c r="K162" s="2">
        <v>0.328472222222222</v>
      </c>
      <c r="L162" s="3">
        <f t="shared" si="8"/>
        <v>252.32847222222222</v>
      </c>
      <c r="M162">
        <f t="shared" si="6"/>
        <v>474.3385775735079</v>
      </c>
      <c r="N162">
        <f t="shared" si="7"/>
        <v>134.06922507302</v>
      </c>
    </row>
    <row r="163" spans="1:14" ht="12.75">
      <c r="A163" t="s">
        <v>1808</v>
      </c>
      <c r="B163" s="1">
        <v>36777</v>
      </c>
      <c r="C163" s="2">
        <v>0.33125</v>
      </c>
      <c r="D163" t="s">
        <v>945</v>
      </c>
      <c r="E163">
        <v>0.668</v>
      </c>
      <c r="F163">
        <v>8.3789</v>
      </c>
      <c r="G163" t="s">
        <v>946</v>
      </c>
      <c r="H163">
        <v>1.813</v>
      </c>
      <c r="I163">
        <v>98.1266</v>
      </c>
      <c r="K163" s="2">
        <v>0.330555555555556</v>
      </c>
      <c r="L163" s="3">
        <f t="shared" si="8"/>
        <v>252.33055555555555</v>
      </c>
      <c r="M163">
        <f t="shared" si="6"/>
        <v>493.7186966000826</v>
      </c>
      <c r="N163">
        <f t="shared" si="7"/>
        <v>135.08745656322105</v>
      </c>
    </row>
    <row r="164" spans="1:14" ht="12.75">
      <c r="A164" t="s">
        <v>1809</v>
      </c>
      <c r="B164" s="1">
        <v>36777</v>
      </c>
      <c r="C164" s="2">
        <v>0.33334490740740735</v>
      </c>
      <c r="D164" t="s">
        <v>945</v>
      </c>
      <c r="E164">
        <v>0.668</v>
      </c>
      <c r="F164">
        <v>8.1984</v>
      </c>
      <c r="G164" t="s">
        <v>946</v>
      </c>
      <c r="H164">
        <v>1.815</v>
      </c>
      <c r="I164">
        <v>96.4651</v>
      </c>
      <c r="K164" s="2">
        <v>0.332638888888889</v>
      </c>
      <c r="L164" s="3">
        <f t="shared" si="8"/>
        <v>252.33263888888888</v>
      </c>
      <c r="M164">
        <f t="shared" si="6"/>
        <v>483.08290613399333</v>
      </c>
      <c r="N164">
        <f t="shared" si="7"/>
        <v>133.2994713370859</v>
      </c>
    </row>
    <row r="165" spans="1:14" ht="12.75">
      <c r="A165" t="s">
        <v>1810</v>
      </c>
      <c r="B165" s="1">
        <v>36777</v>
      </c>
      <c r="C165" s="2">
        <v>0.33542824074074074</v>
      </c>
      <c r="D165" t="s">
        <v>945</v>
      </c>
      <c r="E165">
        <v>0.668</v>
      </c>
      <c r="F165">
        <v>8.2158</v>
      </c>
      <c r="G165" t="s">
        <v>946</v>
      </c>
      <c r="H165">
        <v>1.816</v>
      </c>
      <c r="I165">
        <v>98.4518</v>
      </c>
      <c r="K165" s="2">
        <v>0.334722222222222</v>
      </c>
      <c r="L165" s="3">
        <f t="shared" si="8"/>
        <v>252.3347222222222</v>
      </c>
      <c r="M165">
        <f t="shared" si="6"/>
        <v>484.10818455011497</v>
      </c>
      <c r="N165">
        <f t="shared" si="7"/>
        <v>135.43741310582658</v>
      </c>
    </row>
    <row r="166" spans="1:14" ht="12.75">
      <c r="A166" t="s">
        <v>1811</v>
      </c>
      <c r="B166" s="1">
        <v>36777</v>
      </c>
      <c r="C166" s="2">
        <v>0.3375115740740741</v>
      </c>
      <c r="D166" t="s">
        <v>945</v>
      </c>
      <c r="E166">
        <v>0.668</v>
      </c>
      <c r="F166">
        <v>7.9965</v>
      </c>
      <c r="G166" t="s">
        <v>946</v>
      </c>
      <c r="H166">
        <v>1.816</v>
      </c>
      <c r="I166">
        <v>98.2702</v>
      </c>
      <c r="K166" s="2">
        <v>0.336805555555556</v>
      </c>
      <c r="L166" s="3">
        <f t="shared" si="8"/>
        <v>252.33680555555554</v>
      </c>
      <c r="M166">
        <f t="shared" si="6"/>
        <v>471.1861410641684</v>
      </c>
      <c r="N166">
        <f t="shared" si="7"/>
        <v>135.24198841905792</v>
      </c>
    </row>
    <row r="167" spans="1:14" ht="12.75">
      <c r="A167" t="s">
        <v>1812</v>
      </c>
      <c r="B167" s="1">
        <v>36777</v>
      </c>
      <c r="C167" s="2">
        <v>0.3395949074074074</v>
      </c>
      <c r="D167" t="s">
        <v>945</v>
      </c>
      <c r="E167">
        <v>0.668</v>
      </c>
      <c r="F167">
        <v>8.193</v>
      </c>
      <c r="G167" t="s">
        <v>946</v>
      </c>
      <c r="H167">
        <v>1.818</v>
      </c>
      <c r="I167">
        <v>98.8002</v>
      </c>
      <c r="K167" s="2">
        <v>0.338888888888889</v>
      </c>
      <c r="L167" s="3">
        <f t="shared" si="8"/>
        <v>252.3388888888889</v>
      </c>
      <c r="M167">
        <f t="shared" si="6"/>
        <v>482.76471628071425</v>
      </c>
      <c r="N167">
        <f t="shared" si="7"/>
        <v>135.81233579784316</v>
      </c>
    </row>
    <row r="168" spans="1:14" ht="12.75">
      <c r="A168" t="s">
        <v>1813</v>
      </c>
      <c r="B168" s="1">
        <v>36777</v>
      </c>
      <c r="C168" s="2">
        <v>0.34167824074074077</v>
      </c>
      <c r="D168" t="s">
        <v>945</v>
      </c>
      <c r="E168">
        <v>0.67</v>
      </c>
      <c r="F168">
        <v>8.4012</v>
      </c>
      <c r="G168" t="s">
        <v>946</v>
      </c>
      <c r="H168">
        <v>1.815</v>
      </c>
      <c r="I168">
        <v>97.0752</v>
      </c>
      <c r="K168" s="2">
        <v>0.340972222222222</v>
      </c>
      <c r="L168" s="3">
        <f t="shared" si="8"/>
        <v>252.34097222222223</v>
      </c>
      <c r="M168">
        <f t="shared" si="6"/>
        <v>495.0327028460315</v>
      </c>
      <c r="N168">
        <f t="shared" si="7"/>
        <v>133.9560164989668</v>
      </c>
    </row>
    <row r="169" spans="1:14" ht="12.75">
      <c r="A169" t="s">
        <v>1814</v>
      </c>
      <c r="B169" s="1">
        <v>36777</v>
      </c>
      <c r="C169" s="2">
        <v>0.34376157407407404</v>
      </c>
      <c r="D169" t="s">
        <v>945</v>
      </c>
      <c r="E169">
        <v>0.671</v>
      </c>
      <c r="F169">
        <v>8.4581</v>
      </c>
      <c r="G169" t="s">
        <v>946</v>
      </c>
      <c r="H169">
        <v>1.815</v>
      </c>
      <c r="I169">
        <v>101.8511</v>
      </c>
      <c r="K169" s="2">
        <v>0.343055555555556</v>
      </c>
      <c r="L169" s="3">
        <f t="shared" si="8"/>
        <v>252.34305555555557</v>
      </c>
      <c r="M169">
        <f t="shared" si="6"/>
        <v>498.3854811148431</v>
      </c>
      <c r="N169">
        <f t="shared" si="7"/>
        <v>139.09549205809935</v>
      </c>
    </row>
    <row r="170" spans="1:14" ht="12.75">
      <c r="A170" t="s">
        <v>1815</v>
      </c>
      <c r="B170" s="1">
        <v>36777</v>
      </c>
      <c r="C170" s="2">
        <v>0.3458449074074074</v>
      </c>
      <c r="D170" t="s">
        <v>945</v>
      </c>
      <c r="E170">
        <v>0.67</v>
      </c>
      <c r="F170">
        <v>8.0663</v>
      </c>
      <c r="G170" t="s">
        <v>946</v>
      </c>
      <c r="H170">
        <v>1.815</v>
      </c>
      <c r="I170">
        <v>101.9838</v>
      </c>
      <c r="K170" s="2">
        <v>0.345138888888889</v>
      </c>
      <c r="L170" s="3">
        <f t="shared" si="8"/>
        <v>252.3451388888889</v>
      </c>
      <c r="M170">
        <f t="shared" si="6"/>
        <v>475.2990395380356</v>
      </c>
      <c r="N170">
        <f t="shared" si="7"/>
        <v>139.23829412822158</v>
      </c>
    </row>
    <row r="171" spans="1:14" ht="12.75">
      <c r="A171" t="s">
        <v>1816</v>
      </c>
      <c r="B171" s="1">
        <v>36777</v>
      </c>
      <c r="C171" s="2">
        <v>0.3479398148148148</v>
      </c>
      <c r="D171" t="s">
        <v>945</v>
      </c>
      <c r="E171">
        <v>0.67</v>
      </c>
      <c r="F171">
        <v>8.6772</v>
      </c>
      <c r="G171" t="s">
        <v>946</v>
      </c>
      <c r="H171">
        <v>1.813</v>
      </c>
      <c r="I171">
        <v>101.8139</v>
      </c>
      <c r="K171" s="2">
        <v>0.347222222222222</v>
      </c>
      <c r="L171" s="3">
        <f t="shared" si="8"/>
        <v>252.34722222222223</v>
      </c>
      <c r="M171">
        <f t="shared" si="6"/>
        <v>511.2957397914089</v>
      </c>
      <c r="N171">
        <f t="shared" si="7"/>
        <v>139.0554601288714</v>
      </c>
    </row>
    <row r="172" spans="1:14" ht="12.75">
      <c r="A172" t="s">
        <v>1817</v>
      </c>
      <c r="B172" s="1">
        <v>36777</v>
      </c>
      <c r="C172" s="2">
        <v>0.35002314814814817</v>
      </c>
      <c r="D172" t="s">
        <v>945</v>
      </c>
      <c r="E172">
        <v>0.67</v>
      </c>
      <c r="F172">
        <v>8.3958</v>
      </c>
      <c r="G172" t="s">
        <v>946</v>
      </c>
      <c r="H172">
        <v>1.813</v>
      </c>
      <c r="I172">
        <v>103.9485</v>
      </c>
      <c r="K172" s="2">
        <v>0.349305555555556</v>
      </c>
      <c r="L172" s="3">
        <f t="shared" si="8"/>
        <v>252.34930555555556</v>
      </c>
      <c r="M172">
        <f t="shared" si="6"/>
        <v>494.7145129927524</v>
      </c>
      <c r="N172">
        <f t="shared" si="7"/>
        <v>141.35256110010704</v>
      </c>
    </row>
    <row r="173" spans="1:14" ht="12.75">
      <c r="A173" t="s">
        <v>1818</v>
      </c>
      <c r="B173" s="1">
        <v>36777</v>
      </c>
      <c r="C173" s="2">
        <v>0.35210648148148144</v>
      </c>
      <c r="D173" t="s">
        <v>945</v>
      </c>
      <c r="E173">
        <v>0.67</v>
      </c>
      <c r="F173">
        <v>9.3084</v>
      </c>
      <c r="G173" t="s">
        <v>946</v>
      </c>
      <c r="H173">
        <v>1.811</v>
      </c>
      <c r="I173">
        <v>99.6733</v>
      </c>
      <c r="K173" s="2">
        <v>0.351388888888889</v>
      </c>
      <c r="L173" s="3">
        <f t="shared" si="8"/>
        <v>252.3513888888889</v>
      </c>
      <c r="M173">
        <f t="shared" si="6"/>
        <v>548.4885981969244</v>
      </c>
      <c r="N173">
        <f t="shared" si="7"/>
        <v>136.75190239485704</v>
      </c>
    </row>
    <row r="174" spans="1:14" ht="12.75">
      <c r="A174" t="s">
        <v>1819</v>
      </c>
      <c r="B174" s="1">
        <v>36777</v>
      </c>
      <c r="C174" s="2">
        <v>0.3541898148148148</v>
      </c>
      <c r="D174" t="s">
        <v>945</v>
      </c>
      <c r="E174">
        <v>0.67</v>
      </c>
      <c r="F174">
        <v>8.6255</v>
      </c>
      <c r="G174" t="s">
        <v>946</v>
      </c>
      <c r="H174">
        <v>1.811</v>
      </c>
      <c r="I174">
        <v>102.9001</v>
      </c>
      <c r="K174" s="2">
        <v>0.353472222222222</v>
      </c>
      <c r="L174" s="3">
        <f t="shared" si="8"/>
        <v>252.35347222222222</v>
      </c>
      <c r="M174">
        <f t="shared" si="6"/>
        <v>508.2493665664959</v>
      </c>
      <c r="N174">
        <f t="shared" si="7"/>
        <v>140.22434941724214</v>
      </c>
    </row>
    <row r="175" spans="1:14" ht="12.75">
      <c r="A175" t="s">
        <v>1820</v>
      </c>
      <c r="B175" s="1">
        <v>36777</v>
      </c>
      <c r="C175" s="2">
        <v>0.3562731481481482</v>
      </c>
      <c r="D175" t="s">
        <v>945</v>
      </c>
      <c r="E175">
        <v>0.67</v>
      </c>
      <c r="F175">
        <v>8.8171</v>
      </c>
      <c r="G175" t="s">
        <v>946</v>
      </c>
      <c r="H175">
        <v>1.811</v>
      </c>
      <c r="I175">
        <v>103.4085</v>
      </c>
      <c r="K175" s="2">
        <v>0.355555555555556</v>
      </c>
      <c r="L175" s="3">
        <f t="shared" si="8"/>
        <v>252.35555555555555</v>
      </c>
      <c r="M175">
        <f t="shared" si="6"/>
        <v>519.5392139532145</v>
      </c>
      <c r="N175">
        <f t="shared" si="7"/>
        <v>140.77145245002401</v>
      </c>
    </row>
    <row r="176" spans="1:14" ht="12.75">
      <c r="A176" t="s">
        <v>1821</v>
      </c>
      <c r="B176" s="1">
        <v>36777</v>
      </c>
      <c r="C176" s="2">
        <v>0.35835648148148147</v>
      </c>
      <c r="D176" t="s">
        <v>945</v>
      </c>
      <c r="E176">
        <v>0.67</v>
      </c>
      <c r="F176">
        <v>8.7454</v>
      </c>
      <c r="G176" t="s">
        <v>946</v>
      </c>
      <c r="H176">
        <v>1.81</v>
      </c>
      <c r="I176">
        <v>104.4873</v>
      </c>
      <c r="K176" s="2">
        <v>0.357638888888889</v>
      </c>
      <c r="L176" s="3">
        <f t="shared" si="8"/>
        <v>252.35763888888889</v>
      </c>
      <c r="M176">
        <f t="shared" si="6"/>
        <v>515.3143597902305</v>
      </c>
      <c r="N176">
        <f t="shared" si="7"/>
        <v>141.93237839763435</v>
      </c>
    </row>
    <row r="177" spans="1:14" ht="12.75">
      <c r="A177" t="s">
        <v>1822</v>
      </c>
      <c r="B177" s="1">
        <v>36777</v>
      </c>
      <c r="C177" s="2">
        <v>0.36043981481481485</v>
      </c>
      <c r="D177" t="s">
        <v>945</v>
      </c>
      <c r="E177">
        <v>0.67</v>
      </c>
      <c r="F177">
        <v>8.3469</v>
      </c>
      <c r="G177" t="s">
        <v>946</v>
      </c>
      <c r="H177">
        <v>1.81</v>
      </c>
      <c r="I177">
        <v>104.5534</v>
      </c>
      <c r="K177" s="2">
        <v>0.359722222222222</v>
      </c>
      <c r="L177" s="3">
        <f t="shared" si="8"/>
        <v>252.35972222222222</v>
      </c>
      <c r="M177">
        <f t="shared" si="6"/>
        <v>491.83312709916925</v>
      </c>
      <c r="N177">
        <f t="shared" si="7"/>
        <v>142.00351040091306</v>
      </c>
    </row>
    <row r="178" spans="1:14" ht="12.75">
      <c r="A178" t="s">
        <v>1823</v>
      </c>
      <c r="B178" s="1">
        <v>36777</v>
      </c>
      <c r="C178" s="2">
        <v>0.3625347222222222</v>
      </c>
      <c r="D178" t="s">
        <v>945</v>
      </c>
      <c r="E178">
        <v>0.67</v>
      </c>
      <c r="F178">
        <v>8.6653</v>
      </c>
      <c r="G178" t="s">
        <v>946</v>
      </c>
      <c r="H178">
        <v>1.808</v>
      </c>
      <c r="I178">
        <v>108.7113</v>
      </c>
      <c r="K178" s="2">
        <v>0.361805555555556</v>
      </c>
      <c r="L178" s="3">
        <f t="shared" si="8"/>
        <v>252.36180555555555</v>
      </c>
      <c r="M178">
        <f aca="true" t="shared" si="9" ref="M178:M204">500*F178/AVERAGE($Q$207,$Q$47)</f>
        <v>510.5945436332569</v>
      </c>
      <c r="N178">
        <f aca="true" t="shared" si="10" ref="N178:N204">(277-103)/(-67.4+(AVERAGE($P$207,$P$47)))*I178+277-((277-103)/(-67.4+(AVERAGE($P$207,$P$47)))*230)</f>
        <v>146.47793939383945</v>
      </c>
    </row>
    <row r="179" spans="1:14" ht="12.75">
      <c r="A179" t="s">
        <v>1824</v>
      </c>
      <c r="B179" s="1">
        <v>36777</v>
      </c>
      <c r="C179" s="2">
        <v>0.36461805555555554</v>
      </c>
      <c r="D179" t="s">
        <v>945</v>
      </c>
      <c r="E179">
        <v>0.668</v>
      </c>
      <c r="F179">
        <v>8.5048</v>
      </c>
      <c r="G179" t="s">
        <v>946</v>
      </c>
      <c r="H179">
        <v>1.806</v>
      </c>
      <c r="I179">
        <v>106.3669</v>
      </c>
      <c r="K179" s="2">
        <v>0.363888888888889</v>
      </c>
      <c r="L179" s="3">
        <f t="shared" si="8"/>
        <v>252.36388888888888</v>
      </c>
      <c r="M179">
        <f t="shared" si="9"/>
        <v>501.1372341052384</v>
      </c>
      <c r="N179">
        <f t="shared" si="10"/>
        <v>143.95506695077523</v>
      </c>
    </row>
    <row r="180" spans="1:14" ht="12.75">
      <c r="A180" t="s">
        <v>1825</v>
      </c>
      <c r="B180" s="1">
        <v>36777</v>
      </c>
      <c r="C180" s="2">
        <v>0.36670138888888887</v>
      </c>
      <c r="D180" t="s">
        <v>945</v>
      </c>
      <c r="E180">
        <v>0.67</v>
      </c>
      <c r="F180">
        <v>8.9176</v>
      </c>
      <c r="G180" t="s">
        <v>946</v>
      </c>
      <c r="H180">
        <v>1.806</v>
      </c>
      <c r="I180">
        <v>108.0395</v>
      </c>
      <c r="K180" s="2">
        <v>0.365972222222222</v>
      </c>
      <c r="L180" s="3">
        <f t="shared" si="8"/>
        <v>252.3659722222222</v>
      </c>
      <c r="M180">
        <f t="shared" si="9"/>
        <v>525.4610806670204</v>
      </c>
      <c r="N180">
        <f t="shared" si="10"/>
        <v>145.75499718805094</v>
      </c>
    </row>
    <row r="181" spans="1:14" ht="12.75">
      <c r="A181" t="s">
        <v>1826</v>
      </c>
      <c r="B181" s="1">
        <v>36777</v>
      </c>
      <c r="C181" s="2">
        <v>0.36878472222222225</v>
      </c>
      <c r="D181" t="s">
        <v>945</v>
      </c>
      <c r="E181">
        <v>0.67</v>
      </c>
      <c r="F181">
        <v>9.2422</v>
      </c>
      <c r="G181" t="s">
        <v>946</v>
      </c>
      <c r="H181">
        <v>1.806</v>
      </c>
      <c r="I181">
        <v>107.1645</v>
      </c>
      <c r="K181" s="2">
        <v>0.368055555555556</v>
      </c>
      <c r="L181" s="3">
        <f t="shared" si="8"/>
        <v>252.36805555555554</v>
      </c>
      <c r="M181">
        <f t="shared" si="9"/>
        <v>544.5878262919099</v>
      </c>
      <c r="N181">
        <f t="shared" si="10"/>
        <v>144.8133859494905</v>
      </c>
    </row>
    <row r="182" spans="1:14" ht="12.75">
      <c r="A182" t="s">
        <v>1827</v>
      </c>
      <c r="B182" s="1">
        <v>36777</v>
      </c>
      <c r="C182" s="2">
        <v>0.3708680555555555</v>
      </c>
      <c r="D182" t="s">
        <v>945</v>
      </c>
      <c r="E182">
        <v>0.666</v>
      </c>
      <c r="F182">
        <v>8.6032</v>
      </c>
      <c r="G182" t="s">
        <v>946</v>
      </c>
      <c r="H182">
        <v>1.806</v>
      </c>
      <c r="I182">
        <v>106.673</v>
      </c>
      <c r="K182" s="2">
        <v>0.370138888888889</v>
      </c>
      <c r="L182" s="3">
        <f t="shared" si="8"/>
        <v>252.3701388888889</v>
      </c>
      <c r="M182">
        <f t="shared" si="9"/>
        <v>506.93536032054686</v>
      </c>
      <c r="N182">
        <f t="shared" si="10"/>
        <v>144.28446946520194</v>
      </c>
    </row>
    <row r="183" spans="1:14" ht="12.75">
      <c r="A183" t="s">
        <v>1828</v>
      </c>
      <c r="B183" s="1">
        <v>36777</v>
      </c>
      <c r="C183" s="2">
        <v>0.3729513888888889</v>
      </c>
      <c r="D183" t="s">
        <v>945</v>
      </c>
      <c r="E183">
        <v>0.666</v>
      </c>
      <c r="F183">
        <v>8.7433</v>
      </c>
      <c r="G183" t="s">
        <v>946</v>
      </c>
      <c r="H183">
        <v>1.805</v>
      </c>
      <c r="I183">
        <v>106.0261</v>
      </c>
      <c r="K183" s="2">
        <v>0.372222222222222</v>
      </c>
      <c r="L183" s="3">
        <f t="shared" si="8"/>
        <v>252.37222222222223</v>
      </c>
      <c r="M183">
        <f t="shared" si="9"/>
        <v>515.190619291733</v>
      </c>
      <c r="N183">
        <f t="shared" si="10"/>
        <v>143.58832282494507</v>
      </c>
    </row>
    <row r="184" spans="1:14" ht="12.75">
      <c r="A184" t="s">
        <v>1829</v>
      </c>
      <c r="B184" s="1">
        <v>36777</v>
      </c>
      <c r="C184" s="2">
        <v>0.3750462962962963</v>
      </c>
      <c r="D184" t="s">
        <v>945</v>
      </c>
      <c r="E184">
        <v>0.668</v>
      </c>
      <c r="F184">
        <v>8.3068</v>
      </c>
      <c r="G184" t="s">
        <v>946</v>
      </c>
      <c r="H184">
        <v>1.805</v>
      </c>
      <c r="I184">
        <v>105.9986</v>
      </c>
      <c r="K184" s="2">
        <v>0.374305555555556</v>
      </c>
      <c r="L184" s="3">
        <f t="shared" si="8"/>
        <v>252.37430555555557</v>
      </c>
      <c r="M184">
        <f t="shared" si="9"/>
        <v>489.4702728183373</v>
      </c>
      <c r="N184">
        <f t="shared" si="10"/>
        <v>143.55872932887598</v>
      </c>
    </row>
    <row r="185" spans="1:14" ht="12.75">
      <c r="A185" t="s">
        <v>1830</v>
      </c>
      <c r="B185" s="1">
        <v>36777</v>
      </c>
      <c r="C185" s="2">
        <v>0.37712962962962965</v>
      </c>
      <c r="D185" t="s">
        <v>945</v>
      </c>
      <c r="E185">
        <v>0.668</v>
      </c>
      <c r="F185">
        <v>8.871</v>
      </c>
      <c r="G185" t="s">
        <v>946</v>
      </c>
      <c r="H185">
        <v>1.803</v>
      </c>
      <c r="I185">
        <v>104.8484</v>
      </c>
      <c r="K185" s="2">
        <v>0.376388888888889</v>
      </c>
      <c r="L185" s="3">
        <f t="shared" si="8"/>
        <v>252.3763888888889</v>
      </c>
      <c r="M185">
        <f t="shared" si="9"/>
        <v>522.7152200813152</v>
      </c>
      <c r="N185">
        <f t="shared" si="10"/>
        <v>142.3209679041991</v>
      </c>
    </row>
    <row r="186" spans="1:14" ht="12.75">
      <c r="A186" t="s">
        <v>1831</v>
      </c>
      <c r="B186" s="1">
        <v>36777</v>
      </c>
      <c r="C186" s="2">
        <v>0.379212962962963</v>
      </c>
      <c r="D186" t="s">
        <v>945</v>
      </c>
      <c r="E186">
        <v>0.67</v>
      </c>
      <c r="F186">
        <v>8.982</v>
      </c>
      <c r="G186" t="s">
        <v>946</v>
      </c>
      <c r="H186">
        <v>1.805</v>
      </c>
      <c r="I186">
        <v>105.9005</v>
      </c>
      <c r="K186" s="2">
        <v>0.378472222222222</v>
      </c>
      <c r="L186" s="3">
        <f t="shared" si="8"/>
        <v>252.37847222222223</v>
      </c>
      <c r="M186">
        <f t="shared" si="9"/>
        <v>529.2557892876084</v>
      </c>
      <c r="N186">
        <f t="shared" si="10"/>
        <v>143.45316125744426</v>
      </c>
    </row>
    <row r="187" spans="1:14" ht="12.75">
      <c r="A187" t="s">
        <v>1832</v>
      </c>
      <c r="B187" s="1">
        <v>36777</v>
      </c>
      <c r="C187" s="2">
        <v>0.3812962962962963</v>
      </c>
      <c r="D187" t="s">
        <v>945</v>
      </c>
      <c r="E187">
        <v>0.668</v>
      </c>
      <c r="F187">
        <v>9.2888</v>
      </c>
      <c r="G187" t="s">
        <v>946</v>
      </c>
      <c r="H187">
        <v>1.805</v>
      </c>
      <c r="I187">
        <v>103.8988</v>
      </c>
      <c r="K187" s="2">
        <v>0.380555555555556</v>
      </c>
      <c r="L187" s="3">
        <f t="shared" si="8"/>
        <v>252.38055555555556</v>
      </c>
      <c r="M187">
        <f t="shared" si="9"/>
        <v>547.3336868776148</v>
      </c>
      <c r="N187">
        <f t="shared" si="10"/>
        <v>141.29907758175682</v>
      </c>
    </row>
    <row r="188" spans="1:14" ht="12.75">
      <c r="A188" t="s">
        <v>1833</v>
      </c>
      <c r="B188" s="1">
        <v>36777</v>
      </c>
      <c r="C188" s="2">
        <v>0.3833796296296296</v>
      </c>
      <c r="D188" t="s">
        <v>945</v>
      </c>
      <c r="E188">
        <v>0.666</v>
      </c>
      <c r="F188">
        <v>8.239</v>
      </c>
      <c r="G188" t="s">
        <v>946</v>
      </c>
      <c r="H188">
        <v>1.806</v>
      </c>
      <c r="I188">
        <v>101.822</v>
      </c>
      <c r="K188" s="2">
        <v>0.382638888888889</v>
      </c>
      <c r="L188" s="3">
        <f t="shared" si="8"/>
        <v>252.3826388888889</v>
      </c>
      <c r="M188">
        <f t="shared" si="9"/>
        <v>485.47522243827717</v>
      </c>
      <c r="N188">
        <f t="shared" si="10"/>
        <v>139.06417675862264</v>
      </c>
    </row>
    <row r="189" spans="1:14" ht="12.75">
      <c r="A189" t="s">
        <v>1834</v>
      </c>
      <c r="B189" s="1">
        <v>36777</v>
      </c>
      <c r="C189" s="2">
        <v>0.38546296296296295</v>
      </c>
      <c r="D189" t="s">
        <v>945</v>
      </c>
      <c r="E189">
        <v>0.666</v>
      </c>
      <c r="F189">
        <v>8.4842</v>
      </c>
      <c r="G189" t="s">
        <v>946</v>
      </c>
      <c r="H189">
        <v>1.801</v>
      </c>
      <c r="I189">
        <v>102.9657</v>
      </c>
      <c r="K189" s="2">
        <v>0.384722222222222</v>
      </c>
      <c r="L189" s="3">
        <f t="shared" si="8"/>
        <v>252.38472222222222</v>
      </c>
      <c r="M189">
        <f t="shared" si="9"/>
        <v>499.92339873902546</v>
      </c>
      <c r="N189">
        <f t="shared" si="10"/>
        <v>140.2949433569559</v>
      </c>
    </row>
    <row r="190" spans="1:14" ht="12.75">
      <c r="A190" t="s">
        <v>1835</v>
      </c>
      <c r="B190" s="1">
        <v>36777</v>
      </c>
      <c r="C190" s="2">
        <v>0.38754629629629633</v>
      </c>
      <c r="D190" t="s">
        <v>945</v>
      </c>
      <c r="E190">
        <v>0.668</v>
      </c>
      <c r="F190">
        <v>8.7906</v>
      </c>
      <c r="G190" t="s">
        <v>946</v>
      </c>
      <c r="H190">
        <v>1.801</v>
      </c>
      <c r="I190">
        <v>106.2815</v>
      </c>
      <c r="K190" s="2">
        <v>0.386805555555556</v>
      </c>
      <c r="L190" s="3">
        <f t="shared" si="8"/>
        <v>252.38680555555555</v>
      </c>
      <c r="M190">
        <f t="shared" si="9"/>
        <v>517.9777267102706</v>
      </c>
      <c r="N190">
        <f t="shared" si="10"/>
        <v>143.86316569389174</v>
      </c>
    </row>
    <row r="191" spans="1:14" ht="12.75">
      <c r="A191" t="s">
        <v>1836</v>
      </c>
      <c r="B191" s="1">
        <v>36777</v>
      </c>
      <c r="C191" s="2">
        <v>0.3896296296296296</v>
      </c>
      <c r="D191" t="s">
        <v>945</v>
      </c>
      <c r="E191">
        <v>0.666</v>
      </c>
      <c r="F191">
        <v>9.2011</v>
      </c>
      <c r="G191" t="s">
        <v>946</v>
      </c>
      <c r="H191">
        <v>1.801</v>
      </c>
      <c r="I191">
        <v>105.4177</v>
      </c>
      <c r="K191" s="2">
        <v>0.388888888888889</v>
      </c>
      <c r="L191" s="3">
        <f t="shared" si="8"/>
        <v>252.38888888888889</v>
      </c>
      <c r="M191">
        <f t="shared" si="9"/>
        <v>542.1660479641744</v>
      </c>
      <c r="N191">
        <f t="shared" si="10"/>
        <v>142.9336070791848</v>
      </c>
    </row>
    <row r="192" spans="1:14" ht="12.75">
      <c r="A192" t="s">
        <v>1837</v>
      </c>
      <c r="B192" s="1">
        <v>36777</v>
      </c>
      <c r="C192" s="2">
        <v>0.391724537037037</v>
      </c>
      <c r="D192" t="s">
        <v>945</v>
      </c>
      <c r="E192">
        <v>0.666</v>
      </c>
      <c r="F192">
        <v>8.8766</v>
      </c>
      <c r="G192" t="s">
        <v>946</v>
      </c>
      <c r="H192">
        <v>1.803</v>
      </c>
      <c r="I192">
        <v>106.5573</v>
      </c>
      <c r="K192" s="2">
        <v>0.390972222222222</v>
      </c>
      <c r="L192" s="3">
        <f t="shared" si="8"/>
        <v>252.39097222222222</v>
      </c>
      <c r="M192">
        <f t="shared" si="9"/>
        <v>523.0451947439751</v>
      </c>
      <c r="N192">
        <f t="shared" si="10"/>
        <v>144.15996155628596</v>
      </c>
    </row>
    <row r="193" spans="1:14" ht="12.75">
      <c r="A193" t="s">
        <v>1838</v>
      </c>
      <c r="B193" s="1">
        <v>36777</v>
      </c>
      <c r="C193" s="2">
        <v>0.3938078703703704</v>
      </c>
      <c r="D193" t="s">
        <v>945</v>
      </c>
      <c r="E193">
        <v>0.666</v>
      </c>
      <c r="F193">
        <v>9.1432</v>
      </c>
      <c r="G193" t="s">
        <v>946</v>
      </c>
      <c r="H193">
        <v>1.803</v>
      </c>
      <c r="I193">
        <v>103.0309</v>
      </c>
      <c r="K193" s="2">
        <v>0.393055555555556</v>
      </c>
      <c r="L193" s="3">
        <f t="shared" si="8"/>
        <v>252.39305555555555</v>
      </c>
      <c r="M193">
        <f t="shared" si="9"/>
        <v>538.7543456484593</v>
      </c>
      <c r="N193">
        <f t="shared" si="10"/>
        <v>140.36510684581782</v>
      </c>
    </row>
    <row r="194" spans="1:14" ht="12.75">
      <c r="A194" t="s">
        <v>1839</v>
      </c>
      <c r="B194" s="1">
        <v>36777</v>
      </c>
      <c r="C194" s="2">
        <v>0.3958912037037037</v>
      </c>
      <c r="D194" t="s">
        <v>945</v>
      </c>
      <c r="E194">
        <v>0.668</v>
      </c>
      <c r="F194">
        <v>9.2313</v>
      </c>
      <c r="G194" t="s">
        <v>946</v>
      </c>
      <c r="H194">
        <v>1.801</v>
      </c>
      <c r="I194">
        <v>107.6238</v>
      </c>
      <c r="K194" s="2">
        <v>0.395138888888889</v>
      </c>
      <c r="L194" s="3">
        <f t="shared" si="8"/>
        <v>252.39513888888888</v>
      </c>
      <c r="M194">
        <f t="shared" si="9"/>
        <v>543.9455541806612</v>
      </c>
      <c r="N194">
        <f t="shared" si="10"/>
        <v>145.3076511402</v>
      </c>
    </row>
    <row r="195" spans="1:14" ht="12.75">
      <c r="A195" t="s">
        <v>1840</v>
      </c>
      <c r="B195" s="1">
        <v>36777</v>
      </c>
      <c r="C195" s="2">
        <v>0.39797453703703706</v>
      </c>
      <c r="D195" t="s">
        <v>945</v>
      </c>
      <c r="E195">
        <v>0.666</v>
      </c>
      <c r="F195">
        <v>9.0496</v>
      </c>
      <c r="G195" t="s">
        <v>946</v>
      </c>
      <c r="H195">
        <v>1.8</v>
      </c>
      <c r="I195">
        <v>101.6541</v>
      </c>
      <c r="K195" s="2">
        <v>0.397222222222222</v>
      </c>
      <c r="L195" s="3">
        <f t="shared" si="8"/>
        <v>252.3972222222222</v>
      </c>
      <c r="M195">
        <f t="shared" si="9"/>
        <v>533.2390548582878</v>
      </c>
      <c r="N195">
        <f t="shared" si="10"/>
        <v>138.883495013532</v>
      </c>
    </row>
    <row r="196" spans="1:14" ht="12.75">
      <c r="A196" t="s">
        <v>1841</v>
      </c>
      <c r="B196" s="1">
        <v>36777</v>
      </c>
      <c r="C196" s="2">
        <v>0.4000578703703704</v>
      </c>
      <c r="D196" t="s">
        <v>945</v>
      </c>
      <c r="E196">
        <v>0.666</v>
      </c>
      <c r="F196">
        <v>8.8284</v>
      </c>
      <c r="G196" t="s">
        <v>946</v>
      </c>
      <c r="H196">
        <v>1.803</v>
      </c>
      <c r="I196">
        <v>103.1217</v>
      </c>
      <c r="K196" s="2">
        <v>0.399305555555556</v>
      </c>
      <c r="L196" s="3">
        <f t="shared" si="8"/>
        <v>252.39930555555554</v>
      </c>
      <c r="M196">
        <f t="shared" si="9"/>
        <v>520.2050556832244</v>
      </c>
      <c r="N196">
        <f t="shared" si="10"/>
        <v>140.46281918920215</v>
      </c>
    </row>
    <row r="197" spans="1:14" ht="12.75">
      <c r="A197" t="s">
        <v>1842</v>
      </c>
      <c r="B197" s="1">
        <v>36777</v>
      </c>
      <c r="C197" s="2">
        <v>0.4021412037037037</v>
      </c>
      <c r="D197" t="s">
        <v>945</v>
      </c>
      <c r="E197">
        <v>0.666</v>
      </c>
      <c r="F197">
        <v>8.7135</v>
      </c>
      <c r="G197" t="s">
        <v>946</v>
      </c>
      <c r="H197">
        <v>1.803</v>
      </c>
      <c r="I197">
        <v>103.037</v>
      </c>
      <c r="K197" s="2">
        <v>0.401388888888889</v>
      </c>
      <c r="L197" s="3">
        <f t="shared" si="8"/>
        <v>252.4013888888889</v>
      </c>
      <c r="M197">
        <f t="shared" si="9"/>
        <v>513.4346826940075</v>
      </c>
      <c r="N197">
        <f t="shared" si="10"/>
        <v>140.3716712213095</v>
      </c>
    </row>
    <row r="198" spans="1:14" ht="12.75">
      <c r="A198" t="s">
        <v>1843</v>
      </c>
      <c r="B198" s="1">
        <v>36777</v>
      </c>
      <c r="C198" s="2">
        <v>0.4042361111111111</v>
      </c>
      <c r="D198" t="s">
        <v>945</v>
      </c>
      <c r="E198">
        <v>0.666</v>
      </c>
      <c r="F198">
        <v>8.9209</v>
      </c>
      <c r="G198" t="s">
        <v>946</v>
      </c>
      <c r="H198">
        <v>1.8</v>
      </c>
      <c r="I198">
        <v>103.2532</v>
      </c>
      <c r="K198" s="2">
        <v>0.403472222222222</v>
      </c>
      <c r="L198" s="3">
        <f aca="true" t="shared" si="11" ref="L198:L261">B198-DATE(1999,12,31)+K198</f>
        <v>252.40347222222223</v>
      </c>
      <c r="M198">
        <f t="shared" si="9"/>
        <v>525.655530021802</v>
      </c>
      <c r="N198">
        <f t="shared" si="10"/>
        <v>140.60432990676867</v>
      </c>
    </row>
    <row r="199" spans="1:14" ht="12.75">
      <c r="A199" t="s">
        <v>1844</v>
      </c>
      <c r="B199" s="1">
        <v>36777</v>
      </c>
      <c r="C199" s="2">
        <v>0.40631944444444446</v>
      </c>
      <c r="D199" t="s">
        <v>945</v>
      </c>
      <c r="E199">
        <v>0.668</v>
      </c>
      <c r="F199">
        <v>9.32</v>
      </c>
      <c r="G199" t="s">
        <v>946</v>
      </c>
      <c r="H199">
        <v>1.801</v>
      </c>
      <c r="I199">
        <v>103.9019</v>
      </c>
      <c r="K199" s="2">
        <v>0.405555555555556</v>
      </c>
      <c r="L199" s="3">
        <f t="shared" si="11"/>
        <v>252.40555555555557</v>
      </c>
      <c r="M199">
        <f t="shared" si="9"/>
        <v>549.1721171410054</v>
      </c>
      <c r="N199">
        <f t="shared" si="10"/>
        <v>141.30241357585913</v>
      </c>
    </row>
    <row r="200" spans="1:14" ht="12.75">
      <c r="A200" t="s">
        <v>1845</v>
      </c>
      <c r="B200" s="1">
        <v>36777</v>
      </c>
      <c r="C200" s="2">
        <v>0.4084027777777777</v>
      </c>
      <c r="D200" t="s">
        <v>945</v>
      </c>
      <c r="E200">
        <v>0.666</v>
      </c>
      <c r="F200">
        <v>8.8183</v>
      </c>
      <c r="G200" t="s">
        <v>946</v>
      </c>
      <c r="H200">
        <v>1.8</v>
      </c>
      <c r="I200">
        <v>99.9035</v>
      </c>
      <c r="K200" s="2">
        <v>0.407638888888889</v>
      </c>
      <c r="L200" s="3">
        <f t="shared" si="11"/>
        <v>252.4076388888889</v>
      </c>
      <c r="M200">
        <f t="shared" si="9"/>
        <v>519.6099228094987</v>
      </c>
      <c r="N200">
        <f t="shared" si="10"/>
        <v>136.99962686013316</v>
      </c>
    </row>
    <row r="201" spans="1:14" ht="12.75">
      <c r="A201" t="s">
        <v>1846</v>
      </c>
      <c r="B201" s="1">
        <v>36777</v>
      </c>
      <c r="C201" s="2">
        <v>0.4104861111111111</v>
      </c>
      <c r="D201" t="s">
        <v>945</v>
      </c>
      <c r="E201">
        <v>0.666</v>
      </c>
      <c r="F201">
        <v>9.3097</v>
      </c>
      <c r="G201" t="s">
        <v>946</v>
      </c>
      <c r="H201">
        <v>1.803</v>
      </c>
      <c r="I201">
        <v>96.8898</v>
      </c>
      <c r="K201" s="2">
        <v>0.409722222222222</v>
      </c>
      <c r="L201" s="3">
        <f t="shared" si="11"/>
        <v>252.40972222222223</v>
      </c>
      <c r="M201">
        <f t="shared" si="9"/>
        <v>548.5651994578989</v>
      </c>
      <c r="N201">
        <f t="shared" si="10"/>
        <v>133.75650252910492</v>
      </c>
    </row>
    <row r="202" spans="1:14" ht="12.75">
      <c r="A202" t="s">
        <v>1847</v>
      </c>
      <c r="B202" s="1">
        <v>36777</v>
      </c>
      <c r="C202" s="2">
        <v>0.4125694444444445</v>
      </c>
      <c r="D202" t="s">
        <v>945</v>
      </c>
      <c r="E202">
        <v>0.671</v>
      </c>
      <c r="F202">
        <v>9.1933</v>
      </c>
      <c r="G202" t="s">
        <v>946</v>
      </c>
      <c r="H202">
        <v>1.805</v>
      </c>
      <c r="I202">
        <v>94.5182</v>
      </c>
      <c r="K202" s="2">
        <v>0.411805555555556</v>
      </c>
      <c r="L202" s="3">
        <f t="shared" si="11"/>
        <v>252.41180555555556</v>
      </c>
      <c r="M202">
        <f t="shared" si="9"/>
        <v>541.7064403983268</v>
      </c>
      <c r="N202">
        <f t="shared" si="10"/>
        <v>131.2043594281106</v>
      </c>
    </row>
    <row r="203" spans="1:14" ht="12.75">
      <c r="A203" t="s">
        <v>1848</v>
      </c>
      <c r="B203" s="1">
        <v>36777</v>
      </c>
      <c r="C203" s="2">
        <v>0.41465277777777776</v>
      </c>
      <c r="D203" t="s">
        <v>945</v>
      </c>
      <c r="E203">
        <v>0.666</v>
      </c>
      <c r="F203">
        <v>9.9819</v>
      </c>
      <c r="G203" t="s">
        <v>946</v>
      </c>
      <c r="H203">
        <v>1.8</v>
      </c>
      <c r="I203">
        <v>92.608</v>
      </c>
      <c r="K203" s="2">
        <v>0.413888888888889</v>
      </c>
      <c r="L203" s="3">
        <f t="shared" si="11"/>
        <v>252.4138888888889</v>
      </c>
      <c r="M203">
        <f t="shared" si="9"/>
        <v>588.1739437864594</v>
      </c>
      <c r="N203">
        <f t="shared" si="10"/>
        <v>129.14874138479837</v>
      </c>
    </row>
    <row r="204" spans="1:14" ht="12.75">
      <c r="A204" t="s">
        <v>1849</v>
      </c>
      <c r="B204" s="1">
        <v>36777</v>
      </c>
      <c r="C204" s="2">
        <v>0.41673611111111114</v>
      </c>
      <c r="D204" t="s">
        <v>945</v>
      </c>
      <c r="E204">
        <v>0.666</v>
      </c>
      <c r="F204">
        <v>9.2356</v>
      </c>
      <c r="G204" t="s">
        <v>946</v>
      </c>
      <c r="H204">
        <v>1.8</v>
      </c>
      <c r="I204">
        <v>93.0122</v>
      </c>
      <c r="K204" s="2">
        <v>0.415972222222222</v>
      </c>
      <c r="L204" s="3">
        <f t="shared" si="11"/>
        <v>252.41597222222222</v>
      </c>
      <c r="M204">
        <f t="shared" si="9"/>
        <v>544.1989275823465</v>
      </c>
      <c r="N204">
        <f t="shared" si="10"/>
        <v>129.5837119706568</v>
      </c>
    </row>
    <row r="205" spans="1:17" ht="12.75">
      <c r="A205" t="s">
        <v>1850</v>
      </c>
      <c r="B205" s="1">
        <v>36777</v>
      </c>
      <c r="C205" s="2">
        <v>0.4188310185185185</v>
      </c>
      <c r="D205" t="s">
        <v>945</v>
      </c>
      <c r="E205">
        <v>0.668</v>
      </c>
      <c r="F205">
        <v>9.1845</v>
      </c>
      <c r="G205" t="s">
        <v>946</v>
      </c>
      <c r="H205">
        <v>1.803</v>
      </c>
      <c r="I205">
        <v>226.9456</v>
      </c>
      <c r="K205" s="2">
        <v>0.418055555555556</v>
      </c>
      <c r="L205" s="3">
        <f t="shared" si="11"/>
        <v>252.41805555555555</v>
      </c>
      <c r="P205" t="s">
        <v>758</v>
      </c>
      <c r="Q205" t="s">
        <v>945</v>
      </c>
    </row>
    <row r="206" spans="1:12" ht="12.75">
      <c r="A206" t="s">
        <v>1851</v>
      </c>
      <c r="B206" s="1">
        <v>36777</v>
      </c>
      <c r="C206" s="2">
        <v>0.4209143518518519</v>
      </c>
      <c r="D206" t="s">
        <v>945</v>
      </c>
      <c r="E206">
        <v>0.666</v>
      </c>
      <c r="F206">
        <v>8.7034</v>
      </c>
      <c r="G206" t="s">
        <v>946</v>
      </c>
      <c r="H206">
        <v>1.801</v>
      </c>
      <c r="I206">
        <v>229.295</v>
      </c>
      <c r="K206" s="2">
        <v>0.420138888888889</v>
      </c>
      <c r="L206" s="3">
        <f t="shared" si="11"/>
        <v>252.42013888888889</v>
      </c>
    </row>
    <row r="207" spans="1:17" ht="12.75">
      <c r="A207" t="s">
        <v>1852</v>
      </c>
      <c r="B207" s="1">
        <v>36777</v>
      </c>
      <c r="C207" s="2">
        <v>0.42299768518518516</v>
      </c>
      <c r="D207" t="s">
        <v>945</v>
      </c>
      <c r="E207">
        <v>0.668</v>
      </c>
      <c r="F207">
        <v>8.362</v>
      </c>
      <c r="G207" t="s">
        <v>946</v>
      </c>
      <c r="H207">
        <v>1.8</v>
      </c>
      <c r="I207">
        <v>233.6491</v>
      </c>
      <c r="K207" s="2">
        <v>0.422222222222222</v>
      </c>
      <c r="L207" s="3">
        <f t="shared" si="11"/>
        <v>252.42222222222222</v>
      </c>
      <c r="P207">
        <f>AVERAGE(I206:I208)</f>
        <v>231.83956666666666</v>
      </c>
      <c r="Q207">
        <f>AVERAGE(F206:F208)</f>
        <v>8.6984</v>
      </c>
    </row>
    <row r="208" spans="1:17" ht="12.75">
      <c r="A208" t="s">
        <v>1853</v>
      </c>
      <c r="B208" s="1">
        <v>36777</v>
      </c>
      <c r="C208" s="2">
        <v>0.42508101851851854</v>
      </c>
      <c r="D208" t="s">
        <v>945</v>
      </c>
      <c r="E208">
        <v>0.666</v>
      </c>
      <c r="F208">
        <v>9.0298</v>
      </c>
      <c r="G208" t="s">
        <v>946</v>
      </c>
      <c r="H208">
        <v>1.8</v>
      </c>
      <c r="I208">
        <v>232.5746</v>
      </c>
      <c r="K208" s="2">
        <v>0.424305555555556</v>
      </c>
      <c r="L208" s="3">
        <f t="shared" si="11"/>
        <v>252.42430555555555</v>
      </c>
      <c r="P208">
        <f>STDEV(I206:I208)</f>
        <v>2.268204621135699</v>
      </c>
      <c r="Q208">
        <f>STDEV(F206:F208)</f>
        <v>0.33392807608826713</v>
      </c>
    </row>
    <row r="209" spans="1:14" ht="12.75">
      <c r="A209" t="s">
        <v>1854</v>
      </c>
      <c r="B209" s="1">
        <v>36777</v>
      </c>
      <c r="C209" s="2">
        <v>0.4271643518518518</v>
      </c>
      <c r="D209" t="s">
        <v>945</v>
      </c>
      <c r="E209">
        <v>0.666</v>
      </c>
      <c r="F209">
        <v>8.7259</v>
      </c>
      <c r="G209" t="s">
        <v>946</v>
      </c>
      <c r="H209">
        <v>1.803</v>
      </c>
      <c r="I209">
        <v>93.0735</v>
      </c>
      <c r="K209" s="2">
        <v>0.426388888888889</v>
      </c>
      <c r="L209" s="3">
        <f t="shared" si="11"/>
        <v>252.42638888888888</v>
      </c>
      <c r="M209">
        <f>500*F209/AVERAGE($Q$367,$Q$207)</f>
        <v>495.34977453739003</v>
      </c>
      <c r="N209">
        <f aca="true" t="shared" si="12" ref="N209:N272">(277-103)/(-67.4+(AVERAGE($P$207,$P$367)))*I209+277-((277-103)/(-67.4+(AVERAGE($P$207,$P$367)))*230)</f>
        <v>128.996363460167</v>
      </c>
    </row>
    <row r="210" spans="1:14" ht="12.75">
      <c r="A210" t="s">
        <v>1855</v>
      </c>
      <c r="B210" s="1">
        <v>36777</v>
      </c>
      <c r="C210" s="2">
        <v>0.4292476851851852</v>
      </c>
      <c r="D210" t="s">
        <v>945</v>
      </c>
      <c r="E210">
        <v>0.666</v>
      </c>
      <c r="F210">
        <v>8.9904</v>
      </c>
      <c r="G210" t="s">
        <v>946</v>
      </c>
      <c r="H210">
        <v>1.801</v>
      </c>
      <c r="I210">
        <v>91.3871</v>
      </c>
      <c r="K210" s="2">
        <v>0.428472222222222</v>
      </c>
      <c r="L210" s="3">
        <f t="shared" si="11"/>
        <v>252.4284722222222</v>
      </c>
      <c r="M210">
        <f aca="true" t="shared" si="13" ref="M210:M273">500*F210/AVERAGE($Q$367,$Q$207)</f>
        <v>510.36484637698703</v>
      </c>
      <c r="N210">
        <f t="shared" si="12"/>
        <v>127.17353637658005</v>
      </c>
    </row>
    <row r="211" spans="1:14" ht="12.75">
      <c r="A211" t="s">
        <v>1856</v>
      </c>
      <c r="B211" s="1">
        <v>36777</v>
      </c>
      <c r="C211" s="2">
        <v>0.43133101851851857</v>
      </c>
      <c r="D211" t="s">
        <v>945</v>
      </c>
      <c r="E211">
        <v>0.668</v>
      </c>
      <c r="F211">
        <v>8.7499</v>
      </c>
      <c r="G211" t="s">
        <v>946</v>
      </c>
      <c r="H211">
        <v>1.8</v>
      </c>
      <c r="I211">
        <v>95.9411</v>
      </c>
      <c r="K211" s="2">
        <v>0.430555555555556</v>
      </c>
      <c r="L211" s="3">
        <f t="shared" si="11"/>
        <v>252.43055555555554</v>
      </c>
      <c r="M211">
        <f t="shared" si="13"/>
        <v>496.7122007156521</v>
      </c>
      <c r="N211">
        <f t="shared" si="12"/>
        <v>132.09594774912227</v>
      </c>
    </row>
    <row r="212" spans="1:14" ht="12.75">
      <c r="A212" t="s">
        <v>1857</v>
      </c>
      <c r="B212" s="1">
        <v>36777</v>
      </c>
      <c r="C212" s="2">
        <v>0.43341435185185184</v>
      </c>
      <c r="D212" t="s">
        <v>945</v>
      </c>
      <c r="E212">
        <v>0.666</v>
      </c>
      <c r="F212">
        <v>9.5058</v>
      </c>
      <c r="G212" t="s">
        <v>946</v>
      </c>
      <c r="H212">
        <v>1.8</v>
      </c>
      <c r="I212">
        <v>93.6401</v>
      </c>
      <c r="K212" s="2">
        <v>0.432638888888889</v>
      </c>
      <c r="L212" s="3">
        <f t="shared" si="11"/>
        <v>252.4326388888889</v>
      </c>
      <c r="M212">
        <f t="shared" si="13"/>
        <v>539.622948555166</v>
      </c>
      <c r="N212">
        <f t="shared" si="12"/>
        <v>129.6088005009405</v>
      </c>
    </row>
    <row r="213" spans="1:14" ht="12.75">
      <c r="A213" t="s">
        <v>1858</v>
      </c>
      <c r="B213" s="1">
        <v>36777</v>
      </c>
      <c r="C213" s="2">
        <v>0.43550925925925926</v>
      </c>
      <c r="D213" t="s">
        <v>945</v>
      </c>
      <c r="E213">
        <v>0.666</v>
      </c>
      <c r="F213">
        <v>8.9738</v>
      </c>
      <c r="G213" t="s">
        <v>946</v>
      </c>
      <c r="H213">
        <v>1.801</v>
      </c>
      <c r="I213">
        <v>88.9742</v>
      </c>
      <c r="K213" s="2">
        <v>0.434722222222222</v>
      </c>
      <c r="L213" s="3">
        <f t="shared" si="11"/>
        <v>252.43472222222223</v>
      </c>
      <c r="M213">
        <f t="shared" si="13"/>
        <v>509.42250160368917</v>
      </c>
      <c r="N213">
        <f t="shared" si="12"/>
        <v>124.56543659598998</v>
      </c>
    </row>
    <row r="214" spans="1:14" ht="12.75">
      <c r="A214" t="s">
        <v>1859</v>
      </c>
      <c r="B214" s="1">
        <v>36777</v>
      </c>
      <c r="C214" s="2">
        <v>0.4375925925925926</v>
      </c>
      <c r="D214" t="s">
        <v>945</v>
      </c>
      <c r="E214">
        <v>0.665</v>
      </c>
      <c r="F214">
        <v>8.8392</v>
      </c>
      <c r="G214" t="s">
        <v>946</v>
      </c>
      <c r="H214">
        <v>1.801</v>
      </c>
      <c r="I214">
        <v>92.6735</v>
      </c>
      <c r="K214" s="2">
        <v>0.436805555555556</v>
      </c>
      <c r="L214" s="3">
        <f t="shared" si="11"/>
        <v>252.43680555555557</v>
      </c>
      <c r="M214">
        <f t="shared" si="13"/>
        <v>501.7815614539358</v>
      </c>
      <c r="N214">
        <f t="shared" si="12"/>
        <v>128.56400409498985</v>
      </c>
    </row>
    <row r="215" spans="1:14" ht="12.75">
      <c r="A215" t="s">
        <v>1860</v>
      </c>
      <c r="B215" s="1">
        <v>36777</v>
      </c>
      <c r="C215" s="2">
        <v>0.4396759259259259</v>
      </c>
      <c r="D215" t="s">
        <v>945</v>
      </c>
      <c r="E215">
        <v>0.666</v>
      </c>
      <c r="F215">
        <v>9.0618</v>
      </c>
      <c r="G215" t="s">
        <v>946</v>
      </c>
      <c r="H215">
        <v>1.8</v>
      </c>
      <c r="I215">
        <v>91.3147</v>
      </c>
      <c r="K215" s="2">
        <v>0.438888888888889</v>
      </c>
      <c r="L215" s="3">
        <f t="shared" si="11"/>
        <v>252.4388888888889</v>
      </c>
      <c r="M215">
        <f t="shared" si="13"/>
        <v>514.4180642573168</v>
      </c>
      <c r="N215">
        <f t="shared" si="12"/>
        <v>127.09527933148297</v>
      </c>
    </row>
    <row r="216" spans="1:14" ht="12.75">
      <c r="A216" t="s">
        <v>1861</v>
      </c>
      <c r="B216" s="1">
        <v>36777</v>
      </c>
      <c r="C216" s="2">
        <v>0.44175925925925924</v>
      </c>
      <c r="D216" t="s">
        <v>945</v>
      </c>
      <c r="E216">
        <v>0.666</v>
      </c>
      <c r="F216">
        <v>8.8408</v>
      </c>
      <c r="G216" t="s">
        <v>946</v>
      </c>
      <c r="H216">
        <v>1.801</v>
      </c>
      <c r="I216">
        <v>92.9082</v>
      </c>
      <c r="K216" s="2">
        <v>0.440972222222222</v>
      </c>
      <c r="L216" s="3">
        <f t="shared" si="11"/>
        <v>252.44097222222223</v>
      </c>
      <c r="M216">
        <f t="shared" si="13"/>
        <v>501.87238986581986</v>
      </c>
      <c r="N216">
        <f t="shared" si="12"/>
        <v>128.81769095250758</v>
      </c>
    </row>
    <row r="217" spans="1:14" ht="12.75">
      <c r="A217" t="s">
        <v>1862</v>
      </c>
      <c r="B217" s="1">
        <v>36777</v>
      </c>
      <c r="C217" s="2">
        <v>0.4438425925925926</v>
      </c>
      <c r="D217" t="s">
        <v>945</v>
      </c>
      <c r="E217">
        <v>0.666</v>
      </c>
      <c r="F217">
        <v>9.2495</v>
      </c>
      <c r="G217" t="s">
        <v>946</v>
      </c>
      <c r="H217">
        <v>1.801</v>
      </c>
      <c r="I217">
        <v>84.4611</v>
      </c>
      <c r="K217" s="2">
        <v>0.443055555555556</v>
      </c>
      <c r="L217" s="3">
        <f t="shared" si="11"/>
        <v>252.44305555555556</v>
      </c>
      <c r="M217">
        <f t="shared" si="13"/>
        <v>525.0733723264751</v>
      </c>
      <c r="N217">
        <f t="shared" si="12"/>
        <v>119.68723396853716</v>
      </c>
    </row>
    <row r="218" spans="1:14" ht="12.75">
      <c r="A218" t="s">
        <v>1863</v>
      </c>
      <c r="B218" s="1">
        <v>36777</v>
      </c>
      <c r="C218" s="2">
        <v>0.4459259259259259</v>
      </c>
      <c r="D218" t="s">
        <v>945</v>
      </c>
      <c r="E218">
        <v>0.666</v>
      </c>
      <c r="F218">
        <v>8.8241</v>
      </c>
      <c r="G218" t="s">
        <v>946</v>
      </c>
      <c r="H218">
        <v>1.803</v>
      </c>
      <c r="I218">
        <v>86.8117</v>
      </c>
      <c r="K218" s="2">
        <v>0.445138888888889</v>
      </c>
      <c r="L218" s="3">
        <f t="shared" si="11"/>
        <v>252.4451388888889</v>
      </c>
      <c r="M218">
        <f t="shared" si="13"/>
        <v>500.9243683167792</v>
      </c>
      <c r="N218">
        <f t="shared" si="12"/>
        <v>122.2279937780009</v>
      </c>
    </row>
    <row r="219" spans="1:14" ht="12.75">
      <c r="A219" t="s">
        <v>1864</v>
      </c>
      <c r="B219" s="1">
        <v>36777</v>
      </c>
      <c r="C219" s="2">
        <v>0.4480208333333333</v>
      </c>
      <c r="D219" t="s">
        <v>945</v>
      </c>
      <c r="E219">
        <v>0.666</v>
      </c>
      <c r="F219">
        <v>9.4475</v>
      </c>
      <c r="G219" t="s">
        <v>946</v>
      </c>
      <c r="H219">
        <v>1.8</v>
      </c>
      <c r="I219">
        <v>87.4467</v>
      </c>
      <c r="K219" s="2">
        <v>0.447222222222222</v>
      </c>
      <c r="L219" s="3">
        <f t="shared" si="11"/>
        <v>252.44722222222222</v>
      </c>
      <c r="M219">
        <f t="shared" si="13"/>
        <v>536.3133882971375</v>
      </c>
      <c r="N219">
        <f t="shared" si="12"/>
        <v>122.91436427021966</v>
      </c>
    </row>
    <row r="220" spans="1:14" ht="12.75">
      <c r="A220" t="s">
        <v>1865</v>
      </c>
      <c r="B220" s="1">
        <v>36777</v>
      </c>
      <c r="C220" s="2">
        <v>0.4501041666666667</v>
      </c>
      <c r="D220" t="s">
        <v>945</v>
      </c>
      <c r="E220">
        <v>0.666</v>
      </c>
      <c r="F220">
        <v>8.6406</v>
      </c>
      <c r="G220" t="s">
        <v>946</v>
      </c>
      <c r="H220">
        <v>1.798</v>
      </c>
      <c r="I220">
        <v>93.1539</v>
      </c>
      <c r="K220" s="2">
        <v>0.449305555555556</v>
      </c>
      <c r="L220" s="3">
        <f t="shared" si="11"/>
        <v>252.44930555555555</v>
      </c>
      <c r="M220">
        <f t="shared" si="13"/>
        <v>490.5074848288167</v>
      </c>
      <c r="N220">
        <f t="shared" si="12"/>
        <v>129.08326769256763</v>
      </c>
    </row>
    <row r="221" spans="1:14" ht="12.75">
      <c r="A221" t="s">
        <v>1866</v>
      </c>
      <c r="B221" s="1">
        <v>36777</v>
      </c>
      <c r="C221" s="2">
        <v>0.4521875</v>
      </c>
      <c r="D221" t="s">
        <v>945</v>
      </c>
      <c r="E221">
        <v>0.668</v>
      </c>
      <c r="F221">
        <v>8.4588</v>
      </c>
      <c r="G221" t="s">
        <v>946</v>
      </c>
      <c r="H221">
        <v>1.801</v>
      </c>
      <c r="I221">
        <v>85.3981</v>
      </c>
      <c r="K221" s="2">
        <v>0.451388888888889</v>
      </c>
      <c r="L221" s="3">
        <f t="shared" si="11"/>
        <v>252.45138888888889</v>
      </c>
      <c r="M221">
        <f t="shared" si="13"/>
        <v>480.18710652848125</v>
      </c>
      <c r="N221">
        <f t="shared" si="12"/>
        <v>120.70003578146475</v>
      </c>
    </row>
    <row r="222" spans="1:14" ht="12.75">
      <c r="A222" t="s">
        <v>1867</v>
      </c>
      <c r="B222" s="1">
        <v>36777</v>
      </c>
      <c r="C222" s="2">
        <v>0.45427083333333335</v>
      </c>
      <c r="D222" t="s">
        <v>945</v>
      </c>
      <c r="E222">
        <v>0.668</v>
      </c>
      <c r="F222">
        <v>8.615</v>
      </c>
      <c r="G222" t="s">
        <v>946</v>
      </c>
      <c r="H222">
        <v>1.805</v>
      </c>
      <c r="I222">
        <v>86.7093</v>
      </c>
      <c r="K222" s="2">
        <v>0.453472222222222</v>
      </c>
      <c r="L222" s="3">
        <f t="shared" si="11"/>
        <v>252.45347222222222</v>
      </c>
      <c r="M222">
        <f t="shared" si="13"/>
        <v>489.0542302386705</v>
      </c>
      <c r="N222">
        <f t="shared" si="12"/>
        <v>122.11730978051548</v>
      </c>
    </row>
    <row r="223" spans="1:14" ht="12.75">
      <c r="A223" t="s">
        <v>1868</v>
      </c>
      <c r="B223" s="1">
        <v>36777</v>
      </c>
      <c r="C223" s="2">
        <v>0.45635416666666667</v>
      </c>
      <c r="D223" t="s">
        <v>945</v>
      </c>
      <c r="E223">
        <v>0.665</v>
      </c>
      <c r="F223">
        <v>8.4049</v>
      </c>
      <c r="G223" t="s">
        <v>946</v>
      </c>
      <c r="H223">
        <v>1.8</v>
      </c>
      <c r="I223">
        <v>89.659</v>
      </c>
      <c r="K223" s="2">
        <v>0.455555555555556</v>
      </c>
      <c r="L223" s="3">
        <f t="shared" si="11"/>
        <v>252.45555555555555</v>
      </c>
      <c r="M223">
        <f t="shared" si="13"/>
        <v>477.12732440313425</v>
      </c>
      <c r="N223">
        <f t="shared" si="12"/>
        <v>125.30563582917335</v>
      </c>
    </row>
    <row r="224" spans="1:14" ht="12.75">
      <c r="A224" t="s">
        <v>1869</v>
      </c>
      <c r="B224" s="1">
        <v>36777</v>
      </c>
      <c r="C224" s="2">
        <v>0.4584375</v>
      </c>
      <c r="D224" t="s">
        <v>945</v>
      </c>
      <c r="E224">
        <v>0.668</v>
      </c>
      <c r="F224">
        <v>8.7891</v>
      </c>
      <c r="G224" t="s">
        <v>946</v>
      </c>
      <c r="H224">
        <v>1.801</v>
      </c>
      <c r="I224">
        <v>92.1526</v>
      </c>
      <c r="K224" s="2">
        <v>0.457638888888889</v>
      </c>
      <c r="L224" s="3">
        <f t="shared" si="11"/>
        <v>252.45763888888888</v>
      </c>
      <c r="M224">
        <f t="shared" si="13"/>
        <v>498.9374968068136</v>
      </c>
      <c r="N224">
        <f t="shared" si="12"/>
        <v>128.0009641116879</v>
      </c>
    </row>
    <row r="225" spans="1:14" ht="12.75">
      <c r="A225" t="s">
        <v>1870</v>
      </c>
      <c r="B225" s="1">
        <v>36777</v>
      </c>
      <c r="C225" s="2">
        <v>0.4605208333333333</v>
      </c>
      <c r="D225" t="s">
        <v>945</v>
      </c>
      <c r="E225">
        <v>0.666</v>
      </c>
      <c r="F225">
        <v>8.7683</v>
      </c>
      <c r="G225" t="s">
        <v>946</v>
      </c>
      <c r="H225">
        <v>1.801</v>
      </c>
      <c r="I225">
        <v>90.1232</v>
      </c>
      <c r="K225" s="2">
        <v>0.459722222222222</v>
      </c>
      <c r="L225" s="3">
        <f t="shared" si="11"/>
        <v>252.4597222222222</v>
      </c>
      <c r="M225">
        <f t="shared" si="13"/>
        <v>497.75672745231975</v>
      </c>
      <c r="N225">
        <f t="shared" si="12"/>
        <v>125.80738887246144</v>
      </c>
    </row>
    <row r="226" spans="1:14" ht="12.75">
      <c r="A226" t="s">
        <v>1871</v>
      </c>
      <c r="B226" s="1">
        <v>36777</v>
      </c>
      <c r="C226" s="2">
        <v>0.46260416666666665</v>
      </c>
      <c r="D226" t="s">
        <v>945</v>
      </c>
      <c r="E226">
        <v>0.666</v>
      </c>
      <c r="F226">
        <v>8.3619</v>
      </c>
      <c r="G226" t="s">
        <v>946</v>
      </c>
      <c r="H226">
        <v>1.805</v>
      </c>
      <c r="I226">
        <v>87.0072</v>
      </c>
      <c r="K226" s="2">
        <v>0.461805555555556</v>
      </c>
      <c r="L226" s="3">
        <f t="shared" si="11"/>
        <v>252.46180555555554</v>
      </c>
      <c r="M226">
        <f t="shared" si="13"/>
        <v>474.686310833748</v>
      </c>
      <c r="N226">
        <f t="shared" si="12"/>
        <v>122.43930941773124</v>
      </c>
    </row>
    <row r="227" spans="1:14" ht="12.75">
      <c r="A227" t="s">
        <v>1872</v>
      </c>
      <c r="B227" s="1">
        <v>36777</v>
      </c>
      <c r="C227" s="2">
        <v>0.4646990740740741</v>
      </c>
      <c r="D227" t="s">
        <v>945</v>
      </c>
      <c r="E227">
        <v>0.666</v>
      </c>
      <c r="F227">
        <v>8.6478</v>
      </c>
      <c r="G227" t="s">
        <v>946</v>
      </c>
      <c r="H227">
        <v>1.8</v>
      </c>
      <c r="I227">
        <v>90.047</v>
      </c>
      <c r="K227" s="2">
        <v>0.463888888888889</v>
      </c>
      <c r="L227" s="3">
        <f t="shared" si="11"/>
        <v>252.4638888888889</v>
      </c>
      <c r="M227">
        <f t="shared" si="13"/>
        <v>490.9162126822954</v>
      </c>
      <c r="N227">
        <f t="shared" si="12"/>
        <v>125.7250244133952</v>
      </c>
    </row>
    <row r="228" spans="1:14" ht="12.75">
      <c r="A228" t="s">
        <v>1873</v>
      </c>
      <c r="B228" s="1">
        <v>36777</v>
      </c>
      <c r="C228" s="2">
        <v>0.4667824074074074</v>
      </c>
      <c r="D228" t="s">
        <v>945</v>
      </c>
      <c r="E228">
        <v>0.666</v>
      </c>
      <c r="F228">
        <v>8.8627</v>
      </c>
      <c r="G228" t="s">
        <v>946</v>
      </c>
      <c r="H228">
        <v>1.8</v>
      </c>
      <c r="I228">
        <v>87.5097</v>
      </c>
      <c r="K228" s="2">
        <v>0.465972222222222</v>
      </c>
      <c r="L228" s="3">
        <f t="shared" si="11"/>
        <v>252.46597222222223</v>
      </c>
      <c r="M228">
        <f t="shared" si="13"/>
        <v>503.1156037534841</v>
      </c>
      <c r="N228">
        <f t="shared" si="12"/>
        <v>122.98246087023506</v>
      </c>
    </row>
    <row r="229" spans="1:14" ht="12.75">
      <c r="A229" t="s">
        <v>1874</v>
      </c>
      <c r="B229" s="1">
        <v>36777</v>
      </c>
      <c r="C229" s="2">
        <v>0.4688657407407408</v>
      </c>
      <c r="D229" t="s">
        <v>945</v>
      </c>
      <c r="E229">
        <v>0.666</v>
      </c>
      <c r="F229">
        <v>9.2202</v>
      </c>
      <c r="G229" t="s">
        <v>946</v>
      </c>
      <c r="H229">
        <v>1.801</v>
      </c>
      <c r="I229">
        <v>83.827</v>
      </c>
      <c r="K229" s="2">
        <v>0.468055555555556</v>
      </c>
      <c r="L229" s="3">
        <f t="shared" si="11"/>
        <v>252.46805555555557</v>
      </c>
      <c r="M229">
        <f t="shared" si="13"/>
        <v>523.4100770338468</v>
      </c>
      <c r="N229">
        <f t="shared" si="12"/>
        <v>119.00183628489003</v>
      </c>
    </row>
    <row r="230" spans="1:14" ht="12.75">
      <c r="A230" t="s">
        <v>1875</v>
      </c>
      <c r="B230" s="1">
        <v>36777</v>
      </c>
      <c r="C230" s="2">
        <v>0.47094907407407405</v>
      </c>
      <c r="D230" t="s">
        <v>945</v>
      </c>
      <c r="E230">
        <v>0.666</v>
      </c>
      <c r="F230">
        <v>8.7813</v>
      </c>
      <c r="G230" t="s">
        <v>946</v>
      </c>
      <c r="H230">
        <v>1.803</v>
      </c>
      <c r="I230">
        <v>86.813</v>
      </c>
      <c r="K230" s="2">
        <v>0.470138888888889</v>
      </c>
      <c r="L230" s="3">
        <f t="shared" si="11"/>
        <v>252.4701388888889</v>
      </c>
      <c r="M230">
        <f t="shared" si="13"/>
        <v>498.4947082988784</v>
      </c>
      <c r="N230">
        <f t="shared" si="12"/>
        <v>122.2293989459377</v>
      </c>
    </row>
    <row r="231" spans="1:14" ht="12.75">
      <c r="A231" t="s">
        <v>1876</v>
      </c>
      <c r="B231" s="1">
        <v>36777</v>
      </c>
      <c r="C231" s="2">
        <v>0.47303240740740743</v>
      </c>
      <c r="D231" t="s">
        <v>945</v>
      </c>
      <c r="E231">
        <v>0.666</v>
      </c>
      <c r="F231">
        <v>9.0112</v>
      </c>
      <c r="G231" t="s">
        <v>946</v>
      </c>
      <c r="H231">
        <v>1.8</v>
      </c>
      <c r="I231">
        <v>88.4995</v>
      </c>
      <c r="K231" s="2">
        <v>0.472222222222222</v>
      </c>
      <c r="L231" s="3">
        <f t="shared" si="11"/>
        <v>252.47222222222223</v>
      </c>
      <c r="M231">
        <f t="shared" si="13"/>
        <v>511.54561573148095</v>
      </c>
      <c r="N231">
        <f t="shared" si="12"/>
        <v>124.05233411936598</v>
      </c>
    </row>
    <row r="232" spans="1:14" ht="12.75">
      <c r="A232" t="s">
        <v>1877</v>
      </c>
      <c r="B232" s="1">
        <v>36777</v>
      </c>
      <c r="C232" s="2">
        <v>0.47511574074074076</v>
      </c>
      <c r="D232" t="s">
        <v>945</v>
      </c>
      <c r="E232">
        <v>0.668</v>
      </c>
      <c r="F232">
        <v>9.1356</v>
      </c>
      <c r="G232" t="s">
        <v>946</v>
      </c>
      <c r="H232">
        <v>1.801</v>
      </c>
      <c r="I232">
        <v>89.1159</v>
      </c>
      <c r="K232" s="2">
        <v>0.474305555555556</v>
      </c>
      <c r="L232" s="3">
        <f t="shared" si="11"/>
        <v>252.47430555555556</v>
      </c>
      <c r="M232">
        <f t="shared" si="13"/>
        <v>518.6075247554728</v>
      </c>
      <c r="N232">
        <f t="shared" si="12"/>
        <v>124.71859990110403</v>
      </c>
    </row>
    <row r="233" spans="1:14" ht="12.75">
      <c r="A233" t="s">
        <v>1878</v>
      </c>
      <c r="B233" s="1">
        <v>36777</v>
      </c>
      <c r="C233" s="2">
        <v>0.4772106481481482</v>
      </c>
      <c r="D233" t="s">
        <v>945</v>
      </c>
      <c r="E233">
        <v>0.666</v>
      </c>
      <c r="F233">
        <v>8.7723</v>
      </c>
      <c r="G233" t="s">
        <v>946</v>
      </c>
      <c r="H233">
        <v>1.801</v>
      </c>
      <c r="I233">
        <v>91.1145</v>
      </c>
      <c r="K233" s="2">
        <v>0.476388888888889</v>
      </c>
      <c r="L233" s="3">
        <f t="shared" si="11"/>
        <v>252.4763888888889</v>
      </c>
      <c r="M233">
        <f t="shared" si="13"/>
        <v>497.98379848203007</v>
      </c>
      <c r="N233">
        <f t="shared" si="12"/>
        <v>126.87888346921181</v>
      </c>
    </row>
    <row r="234" spans="1:14" ht="12.75">
      <c r="A234" t="s">
        <v>1879</v>
      </c>
      <c r="B234" s="1">
        <v>36777</v>
      </c>
      <c r="C234" s="2">
        <v>0.47929398148148145</v>
      </c>
      <c r="D234" t="s">
        <v>945</v>
      </c>
      <c r="E234">
        <v>0.666</v>
      </c>
      <c r="F234">
        <v>8.6787</v>
      </c>
      <c r="G234" t="s">
        <v>946</v>
      </c>
      <c r="H234">
        <v>1.803</v>
      </c>
      <c r="I234">
        <v>91.8811</v>
      </c>
      <c r="K234" s="2">
        <v>0.478472222222222</v>
      </c>
      <c r="L234" s="3">
        <f t="shared" si="11"/>
        <v>252.47847222222222</v>
      </c>
      <c r="M234">
        <f t="shared" si="13"/>
        <v>492.67033638680783</v>
      </c>
      <c r="N234">
        <f t="shared" si="12"/>
        <v>127.70750019257389</v>
      </c>
    </row>
    <row r="235" spans="1:14" ht="12.75">
      <c r="A235" t="s">
        <v>1880</v>
      </c>
      <c r="B235" s="1">
        <v>36777</v>
      </c>
      <c r="C235" s="2">
        <v>0.4813773148148148</v>
      </c>
      <c r="D235" t="s">
        <v>945</v>
      </c>
      <c r="E235">
        <v>0.665</v>
      </c>
      <c r="F235">
        <v>8.7978</v>
      </c>
      <c r="G235" t="s">
        <v>946</v>
      </c>
      <c r="H235">
        <v>1.8</v>
      </c>
      <c r="I235">
        <v>90.4936</v>
      </c>
      <c r="K235" s="2">
        <v>0.480555555555556</v>
      </c>
      <c r="L235" s="3">
        <f t="shared" si="11"/>
        <v>252.48055555555555</v>
      </c>
      <c r="M235">
        <f t="shared" si="13"/>
        <v>499.43137629643365</v>
      </c>
      <c r="N235">
        <f t="shared" si="12"/>
        <v>126.20775364461554</v>
      </c>
    </row>
    <row r="236" spans="1:14" ht="12.75">
      <c r="A236" t="s">
        <v>1881</v>
      </c>
      <c r="B236" s="1">
        <v>36777</v>
      </c>
      <c r="C236" s="2">
        <v>0.4834606481481481</v>
      </c>
      <c r="D236" t="s">
        <v>945</v>
      </c>
      <c r="E236">
        <v>0.666</v>
      </c>
      <c r="F236">
        <v>8.9179</v>
      </c>
      <c r="G236" t="s">
        <v>946</v>
      </c>
      <c r="H236">
        <v>1.8</v>
      </c>
      <c r="I236">
        <v>90.1377</v>
      </c>
      <c r="K236" s="2">
        <v>0.482638888888889</v>
      </c>
      <c r="L236" s="3">
        <f t="shared" si="11"/>
        <v>252.48263888888889</v>
      </c>
      <c r="M236">
        <f t="shared" si="13"/>
        <v>506.2491839634869</v>
      </c>
      <c r="N236">
        <f t="shared" si="12"/>
        <v>125.8230618994491</v>
      </c>
    </row>
    <row r="237" spans="1:14" ht="12.75">
      <c r="A237" t="s">
        <v>1882</v>
      </c>
      <c r="B237" s="1">
        <v>36777</v>
      </c>
      <c r="C237" s="2">
        <v>0.4855439814814815</v>
      </c>
      <c r="D237" t="s">
        <v>945</v>
      </c>
      <c r="E237">
        <v>0.666</v>
      </c>
      <c r="F237">
        <v>9.1377</v>
      </c>
      <c r="G237" t="s">
        <v>946</v>
      </c>
      <c r="H237">
        <v>1.8</v>
      </c>
      <c r="I237">
        <v>89.7384</v>
      </c>
      <c r="K237" s="2">
        <v>0.484722222222222</v>
      </c>
      <c r="L237" s="3">
        <f t="shared" si="11"/>
        <v>252.48472222222222</v>
      </c>
      <c r="M237">
        <f t="shared" si="13"/>
        <v>518.7267370460709</v>
      </c>
      <c r="N237">
        <f t="shared" si="12"/>
        <v>125.39145916316102</v>
      </c>
    </row>
    <row r="238" spans="1:14" ht="12.75">
      <c r="A238" t="s">
        <v>1883</v>
      </c>
      <c r="B238" s="1">
        <v>36777</v>
      </c>
      <c r="C238" s="2">
        <v>0.48762731481481486</v>
      </c>
      <c r="D238" t="s">
        <v>945</v>
      </c>
      <c r="E238">
        <v>0.666</v>
      </c>
      <c r="F238">
        <v>8.7224</v>
      </c>
      <c r="G238" t="s">
        <v>946</v>
      </c>
      <c r="H238">
        <v>1.801</v>
      </c>
      <c r="I238">
        <v>90.0711</v>
      </c>
      <c r="K238" s="2">
        <v>0.486805555555556</v>
      </c>
      <c r="L238" s="3">
        <f t="shared" si="11"/>
        <v>252.48680555555555</v>
      </c>
      <c r="M238">
        <f t="shared" si="13"/>
        <v>495.15108738639344</v>
      </c>
      <c r="N238">
        <f t="shared" si="12"/>
        <v>125.75107406514712</v>
      </c>
    </row>
    <row r="239" spans="1:14" ht="12.75">
      <c r="A239" t="s">
        <v>1884</v>
      </c>
      <c r="B239" s="1">
        <v>36777</v>
      </c>
      <c r="C239" s="2">
        <v>0.4897222222222222</v>
      </c>
      <c r="D239" t="s">
        <v>945</v>
      </c>
      <c r="E239">
        <v>0.666</v>
      </c>
      <c r="F239">
        <v>9.4038</v>
      </c>
      <c r="G239" t="s">
        <v>946</v>
      </c>
      <c r="H239">
        <v>1.803</v>
      </c>
      <c r="I239">
        <v>87.8046</v>
      </c>
      <c r="K239" s="2">
        <v>0.488888888888889</v>
      </c>
      <c r="L239" s="3">
        <f t="shared" si="11"/>
        <v>252.48888888888888</v>
      </c>
      <c r="M239">
        <f t="shared" si="13"/>
        <v>533.832637297552</v>
      </c>
      <c r="N239">
        <f t="shared" si="12"/>
        <v>123.30121781221192</v>
      </c>
    </row>
    <row r="240" spans="1:14" ht="12.75">
      <c r="A240" t="s">
        <v>1885</v>
      </c>
      <c r="B240" s="1">
        <v>36777</v>
      </c>
      <c r="C240" s="2">
        <v>0.49180555555555555</v>
      </c>
      <c r="D240" t="s">
        <v>945</v>
      </c>
      <c r="E240">
        <v>0.666</v>
      </c>
      <c r="F240">
        <v>9.292</v>
      </c>
      <c r="G240" t="s">
        <v>946</v>
      </c>
      <c r="H240">
        <v>1.801</v>
      </c>
      <c r="I240">
        <v>82.3505</v>
      </c>
      <c r="K240" s="2">
        <v>0.490972222222222</v>
      </c>
      <c r="L240" s="3">
        <f t="shared" si="11"/>
        <v>252.4909722222222</v>
      </c>
      <c r="M240">
        <f t="shared" si="13"/>
        <v>527.4860020171476</v>
      </c>
      <c r="N240">
        <f t="shared" si="12"/>
        <v>117.40588977817976</v>
      </c>
    </row>
    <row r="241" spans="1:14" ht="12.75">
      <c r="A241" t="s">
        <v>1886</v>
      </c>
      <c r="B241" s="1">
        <v>36777</v>
      </c>
      <c r="C241" s="2">
        <v>0.4938888888888889</v>
      </c>
      <c r="D241" t="s">
        <v>945</v>
      </c>
      <c r="E241">
        <v>0.666</v>
      </c>
      <c r="F241">
        <v>9.2473</v>
      </c>
      <c r="G241" t="s">
        <v>946</v>
      </c>
      <c r="H241">
        <v>1.8</v>
      </c>
      <c r="I241">
        <v>82.0029</v>
      </c>
      <c r="K241" s="2">
        <v>0.493055555555556</v>
      </c>
      <c r="L241" s="3">
        <f t="shared" si="11"/>
        <v>252.49305555555554</v>
      </c>
      <c r="M241">
        <f t="shared" si="13"/>
        <v>524.9484832601344</v>
      </c>
      <c r="N241">
        <f t="shared" si="12"/>
        <v>117.03016948984077</v>
      </c>
    </row>
    <row r="242" spans="1:14" ht="12.75">
      <c r="A242" t="s">
        <v>1887</v>
      </c>
      <c r="B242" s="1">
        <v>36777</v>
      </c>
      <c r="C242" s="2">
        <v>0.49597222222222226</v>
      </c>
      <c r="D242" t="s">
        <v>945</v>
      </c>
      <c r="E242">
        <v>0.666</v>
      </c>
      <c r="F242">
        <v>8.844</v>
      </c>
      <c r="G242" t="s">
        <v>946</v>
      </c>
      <c r="H242">
        <v>1.801</v>
      </c>
      <c r="I242">
        <v>88.1667</v>
      </c>
      <c r="K242" s="2">
        <v>0.495138888888889</v>
      </c>
      <c r="L242" s="3">
        <f t="shared" si="11"/>
        <v>252.4951388888889</v>
      </c>
      <c r="M242">
        <f t="shared" si="13"/>
        <v>502.0540466895882</v>
      </c>
      <c r="N242">
        <f t="shared" si="12"/>
        <v>123.69261112753861</v>
      </c>
    </row>
    <row r="243" spans="1:14" ht="12.75">
      <c r="A243" t="s">
        <v>1888</v>
      </c>
      <c r="B243" s="1">
        <v>36777</v>
      </c>
      <c r="C243" s="2">
        <v>0.49805555555555553</v>
      </c>
      <c r="D243" t="s">
        <v>945</v>
      </c>
      <c r="E243">
        <v>0.666</v>
      </c>
      <c r="F243">
        <v>8.9119</v>
      </c>
      <c r="G243" t="s">
        <v>946</v>
      </c>
      <c r="H243">
        <v>1.805</v>
      </c>
      <c r="I243">
        <v>84.302</v>
      </c>
      <c r="K243" s="2">
        <v>0.497222222222222</v>
      </c>
      <c r="L243" s="3">
        <f t="shared" si="11"/>
        <v>252.49722222222223</v>
      </c>
      <c r="M243">
        <f t="shared" si="13"/>
        <v>505.90857741892137</v>
      </c>
      <c r="N243">
        <f t="shared" si="12"/>
        <v>119.51526303103799</v>
      </c>
    </row>
    <row r="244" spans="1:14" ht="12.75">
      <c r="A244" t="s">
        <v>1889</v>
      </c>
      <c r="B244" s="1">
        <v>36777</v>
      </c>
      <c r="C244" s="2">
        <v>0.5001388888888889</v>
      </c>
      <c r="D244" t="s">
        <v>945</v>
      </c>
      <c r="E244">
        <v>0.666</v>
      </c>
      <c r="F244">
        <v>9.1806</v>
      </c>
      <c r="G244" t="s">
        <v>946</v>
      </c>
      <c r="H244">
        <v>1.8</v>
      </c>
      <c r="I244">
        <v>85.203</v>
      </c>
      <c r="K244" s="2">
        <v>0.499305555555556</v>
      </c>
      <c r="L244" s="3">
        <f t="shared" si="11"/>
        <v>252.49930555555557</v>
      </c>
      <c r="M244">
        <f t="shared" si="13"/>
        <v>521.1620738397144</v>
      </c>
      <c r="N244">
        <f t="shared" si="12"/>
        <v>120.48915250109957</v>
      </c>
    </row>
    <row r="245" spans="1:14" ht="12.75">
      <c r="A245" t="s">
        <v>1890</v>
      </c>
      <c r="B245" s="1">
        <v>36777</v>
      </c>
      <c r="C245" s="2">
        <v>0.5022222222222222</v>
      </c>
      <c r="D245" t="s">
        <v>945</v>
      </c>
      <c r="E245">
        <v>0.666</v>
      </c>
      <c r="F245">
        <v>8.7199</v>
      </c>
      <c r="G245" t="s">
        <v>946</v>
      </c>
      <c r="H245">
        <v>1.8</v>
      </c>
      <c r="I245">
        <v>90.0696</v>
      </c>
      <c r="K245" s="2">
        <v>0.501388888888889</v>
      </c>
      <c r="L245" s="3">
        <f t="shared" si="11"/>
        <v>252.5013888888889</v>
      </c>
      <c r="M245">
        <f t="shared" si="13"/>
        <v>495.0091679928246</v>
      </c>
      <c r="N245">
        <f t="shared" si="12"/>
        <v>125.74945271752767</v>
      </c>
    </row>
    <row r="246" spans="1:14" ht="12.75">
      <c r="A246" t="s">
        <v>1891</v>
      </c>
      <c r="B246" s="1">
        <v>36777</v>
      </c>
      <c r="C246" s="2">
        <v>0.5043055555555556</v>
      </c>
      <c r="D246" t="s">
        <v>945</v>
      </c>
      <c r="E246">
        <v>0.666</v>
      </c>
      <c r="F246">
        <v>9.4535</v>
      </c>
      <c r="G246" t="s">
        <v>946</v>
      </c>
      <c r="H246">
        <v>1.803</v>
      </c>
      <c r="I246">
        <v>93.0172</v>
      </c>
      <c r="K246" s="2">
        <v>0.503472222222222</v>
      </c>
      <c r="L246" s="3">
        <f t="shared" si="11"/>
        <v>252.50347222222223</v>
      </c>
      <c r="M246">
        <f t="shared" si="13"/>
        <v>536.653994841703</v>
      </c>
      <c r="N246">
        <f t="shared" si="12"/>
        <v>128.93550887951835</v>
      </c>
    </row>
    <row r="247" spans="1:14" ht="12.75">
      <c r="A247" t="s">
        <v>1892</v>
      </c>
      <c r="B247" s="1">
        <v>36777</v>
      </c>
      <c r="C247" s="2">
        <v>0.5063888888888889</v>
      </c>
      <c r="D247" t="s">
        <v>945</v>
      </c>
      <c r="E247">
        <v>0.666</v>
      </c>
      <c r="F247">
        <v>9.3451</v>
      </c>
      <c r="G247" t="s">
        <v>946</v>
      </c>
      <c r="H247">
        <v>1.805</v>
      </c>
      <c r="I247">
        <v>81.8897</v>
      </c>
      <c r="K247" s="2">
        <v>0.505555555555556</v>
      </c>
      <c r="L247" s="3">
        <f t="shared" si="11"/>
        <v>252.50555555555556</v>
      </c>
      <c r="M247">
        <f t="shared" si="13"/>
        <v>530.5003699365525</v>
      </c>
      <c r="N247">
        <f t="shared" si="12"/>
        <v>116.90781178949567</v>
      </c>
    </row>
    <row r="248" spans="1:14" ht="12.75">
      <c r="A248" t="s">
        <v>1893</v>
      </c>
      <c r="B248" s="1">
        <v>36777</v>
      </c>
      <c r="C248" s="2">
        <v>0.5084837962962964</v>
      </c>
      <c r="D248" t="s">
        <v>945</v>
      </c>
      <c r="E248">
        <v>0.666</v>
      </c>
      <c r="F248">
        <v>9.4045</v>
      </c>
      <c r="G248" t="s">
        <v>946</v>
      </c>
      <c r="H248">
        <v>1.8</v>
      </c>
      <c r="I248">
        <v>82.694</v>
      </c>
      <c r="K248" s="2">
        <v>0.507638888888889</v>
      </c>
      <c r="L248" s="3">
        <f t="shared" si="11"/>
        <v>252.5076388888889</v>
      </c>
      <c r="M248">
        <f t="shared" si="13"/>
        <v>533.8723747277512</v>
      </c>
      <c r="N248">
        <f t="shared" si="12"/>
        <v>117.77717838302567</v>
      </c>
    </row>
    <row r="249" spans="1:14" ht="12.75">
      <c r="A249" t="s">
        <v>1894</v>
      </c>
      <c r="B249" s="1">
        <v>36777</v>
      </c>
      <c r="C249" s="2">
        <v>0.5105671296296296</v>
      </c>
      <c r="D249" t="s">
        <v>945</v>
      </c>
      <c r="E249">
        <v>0.666</v>
      </c>
      <c r="F249">
        <v>8.7972</v>
      </c>
      <c r="G249" t="s">
        <v>946</v>
      </c>
      <c r="H249">
        <v>1.8</v>
      </c>
      <c r="I249">
        <v>83.7796</v>
      </c>
      <c r="K249" s="2">
        <v>0.509722222222222</v>
      </c>
      <c r="L249" s="3">
        <f t="shared" si="11"/>
        <v>252.50972222222222</v>
      </c>
      <c r="M249">
        <f t="shared" si="13"/>
        <v>499.3973156419771</v>
      </c>
      <c r="N249">
        <f t="shared" si="12"/>
        <v>118.95060170011652</v>
      </c>
    </row>
    <row r="250" spans="1:14" ht="12.75">
      <c r="A250" t="s">
        <v>1895</v>
      </c>
      <c r="B250" s="1">
        <v>36777</v>
      </c>
      <c r="C250" s="2">
        <v>0.512650462962963</v>
      </c>
      <c r="D250" t="s">
        <v>945</v>
      </c>
      <c r="E250">
        <v>0.666</v>
      </c>
      <c r="F250">
        <v>9.0251</v>
      </c>
      <c r="G250" t="s">
        <v>946</v>
      </c>
      <c r="H250">
        <v>1.801</v>
      </c>
      <c r="I250">
        <v>86.3172</v>
      </c>
      <c r="K250" s="2">
        <v>0.511805555555556</v>
      </c>
      <c r="L250" s="3">
        <f t="shared" si="11"/>
        <v>252.51180555555555</v>
      </c>
      <c r="M250">
        <f t="shared" si="13"/>
        <v>512.3346875597243</v>
      </c>
      <c r="N250">
        <f t="shared" si="12"/>
        <v>121.69348951280057</v>
      </c>
    </row>
    <row r="251" spans="1:14" ht="12.75">
      <c r="A251" t="s">
        <v>1896</v>
      </c>
      <c r="B251" s="1">
        <v>36777</v>
      </c>
      <c r="C251" s="2">
        <v>0.5147337962962962</v>
      </c>
      <c r="D251" t="s">
        <v>945</v>
      </c>
      <c r="E251">
        <v>0.665</v>
      </c>
      <c r="F251">
        <v>9.2576</v>
      </c>
      <c r="G251" t="s">
        <v>946</v>
      </c>
      <c r="H251">
        <v>1.801</v>
      </c>
      <c r="I251">
        <v>88.4935</v>
      </c>
      <c r="K251" s="2">
        <v>0.513888888888889</v>
      </c>
      <c r="L251" s="3">
        <f t="shared" si="11"/>
        <v>252.51388888888889</v>
      </c>
      <c r="M251">
        <f t="shared" si="13"/>
        <v>525.5331911616386</v>
      </c>
      <c r="N251">
        <f t="shared" si="12"/>
        <v>124.04584872888836</v>
      </c>
    </row>
    <row r="252" spans="1:14" ht="12.75">
      <c r="A252" t="s">
        <v>1897</v>
      </c>
      <c r="B252" s="1">
        <v>36777</v>
      </c>
      <c r="C252" s="2">
        <v>0.5168171296296297</v>
      </c>
      <c r="D252" t="s">
        <v>945</v>
      </c>
      <c r="E252">
        <v>0.666</v>
      </c>
      <c r="F252">
        <v>8.7039</v>
      </c>
      <c r="G252" t="s">
        <v>946</v>
      </c>
      <c r="H252">
        <v>1.801</v>
      </c>
      <c r="I252">
        <v>88.9801</v>
      </c>
      <c r="K252" s="2">
        <v>0.515972222222222</v>
      </c>
      <c r="L252" s="3">
        <f t="shared" si="11"/>
        <v>252.51597222222222</v>
      </c>
      <c r="M252">
        <f t="shared" si="13"/>
        <v>494.1008838739832</v>
      </c>
      <c r="N252">
        <f t="shared" si="12"/>
        <v>124.57181389662634</v>
      </c>
    </row>
    <row r="253" spans="1:14" ht="12.75">
      <c r="A253" t="s">
        <v>1898</v>
      </c>
      <c r="B253" s="1">
        <v>36777</v>
      </c>
      <c r="C253" s="2">
        <v>0.518912037037037</v>
      </c>
      <c r="D253" t="s">
        <v>945</v>
      </c>
      <c r="E253">
        <v>0.666</v>
      </c>
      <c r="F253">
        <v>9.2242</v>
      </c>
      <c r="G253" t="s">
        <v>946</v>
      </c>
      <c r="H253">
        <v>1.8</v>
      </c>
      <c r="I253">
        <v>87.7952</v>
      </c>
      <c r="K253" s="2">
        <v>0.518055555555556</v>
      </c>
      <c r="L253" s="3">
        <f t="shared" si="11"/>
        <v>252.51805555555555</v>
      </c>
      <c r="M253">
        <f t="shared" si="13"/>
        <v>523.6371480635571</v>
      </c>
      <c r="N253">
        <f t="shared" si="12"/>
        <v>123.29105736713029</v>
      </c>
    </row>
    <row r="254" spans="1:14" ht="12.75">
      <c r="A254" t="s">
        <v>1899</v>
      </c>
      <c r="B254" s="1">
        <v>36777</v>
      </c>
      <c r="C254" s="2">
        <v>0.5209953703703704</v>
      </c>
      <c r="D254" t="s">
        <v>945</v>
      </c>
      <c r="E254">
        <v>0.666</v>
      </c>
      <c r="F254">
        <v>8.8625</v>
      </c>
      <c r="G254" t="s">
        <v>946</v>
      </c>
      <c r="H254">
        <v>1.8</v>
      </c>
      <c r="I254">
        <v>94.4145</v>
      </c>
      <c r="K254" s="2">
        <v>0.520138888888889</v>
      </c>
      <c r="L254" s="3">
        <f t="shared" si="11"/>
        <v>252.52013888888888</v>
      </c>
      <c r="M254">
        <f t="shared" si="13"/>
        <v>503.1042502019986</v>
      </c>
      <c r="N254">
        <f t="shared" si="12"/>
        <v>130.44584823192355</v>
      </c>
    </row>
    <row r="255" spans="1:14" ht="12.75">
      <c r="A255" t="s">
        <v>1900</v>
      </c>
      <c r="B255" s="1">
        <v>36777</v>
      </c>
      <c r="C255" s="2">
        <v>0.5230787037037037</v>
      </c>
      <c r="D255" t="s">
        <v>945</v>
      </c>
      <c r="E255">
        <v>0.666</v>
      </c>
      <c r="F255">
        <v>9.2026</v>
      </c>
      <c r="G255" t="s">
        <v>946</v>
      </c>
      <c r="H255">
        <v>1.803</v>
      </c>
      <c r="I255">
        <v>92.4699</v>
      </c>
      <c r="K255" s="2">
        <v>0.522222222222222</v>
      </c>
      <c r="L255" s="3">
        <f t="shared" si="11"/>
        <v>252.5222222222222</v>
      </c>
      <c r="M255">
        <f t="shared" si="13"/>
        <v>522.4109645031212</v>
      </c>
      <c r="N255">
        <f t="shared" si="12"/>
        <v>128.34393317811464</v>
      </c>
    </row>
    <row r="256" spans="1:14" ht="12.75">
      <c r="A256" t="s">
        <v>1901</v>
      </c>
      <c r="B256" s="1">
        <v>36777</v>
      </c>
      <c r="C256" s="2">
        <v>0.525162037037037</v>
      </c>
      <c r="D256" t="s">
        <v>945</v>
      </c>
      <c r="E256">
        <v>0.668</v>
      </c>
      <c r="F256">
        <v>9.3238</v>
      </c>
      <c r="G256" t="s">
        <v>946</v>
      </c>
      <c r="H256">
        <v>1.801</v>
      </c>
      <c r="I256">
        <v>85.3694</v>
      </c>
      <c r="K256" s="2">
        <v>0.524305555555556</v>
      </c>
      <c r="L256" s="3">
        <f t="shared" si="11"/>
        <v>252.52430555555554</v>
      </c>
      <c r="M256">
        <f t="shared" si="13"/>
        <v>529.291216703345</v>
      </c>
      <c r="N256">
        <f t="shared" si="12"/>
        <v>120.66901399701328</v>
      </c>
    </row>
    <row r="257" spans="1:14" ht="12.75">
      <c r="A257" t="s">
        <v>1902</v>
      </c>
      <c r="B257" s="1">
        <v>36777</v>
      </c>
      <c r="C257" s="2">
        <v>0.5272453703703703</v>
      </c>
      <c r="D257" t="s">
        <v>945</v>
      </c>
      <c r="E257">
        <v>0.671</v>
      </c>
      <c r="F257">
        <v>9.0892</v>
      </c>
      <c r="G257" t="s">
        <v>946</v>
      </c>
      <c r="H257">
        <v>1.803</v>
      </c>
      <c r="I257">
        <v>88.9719</v>
      </c>
      <c r="K257" s="2">
        <v>0.526388888888889</v>
      </c>
      <c r="L257" s="3">
        <f t="shared" si="11"/>
        <v>252.5263888888889</v>
      </c>
      <c r="M257">
        <f t="shared" si="13"/>
        <v>515.9735008108328</v>
      </c>
      <c r="N257">
        <f t="shared" si="12"/>
        <v>124.56295052964026</v>
      </c>
    </row>
    <row r="258" spans="1:14" ht="12.75">
      <c r="A258" t="s">
        <v>1903</v>
      </c>
      <c r="B258" s="1">
        <v>36777</v>
      </c>
      <c r="C258" s="2">
        <v>0.5293287037037037</v>
      </c>
      <c r="D258" t="s">
        <v>945</v>
      </c>
      <c r="E258">
        <v>0.668</v>
      </c>
      <c r="F258">
        <v>8.6948</v>
      </c>
      <c r="G258" t="s">
        <v>946</v>
      </c>
      <c r="H258">
        <v>1.8</v>
      </c>
      <c r="I258">
        <v>93.4748</v>
      </c>
      <c r="K258" s="2">
        <v>0.528472222222222</v>
      </c>
      <c r="L258" s="3">
        <f t="shared" si="11"/>
        <v>252.52847222222223</v>
      </c>
      <c r="M258">
        <f t="shared" si="13"/>
        <v>493.58429728139214</v>
      </c>
      <c r="N258">
        <f t="shared" si="12"/>
        <v>129.43012799328108</v>
      </c>
    </row>
    <row r="259" spans="1:14" ht="12.75">
      <c r="A259" t="s">
        <v>1904</v>
      </c>
      <c r="B259" s="1">
        <v>36777</v>
      </c>
      <c r="C259" s="2">
        <v>0.5314120370370371</v>
      </c>
      <c r="D259" t="s">
        <v>945</v>
      </c>
      <c r="E259">
        <v>0.666</v>
      </c>
      <c r="F259">
        <v>9.1679</v>
      </c>
      <c r="G259" t="s">
        <v>946</v>
      </c>
      <c r="H259">
        <v>1.803</v>
      </c>
      <c r="I259">
        <v>93.3592</v>
      </c>
      <c r="K259" s="2">
        <v>0.530555555555556</v>
      </c>
      <c r="L259" s="3">
        <f t="shared" si="11"/>
        <v>252.53055555555557</v>
      </c>
      <c r="M259">
        <f t="shared" si="13"/>
        <v>520.4411233203839</v>
      </c>
      <c r="N259">
        <f t="shared" si="12"/>
        <v>129.30517613674488</v>
      </c>
    </row>
    <row r="260" spans="1:14" ht="12.75">
      <c r="A260" t="s">
        <v>1905</v>
      </c>
      <c r="B260" s="1">
        <v>36777</v>
      </c>
      <c r="C260" s="2">
        <v>0.5335069444444445</v>
      </c>
      <c r="D260" t="s">
        <v>945</v>
      </c>
      <c r="E260">
        <v>0.665</v>
      </c>
      <c r="F260">
        <v>9.1374</v>
      </c>
      <c r="G260" t="s">
        <v>946</v>
      </c>
      <c r="H260">
        <v>1.8</v>
      </c>
      <c r="I260">
        <v>93.8717</v>
      </c>
      <c r="K260" s="2">
        <v>0.532638888888889</v>
      </c>
      <c r="L260" s="3">
        <f t="shared" si="11"/>
        <v>252.5326388888889</v>
      </c>
      <c r="M260">
        <f t="shared" si="13"/>
        <v>518.7097067188424</v>
      </c>
      <c r="N260">
        <f t="shared" si="12"/>
        <v>129.85913657337812</v>
      </c>
    </row>
    <row r="261" spans="1:14" ht="12.75">
      <c r="A261" t="s">
        <v>1906</v>
      </c>
      <c r="B261" s="1">
        <v>36777</v>
      </c>
      <c r="C261" s="2">
        <v>0.5355902777777778</v>
      </c>
      <c r="D261" t="s">
        <v>945</v>
      </c>
      <c r="E261">
        <v>0.668</v>
      </c>
      <c r="F261">
        <v>9.3957</v>
      </c>
      <c r="G261" t="s">
        <v>946</v>
      </c>
      <c r="H261">
        <v>1.8</v>
      </c>
      <c r="I261">
        <v>94.8375</v>
      </c>
      <c r="K261" s="2">
        <v>0.534722222222222</v>
      </c>
      <c r="L261" s="3">
        <f t="shared" si="11"/>
        <v>252.53472222222223</v>
      </c>
      <c r="M261">
        <f t="shared" si="13"/>
        <v>533.3728184623884</v>
      </c>
      <c r="N261">
        <f t="shared" si="12"/>
        <v>130.9030682605984</v>
      </c>
    </row>
    <row r="262" spans="1:14" ht="12.75">
      <c r="A262" t="s">
        <v>1907</v>
      </c>
      <c r="B262" s="1">
        <v>36777</v>
      </c>
      <c r="C262" s="2">
        <v>0.5376736111111111</v>
      </c>
      <c r="D262" t="s">
        <v>945</v>
      </c>
      <c r="E262">
        <v>0.668</v>
      </c>
      <c r="F262">
        <v>9.3467</v>
      </c>
      <c r="G262" t="s">
        <v>946</v>
      </c>
      <c r="H262">
        <v>1.8</v>
      </c>
      <c r="I262">
        <v>97.2957</v>
      </c>
      <c r="K262" s="2">
        <v>0.536805555555556</v>
      </c>
      <c r="L262" s="3">
        <f aca="true" t="shared" si="14" ref="L262:L325">B262-DATE(1999,12,31)+K262</f>
        <v>252.53680555555556</v>
      </c>
      <c r="M262">
        <f t="shared" si="13"/>
        <v>530.5911983484367</v>
      </c>
      <c r="N262">
        <f t="shared" si="12"/>
        <v>133.56013273929477</v>
      </c>
    </row>
    <row r="263" spans="1:14" ht="12.75">
      <c r="A263" t="s">
        <v>1908</v>
      </c>
      <c r="B263" s="1">
        <v>36777</v>
      </c>
      <c r="C263" s="2">
        <v>0.5397569444444444</v>
      </c>
      <c r="D263" t="s">
        <v>945</v>
      </c>
      <c r="E263">
        <v>0.665</v>
      </c>
      <c r="F263">
        <v>8.8607</v>
      </c>
      <c r="G263" t="s">
        <v>946</v>
      </c>
      <c r="H263">
        <v>1.803</v>
      </c>
      <c r="I263">
        <v>98.5856</v>
      </c>
      <c r="K263" s="2">
        <v>0.538888888888889</v>
      </c>
      <c r="L263" s="3">
        <f t="shared" si="14"/>
        <v>252.5388888888889</v>
      </c>
      <c r="M263">
        <f t="shared" si="13"/>
        <v>503.00206823862885</v>
      </c>
      <c r="N263">
        <f t="shared" si="12"/>
        <v>134.95438360214985</v>
      </c>
    </row>
    <row r="264" spans="1:14" ht="12.75">
      <c r="A264" t="s">
        <v>1909</v>
      </c>
      <c r="B264" s="1">
        <v>36777</v>
      </c>
      <c r="C264" s="2">
        <v>0.5418402777777778</v>
      </c>
      <c r="D264" t="s">
        <v>945</v>
      </c>
      <c r="E264">
        <v>0.666</v>
      </c>
      <c r="F264">
        <v>9.0858</v>
      </c>
      <c r="G264" t="s">
        <v>946</v>
      </c>
      <c r="H264">
        <v>1.801</v>
      </c>
      <c r="I264">
        <v>98.9567</v>
      </c>
      <c r="K264" s="2">
        <v>0.540972222222222</v>
      </c>
      <c r="L264" s="3">
        <f t="shared" si="14"/>
        <v>252.54097222222222</v>
      </c>
      <c r="M264">
        <f t="shared" si="13"/>
        <v>515.780490435579</v>
      </c>
      <c r="N264">
        <f t="shared" si="12"/>
        <v>135.355505003193</v>
      </c>
    </row>
    <row r="265" spans="1:14" ht="12.75">
      <c r="A265" t="s">
        <v>1910</v>
      </c>
      <c r="B265" s="1">
        <v>36777</v>
      </c>
      <c r="C265" s="2">
        <v>0.5439236111111111</v>
      </c>
      <c r="D265" t="s">
        <v>945</v>
      </c>
      <c r="E265">
        <v>0.666</v>
      </c>
      <c r="F265">
        <v>8.5976</v>
      </c>
      <c r="G265" t="s">
        <v>946</v>
      </c>
      <c r="H265">
        <v>1.8</v>
      </c>
      <c r="I265">
        <v>95.5678</v>
      </c>
      <c r="K265" s="2">
        <v>0.543055555555556</v>
      </c>
      <c r="L265" s="3">
        <f t="shared" si="14"/>
        <v>252.54305555555555</v>
      </c>
      <c r="M265">
        <f t="shared" si="13"/>
        <v>488.0664712594305</v>
      </c>
      <c r="N265">
        <f t="shared" si="12"/>
        <v>131.69244837157066</v>
      </c>
    </row>
    <row r="266" spans="1:14" ht="12.75">
      <c r="A266" t="s">
        <v>1911</v>
      </c>
      <c r="B266" s="1">
        <v>36777</v>
      </c>
      <c r="C266" s="2">
        <v>0.5460069444444444</v>
      </c>
      <c r="D266" t="s">
        <v>945</v>
      </c>
      <c r="E266">
        <v>0.666</v>
      </c>
      <c r="F266">
        <v>9.7615</v>
      </c>
      <c r="G266" t="s">
        <v>946</v>
      </c>
      <c r="H266">
        <v>1.8</v>
      </c>
      <c r="I266">
        <v>96.8543</v>
      </c>
      <c r="K266" s="2">
        <v>0.545138888888889</v>
      </c>
      <c r="L266" s="3">
        <f t="shared" si="14"/>
        <v>252.54513888888889</v>
      </c>
      <c r="M266">
        <f t="shared" si="13"/>
        <v>554.1384641294002</v>
      </c>
      <c r="N266">
        <f t="shared" si="12"/>
        <v>133.08302417982173</v>
      </c>
    </row>
    <row r="267" spans="1:14" ht="12.75">
      <c r="A267" t="s">
        <v>1912</v>
      </c>
      <c r="B267" s="1">
        <v>36777</v>
      </c>
      <c r="C267" s="2">
        <v>0.5481018518518518</v>
      </c>
      <c r="D267" t="s">
        <v>945</v>
      </c>
      <c r="E267">
        <v>0.666</v>
      </c>
      <c r="F267">
        <v>9.256</v>
      </c>
      <c r="G267" t="s">
        <v>946</v>
      </c>
      <c r="H267">
        <v>1.803</v>
      </c>
      <c r="I267">
        <v>94.3548</v>
      </c>
      <c r="K267" s="2">
        <v>0.547222222222222</v>
      </c>
      <c r="L267" s="3">
        <f t="shared" si="14"/>
        <v>252.54722222222222</v>
      </c>
      <c r="M267">
        <f t="shared" si="13"/>
        <v>525.4423627497545</v>
      </c>
      <c r="N267">
        <f t="shared" si="12"/>
        <v>130.38131859667084</v>
      </c>
    </row>
    <row r="268" spans="1:14" ht="12.75">
      <c r="A268" t="s">
        <v>1913</v>
      </c>
      <c r="B268" s="1">
        <v>36777</v>
      </c>
      <c r="C268" s="2">
        <v>0.5501851851851852</v>
      </c>
      <c r="D268" t="s">
        <v>945</v>
      </c>
      <c r="E268">
        <v>0.671</v>
      </c>
      <c r="F268">
        <v>8.9096</v>
      </c>
      <c r="G268" t="s">
        <v>946</v>
      </c>
      <c r="H268">
        <v>1.805</v>
      </c>
      <c r="I268">
        <v>94.4794</v>
      </c>
      <c r="K268" s="2">
        <v>0.549305555555555</v>
      </c>
      <c r="L268" s="3">
        <f t="shared" si="14"/>
        <v>252.54930555555555</v>
      </c>
      <c r="M268">
        <f t="shared" si="13"/>
        <v>505.77801157683786</v>
      </c>
      <c r="N268">
        <f t="shared" si="12"/>
        <v>130.51599853892355</v>
      </c>
    </row>
    <row r="269" spans="1:14" ht="12.75">
      <c r="A269" t="s">
        <v>1914</v>
      </c>
      <c r="B269" s="1">
        <v>36777</v>
      </c>
      <c r="C269" s="2">
        <v>0.5522685185185185</v>
      </c>
      <c r="D269" t="s">
        <v>945</v>
      </c>
      <c r="E269">
        <v>0.666</v>
      </c>
      <c r="F269">
        <v>9.2169</v>
      </c>
      <c r="G269" t="s">
        <v>946</v>
      </c>
      <c r="H269">
        <v>1.8</v>
      </c>
      <c r="I269">
        <v>90.4984</v>
      </c>
      <c r="K269" s="2">
        <v>0.551388888888889</v>
      </c>
      <c r="L269" s="3">
        <f t="shared" si="14"/>
        <v>252.55138888888888</v>
      </c>
      <c r="M269">
        <f t="shared" si="13"/>
        <v>523.2227434343358</v>
      </c>
      <c r="N269">
        <f t="shared" si="12"/>
        <v>126.21294195699767</v>
      </c>
    </row>
    <row r="270" spans="1:14" ht="12.75">
      <c r="A270" t="s">
        <v>1915</v>
      </c>
      <c r="B270" s="1">
        <v>36777</v>
      </c>
      <c r="C270" s="2">
        <v>0.5543518518518519</v>
      </c>
      <c r="D270" t="s">
        <v>945</v>
      </c>
      <c r="E270">
        <v>0.668</v>
      </c>
      <c r="F270">
        <v>8.5524</v>
      </c>
      <c r="G270" t="s">
        <v>946</v>
      </c>
      <c r="H270">
        <v>1.801</v>
      </c>
      <c r="I270">
        <v>91.8604</v>
      </c>
      <c r="K270" s="2">
        <v>0.553472222222222</v>
      </c>
      <c r="L270" s="3">
        <f t="shared" si="14"/>
        <v>252.5534722222222</v>
      </c>
      <c r="M270">
        <f t="shared" si="13"/>
        <v>485.5005686237035</v>
      </c>
      <c r="N270">
        <f t="shared" si="12"/>
        <v>127.68512559542592</v>
      </c>
    </row>
    <row r="271" spans="1:14" ht="12.75">
      <c r="A271" t="s">
        <v>1916</v>
      </c>
      <c r="B271" s="1">
        <v>36777</v>
      </c>
      <c r="C271" s="2">
        <v>0.5564351851851852</v>
      </c>
      <c r="D271" t="s">
        <v>945</v>
      </c>
      <c r="E271">
        <v>0.666</v>
      </c>
      <c r="F271">
        <v>9.6307</v>
      </c>
      <c r="G271" t="s">
        <v>946</v>
      </c>
      <c r="H271">
        <v>1.803</v>
      </c>
      <c r="I271">
        <v>91.2917</v>
      </c>
      <c r="K271" s="2">
        <v>0.555555555555556</v>
      </c>
      <c r="L271" s="3">
        <f t="shared" si="14"/>
        <v>252.55555555555554</v>
      </c>
      <c r="M271">
        <f t="shared" si="13"/>
        <v>546.7132414578716</v>
      </c>
      <c r="N271">
        <f t="shared" si="12"/>
        <v>127.07041866798528</v>
      </c>
    </row>
    <row r="272" spans="1:14" ht="12.75">
      <c r="A272" t="s">
        <v>1917</v>
      </c>
      <c r="B272" s="1">
        <v>36777</v>
      </c>
      <c r="C272" s="2">
        <v>0.5585185185185185</v>
      </c>
      <c r="D272" t="s">
        <v>945</v>
      </c>
      <c r="E272">
        <v>0.665</v>
      </c>
      <c r="F272">
        <v>8.7171</v>
      </c>
      <c r="G272" t="s">
        <v>946</v>
      </c>
      <c r="H272">
        <v>1.798</v>
      </c>
      <c r="I272">
        <v>91.5599</v>
      </c>
      <c r="K272" s="2">
        <v>0.557638888888889</v>
      </c>
      <c r="L272" s="3">
        <f t="shared" si="14"/>
        <v>252.5576388888889</v>
      </c>
      <c r="M272">
        <f t="shared" si="13"/>
        <v>494.8502182720273</v>
      </c>
      <c r="N272">
        <f t="shared" si="12"/>
        <v>127.3603156223366</v>
      </c>
    </row>
    <row r="273" spans="1:14" ht="12.75">
      <c r="A273" t="s">
        <v>1918</v>
      </c>
      <c r="B273" s="1">
        <v>36777</v>
      </c>
      <c r="C273" s="2">
        <v>0.5606018518518519</v>
      </c>
      <c r="D273" t="s">
        <v>945</v>
      </c>
      <c r="E273">
        <v>0.666</v>
      </c>
      <c r="F273">
        <v>8.626</v>
      </c>
      <c r="G273" t="s">
        <v>946</v>
      </c>
      <c r="H273">
        <v>1.798</v>
      </c>
      <c r="I273">
        <v>81.5972</v>
      </c>
      <c r="K273" s="2">
        <v>0.559722222222222</v>
      </c>
      <c r="L273" s="3">
        <f t="shared" si="14"/>
        <v>252.55972222222223</v>
      </c>
      <c r="M273">
        <f t="shared" si="13"/>
        <v>489.67867557037397</v>
      </c>
      <c r="N273">
        <f aca="true" t="shared" si="15" ref="N273:N336">(277-103)/(-67.4+(AVERAGE($P$207,$P$367)))*I273+277-((277-103)/(-67.4+(AVERAGE($P$207,$P$367)))*230)</f>
        <v>116.59164900370985</v>
      </c>
    </row>
    <row r="274" spans="1:14" ht="12.75">
      <c r="A274" t="s">
        <v>1919</v>
      </c>
      <c r="B274" s="1">
        <v>36777</v>
      </c>
      <c r="C274" s="2">
        <v>0.5626967592592592</v>
      </c>
      <c r="D274" t="s">
        <v>945</v>
      </c>
      <c r="E274">
        <v>0.666</v>
      </c>
      <c r="F274">
        <v>9.0283</v>
      </c>
      <c r="G274" t="s">
        <v>946</v>
      </c>
      <c r="H274">
        <v>1.801</v>
      </c>
      <c r="I274">
        <v>85.4175</v>
      </c>
      <c r="K274" s="2">
        <v>0.561805555555556</v>
      </c>
      <c r="L274" s="3">
        <f t="shared" si="14"/>
        <v>252.56180555555557</v>
      </c>
      <c r="M274">
        <f aca="true" t="shared" si="16" ref="M274:M337">500*F274/AVERAGE($Q$367,$Q$207)</f>
        <v>512.5163443834927</v>
      </c>
      <c r="N274">
        <f t="shared" si="15"/>
        <v>120.7210052106758</v>
      </c>
    </row>
    <row r="275" spans="1:14" ht="12.75">
      <c r="A275" t="s">
        <v>1920</v>
      </c>
      <c r="B275" s="1">
        <v>36777</v>
      </c>
      <c r="C275" s="2">
        <v>0.5647800925925927</v>
      </c>
      <c r="D275" t="s">
        <v>945</v>
      </c>
      <c r="E275">
        <v>0.666</v>
      </c>
      <c r="F275">
        <v>9.0694</v>
      </c>
      <c r="G275" t="s">
        <v>946</v>
      </c>
      <c r="H275">
        <v>1.805</v>
      </c>
      <c r="I275">
        <v>84.71</v>
      </c>
      <c r="K275" s="2">
        <v>0.563888888888889</v>
      </c>
      <c r="L275" s="3">
        <f t="shared" si="14"/>
        <v>252.5638888888889</v>
      </c>
      <c r="M275">
        <f t="shared" si="16"/>
        <v>514.8494992137665</v>
      </c>
      <c r="N275">
        <f t="shared" si="15"/>
        <v>119.95626958351863</v>
      </c>
    </row>
    <row r="276" spans="1:14" ht="12.75">
      <c r="A276" t="s">
        <v>1921</v>
      </c>
      <c r="B276" s="1">
        <v>36777</v>
      </c>
      <c r="C276" s="2">
        <v>0.5668634259259259</v>
      </c>
      <c r="D276" t="s">
        <v>945</v>
      </c>
      <c r="E276">
        <v>0.666</v>
      </c>
      <c r="F276">
        <v>8.951</v>
      </c>
      <c r="G276" t="s">
        <v>946</v>
      </c>
      <c r="H276">
        <v>1.8</v>
      </c>
      <c r="I276">
        <v>89.3831</v>
      </c>
      <c r="K276" s="2">
        <v>0.565972222222222</v>
      </c>
      <c r="L276" s="3">
        <f t="shared" si="14"/>
        <v>252.56597222222223</v>
      </c>
      <c r="M276">
        <f t="shared" si="16"/>
        <v>508.12819673434007</v>
      </c>
      <c r="N276">
        <f t="shared" si="15"/>
        <v>125.00741595704238</v>
      </c>
    </row>
    <row r="277" spans="1:14" ht="12.75">
      <c r="A277" t="s">
        <v>1922</v>
      </c>
      <c r="B277" s="1">
        <v>36777</v>
      </c>
      <c r="C277" s="2">
        <v>0.5689467592592593</v>
      </c>
      <c r="D277" t="s">
        <v>945</v>
      </c>
      <c r="E277">
        <v>0.665</v>
      </c>
      <c r="F277">
        <v>8.8212</v>
      </c>
      <c r="G277" t="s">
        <v>946</v>
      </c>
      <c r="H277">
        <v>1.798</v>
      </c>
      <c r="I277">
        <v>88.3536</v>
      </c>
      <c r="K277" s="2">
        <v>0.568055555555556</v>
      </c>
      <c r="L277" s="3">
        <f t="shared" si="14"/>
        <v>252.56805555555556</v>
      </c>
      <c r="M277">
        <f t="shared" si="16"/>
        <v>500.7597418202391</v>
      </c>
      <c r="N277">
        <f t="shared" si="15"/>
        <v>123.8946310409176</v>
      </c>
    </row>
    <row r="278" spans="1:14" ht="12.75">
      <c r="A278" t="s">
        <v>1923</v>
      </c>
      <c r="B278" s="1">
        <v>36777</v>
      </c>
      <c r="C278" s="2">
        <v>0.5710300925925925</v>
      </c>
      <c r="D278" t="s">
        <v>945</v>
      </c>
      <c r="E278">
        <v>0.668</v>
      </c>
      <c r="F278">
        <v>9.0159</v>
      </c>
      <c r="G278" t="s">
        <v>946</v>
      </c>
      <c r="H278">
        <v>1.801</v>
      </c>
      <c r="I278">
        <v>87.1535</v>
      </c>
      <c r="K278" s="2">
        <v>0.570138888888889</v>
      </c>
      <c r="L278" s="3">
        <f t="shared" si="14"/>
        <v>252.5701388888889</v>
      </c>
      <c r="M278">
        <f t="shared" si="16"/>
        <v>511.8124241913905</v>
      </c>
      <c r="N278">
        <f t="shared" si="15"/>
        <v>122.59744485554478</v>
      </c>
    </row>
    <row r="279" spans="1:14" ht="12.75">
      <c r="A279" t="s">
        <v>1924</v>
      </c>
      <c r="B279" s="1">
        <v>36777</v>
      </c>
      <c r="C279" s="2">
        <v>0.573113425925926</v>
      </c>
      <c r="D279" t="s">
        <v>945</v>
      </c>
      <c r="E279">
        <v>0.665</v>
      </c>
      <c r="F279">
        <v>9.3116</v>
      </c>
      <c r="G279" t="s">
        <v>946</v>
      </c>
      <c r="H279">
        <v>1.803</v>
      </c>
      <c r="I279">
        <v>79.5035</v>
      </c>
      <c r="K279" s="2">
        <v>0.572222222222222</v>
      </c>
      <c r="L279" s="3">
        <f t="shared" si="14"/>
        <v>252.57222222222222</v>
      </c>
      <c r="M279">
        <f t="shared" si="16"/>
        <v>528.5986500627283</v>
      </c>
      <c r="N279">
        <f t="shared" si="15"/>
        <v>114.3285719965312</v>
      </c>
    </row>
    <row r="280" spans="1:14" ht="12.75">
      <c r="A280" t="s">
        <v>1925</v>
      </c>
      <c r="B280" s="1">
        <v>36777</v>
      </c>
      <c r="C280" s="2">
        <v>0.5752083333333333</v>
      </c>
      <c r="D280" t="s">
        <v>945</v>
      </c>
      <c r="E280">
        <v>0.666</v>
      </c>
      <c r="F280">
        <v>8.9533</v>
      </c>
      <c r="G280" t="s">
        <v>946</v>
      </c>
      <c r="H280">
        <v>1.8</v>
      </c>
      <c r="I280">
        <v>84.9333</v>
      </c>
      <c r="K280" s="2">
        <v>0.574305555555556</v>
      </c>
      <c r="L280" s="3">
        <f t="shared" si="14"/>
        <v>252.57430555555555</v>
      </c>
      <c r="M280">
        <f t="shared" si="16"/>
        <v>508.2587625764236</v>
      </c>
      <c r="N280">
        <f t="shared" si="15"/>
        <v>120.19763419912886</v>
      </c>
    </row>
    <row r="281" spans="1:14" ht="12.75">
      <c r="A281" t="s">
        <v>1926</v>
      </c>
      <c r="B281" s="1">
        <v>36777</v>
      </c>
      <c r="C281" s="2">
        <v>0.5772916666666666</v>
      </c>
      <c r="D281" t="s">
        <v>945</v>
      </c>
      <c r="E281">
        <v>0.666</v>
      </c>
      <c r="F281">
        <v>9.0597</v>
      </c>
      <c r="G281" t="s">
        <v>946</v>
      </c>
      <c r="H281">
        <v>1.8</v>
      </c>
      <c r="I281">
        <v>92.0639</v>
      </c>
      <c r="K281" s="2">
        <v>0.576388888888889</v>
      </c>
      <c r="L281" s="3">
        <f t="shared" si="14"/>
        <v>252.57638888888889</v>
      </c>
      <c r="M281">
        <f t="shared" si="16"/>
        <v>514.2988519667189</v>
      </c>
      <c r="N281">
        <f t="shared" si="15"/>
        <v>127.90508842245981</v>
      </c>
    </row>
    <row r="282" spans="1:14" ht="12.75">
      <c r="A282" t="s">
        <v>1927</v>
      </c>
      <c r="B282" s="1">
        <v>36777</v>
      </c>
      <c r="C282" s="2">
        <v>0.579375</v>
      </c>
      <c r="D282" t="s">
        <v>945</v>
      </c>
      <c r="E282">
        <v>0.666</v>
      </c>
      <c r="F282">
        <v>8.6249</v>
      </c>
      <c r="G282" t="s">
        <v>946</v>
      </c>
      <c r="H282">
        <v>1.8</v>
      </c>
      <c r="I282">
        <v>91.5063</v>
      </c>
      <c r="K282" s="2">
        <v>0.578472222222222</v>
      </c>
      <c r="L282" s="3">
        <f t="shared" si="14"/>
        <v>252.57847222222222</v>
      </c>
      <c r="M282">
        <f t="shared" si="16"/>
        <v>489.61623103720365</v>
      </c>
      <c r="N282">
        <f t="shared" si="15"/>
        <v>127.30237946740283</v>
      </c>
    </row>
    <row r="283" spans="1:14" ht="12.75">
      <c r="A283" t="s">
        <v>1928</v>
      </c>
      <c r="B283" s="1">
        <v>36777</v>
      </c>
      <c r="C283" s="2">
        <v>0.5814583333333333</v>
      </c>
      <c r="D283" t="s">
        <v>945</v>
      </c>
      <c r="E283">
        <v>0.665</v>
      </c>
      <c r="F283">
        <v>8.8695</v>
      </c>
      <c r="G283" t="s">
        <v>946</v>
      </c>
      <c r="H283">
        <v>1.803</v>
      </c>
      <c r="I283">
        <v>92.0037</v>
      </c>
      <c r="K283" s="2">
        <v>0.580555555555555</v>
      </c>
      <c r="L283" s="3">
        <f t="shared" si="14"/>
        <v>252.58055555555555</v>
      </c>
      <c r="M283">
        <f t="shared" si="16"/>
        <v>503.50162450399165</v>
      </c>
      <c r="N283">
        <f t="shared" si="15"/>
        <v>127.84001833800068</v>
      </c>
    </row>
    <row r="284" spans="1:14" ht="12.75">
      <c r="A284" t="s">
        <v>1929</v>
      </c>
      <c r="B284" s="1">
        <v>36777</v>
      </c>
      <c r="C284" s="2">
        <v>0.5835416666666667</v>
      </c>
      <c r="D284" t="s">
        <v>945</v>
      </c>
      <c r="E284">
        <v>0.666</v>
      </c>
      <c r="F284">
        <v>9.2448</v>
      </c>
      <c r="G284" t="s">
        <v>946</v>
      </c>
      <c r="H284">
        <v>1.8</v>
      </c>
      <c r="I284">
        <v>80.2042</v>
      </c>
      <c r="K284" s="2">
        <v>0.582638888888889</v>
      </c>
      <c r="L284" s="3">
        <f t="shared" si="14"/>
        <v>252.58263888888888</v>
      </c>
      <c r="M284">
        <f t="shared" si="16"/>
        <v>524.8065638665654</v>
      </c>
      <c r="N284">
        <f t="shared" si="15"/>
        <v>115.08595751448036</v>
      </c>
    </row>
    <row r="285" spans="1:14" ht="12.75">
      <c r="A285" t="s">
        <v>1930</v>
      </c>
      <c r="B285" s="1">
        <v>36777</v>
      </c>
      <c r="C285" s="2">
        <v>0.585625</v>
      </c>
      <c r="D285" t="s">
        <v>945</v>
      </c>
      <c r="E285">
        <v>0.666</v>
      </c>
      <c r="F285">
        <v>9.2524</v>
      </c>
      <c r="G285" t="s">
        <v>946</v>
      </c>
      <c r="H285">
        <v>1.8</v>
      </c>
      <c r="I285">
        <v>80.468</v>
      </c>
      <c r="K285" s="2">
        <v>0.584722222222222</v>
      </c>
      <c r="L285" s="3">
        <f t="shared" si="14"/>
        <v>252.5847222222222</v>
      </c>
      <c r="M285">
        <f t="shared" si="16"/>
        <v>525.2379988230151</v>
      </c>
      <c r="N285">
        <f t="shared" si="15"/>
        <v>115.37109851581465</v>
      </c>
    </row>
    <row r="286" spans="1:14" ht="12.75">
      <c r="A286" t="s">
        <v>1931</v>
      </c>
      <c r="B286" s="1">
        <v>36777</v>
      </c>
      <c r="C286" s="2">
        <v>0.5877083333333334</v>
      </c>
      <c r="D286" t="s">
        <v>945</v>
      </c>
      <c r="E286">
        <v>0.668</v>
      </c>
      <c r="F286">
        <v>9.0447</v>
      </c>
      <c r="G286" t="s">
        <v>946</v>
      </c>
      <c r="H286">
        <v>1.801</v>
      </c>
      <c r="I286">
        <v>78.4019</v>
      </c>
      <c r="K286" s="2">
        <v>0.586805555555556</v>
      </c>
      <c r="L286" s="3">
        <f t="shared" si="14"/>
        <v>252.58680555555554</v>
      </c>
      <c r="M286">
        <f t="shared" si="16"/>
        <v>513.4473356053052</v>
      </c>
      <c r="N286">
        <f t="shared" si="15"/>
        <v>113.13785430483324</v>
      </c>
    </row>
    <row r="287" spans="1:14" ht="12.75">
      <c r="A287" t="s">
        <v>1932</v>
      </c>
      <c r="B287" s="1">
        <v>36777</v>
      </c>
      <c r="C287" s="2">
        <v>0.5897916666666666</v>
      </c>
      <c r="D287" t="s">
        <v>945</v>
      </c>
      <c r="E287">
        <v>0.666</v>
      </c>
      <c r="F287">
        <v>9.5916</v>
      </c>
      <c r="G287" t="s">
        <v>946</v>
      </c>
      <c r="H287">
        <v>1.803</v>
      </c>
      <c r="I287">
        <v>73.995</v>
      </c>
      <c r="K287" s="2">
        <v>0.588888888888889</v>
      </c>
      <c r="L287" s="3">
        <f t="shared" si="14"/>
        <v>252.5888888888889</v>
      </c>
      <c r="M287">
        <f t="shared" si="16"/>
        <v>544.493622142453</v>
      </c>
      <c r="N287">
        <f t="shared" si="15"/>
        <v>108.37444308883494</v>
      </c>
    </row>
    <row r="288" spans="1:14" ht="12.75">
      <c r="A288" t="s">
        <v>1933</v>
      </c>
      <c r="B288" s="1">
        <v>36777</v>
      </c>
      <c r="C288" s="2">
        <v>0.591875</v>
      </c>
      <c r="D288" t="s">
        <v>945</v>
      </c>
      <c r="E288">
        <v>0.668</v>
      </c>
      <c r="F288">
        <v>9.5411</v>
      </c>
      <c r="G288" t="s">
        <v>946</v>
      </c>
      <c r="H288">
        <v>1.8</v>
      </c>
      <c r="I288">
        <v>79.1767</v>
      </c>
      <c r="K288" s="2">
        <v>0.590972222222222</v>
      </c>
      <c r="L288" s="3">
        <f t="shared" si="14"/>
        <v>252.59097222222223</v>
      </c>
      <c r="M288">
        <f t="shared" si="16"/>
        <v>541.6268503923598</v>
      </c>
      <c r="N288">
        <f t="shared" si="15"/>
        <v>113.97533439518145</v>
      </c>
    </row>
    <row r="289" spans="1:14" ht="12.75">
      <c r="A289" t="s">
        <v>1934</v>
      </c>
      <c r="B289" s="1">
        <v>36777</v>
      </c>
      <c r="C289" s="2">
        <v>0.5939699074074074</v>
      </c>
      <c r="D289" t="s">
        <v>945</v>
      </c>
      <c r="E289">
        <v>0.666</v>
      </c>
      <c r="F289">
        <v>8.9965</v>
      </c>
      <c r="G289" t="s">
        <v>946</v>
      </c>
      <c r="H289">
        <v>1.798</v>
      </c>
      <c r="I289">
        <v>84.2954</v>
      </c>
      <c r="K289" s="2">
        <v>0.593055555555556</v>
      </c>
      <c r="L289" s="3">
        <f t="shared" si="14"/>
        <v>252.59305555555557</v>
      </c>
      <c r="M289">
        <f t="shared" si="16"/>
        <v>510.71112969729535</v>
      </c>
      <c r="N289">
        <f t="shared" si="15"/>
        <v>119.50812910151251</v>
      </c>
    </row>
    <row r="290" spans="1:14" ht="12.75">
      <c r="A290" t="s">
        <v>1935</v>
      </c>
      <c r="B290" s="1">
        <v>36777</v>
      </c>
      <c r="C290" s="2">
        <v>0.5960532407407407</v>
      </c>
      <c r="D290" t="s">
        <v>945</v>
      </c>
      <c r="E290">
        <v>0.666</v>
      </c>
      <c r="F290">
        <v>9.8105</v>
      </c>
      <c r="G290" t="s">
        <v>946</v>
      </c>
      <c r="H290">
        <v>1.801</v>
      </c>
      <c r="I290">
        <v>85.362</v>
      </c>
      <c r="K290" s="2">
        <v>0.595138888888889</v>
      </c>
      <c r="L290" s="3">
        <f t="shared" si="14"/>
        <v>252.5951388888889</v>
      </c>
      <c r="M290">
        <f t="shared" si="16"/>
        <v>556.920084243352</v>
      </c>
      <c r="N290">
        <f t="shared" si="15"/>
        <v>120.66101534875747</v>
      </c>
    </row>
    <row r="291" spans="1:14" ht="12.75">
      <c r="A291" t="s">
        <v>1936</v>
      </c>
      <c r="B291" s="1">
        <v>36777</v>
      </c>
      <c r="C291" s="2">
        <v>0.5981365740740741</v>
      </c>
      <c r="D291" t="s">
        <v>945</v>
      </c>
      <c r="E291">
        <v>0.665</v>
      </c>
      <c r="F291">
        <v>8.96</v>
      </c>
      <c r="G291" t="s">
        <v>946</v>
      </c>
      <c r="H291">
        <v>1.803</v>
      </c>
      <c r="I291">
        <v>90.0283</v>
      </c>
      <c r="K291" s="2">
        <v>0.597222222222222</v>
      </c>
      <c r="L291" s="3">
        <f t="shared" si="14"/>
        <v>252.59722222222223</v>
      </c>
      <c r="M291">
        <f t="shared" si="16"/>
        <v>508.6391065511884</v>
      </c>
      <c r="N291">
        <f t="shared" si="15"/>
        <v>125.70481161307316</v>
      </c>
    </row>
    <row r="292" spans="1:14" ht="12.75">
      <c r="A292" t="s">
        <v>1937</v>
      </c>
      <c r="B292" s="1">
        <v>36777</v>
      </c>
      <c r="C292" s="2">
        <v>0.6002199074074074</v>
      </c>
      <c r="D292" t="s">
        <v>945</v>
      </c>
      <c r="E292">
        <v>0.665</v>
      </c>
      <c r="F292">
        <v>8.9904</v>
      </c>
      <c r="G292" t="s">
        <v>946</v>
      </c>
      <c r="H292">
        <v>1.798</v>
      </c>
      <c r="I292">
        <v>87.4617</v>
      </c>
      <c r="K292" s="2">
        <v>0.599305555555556</v>
      </c>
      <c r="L292" s="3">
        <f t="shared" si="14"/>
        <v>252.59930555555556</v>
      </c>
      <c r="M292">
        <f t="shared" si="16"/>
        <v>510.36484637698703</v>
      </c>
      <c r="N292">
        <f t="shared" si="15"/>
        <v>122.9305777464138</v>
      </c>
    </row>
    <row r="293" spans="1:14" ht="12.75">
      <c r="A293" t="s">
        <v>1938</v>
      </c>
      <c r="B293" s="1">
        <v>36777</v>
      </c>
      <c r="C293" s="2">
        <v>0.6023032407407407</v>
      </c>
      <c r="D293" t="s">
        <v>945</v>
      </c>
      <c r="E293">
        <v>0.666</v>
      </c>
      <c r="F293">
        <v>9.168</v>
      </c>
      <c r="G293" t="s">
        <v>946</v>
      </c>
      <c r="H293">
        <v>1.8</v>
      </c>
      <c r="I293">
        <v>83.3776</v>
      </c>
      <c r="K293" s="2">
        <v>0.601388888888889</v>
      </c>
      <c r="L293" s="3">
        <f t="shared" si="14"/>
        <v>252.6013888888889</v>
      </c>
      <c r="M293">
        <f t="shared" si="16"/>
        <v>520.4468000961267</v>
      </c>
      <c r="N293">
        <f t="shared" si="15"/>
        <v>118.5160805381135</v>
      </c>
    </row>
    <row r="294" spans="1:14" ht="12.75">
      <c r="A294" t="s">
        <v>1939</v>
      </c>
      <c r="B294" s="1">
        <v>36777</v>
      </c>
      <c r="C294" s="2">
        <v>0.604386574074074</v>
      </c>
      <c r="D294" t="s">
        <v>945</v>
      </c>
      <c r="E294">
        <v>0.666</v>
      </c>
      <c r="F294">
        <v>9.5337</v>
      </c>
      <c r="G294" t="s">
        <v>946</v>
      </c>
      <c r="H294">
        <v>1.803</v>
      </c>
      <c r="I294">
        <v>83.0337</v>
      </c>
      <c r="K294" s="2">
        <v>0.603472222222222</v>
      </c>
      <c r="L294" s="3">
        <f t="shared" si="14"/>
        <v>252.60347222222222</v>
      </c>
      <c r="M294">
        <f t="shared" si="16"/>
        <v>541.2067689873955</v>
      </c>
      <c r="N294">
        <f t="shared" si="15"/>
        <v>118.14435957390242</v>
      </c>
    </row>
    <row r="295" spans="1:14" ht="12.75">
      <c r="A295" t="s">
        <v>1940</v>
      </c>
      <c r="B295" s="1">
        <v>36777</v>
      </c>
      <c r="C295" s="2">
        <v>0.6064814814814815</v>
      </c>
      <c r="D295" t="s">
        <v>945</v>
      </c>
      <c r="E295">
        <v>0.665</v>
      </c>
      <c r="F295">
        <v>8.4721</v>
      </c>
      <c r="G295" t="s">
        <v>946</v>
      </c>
      <c r="H295">
        <v>1.8</v>
      </c>
      <c r="I295">
        <v>83.6293</v>
      </c>
      <c r="K295" s="2">
        <v>0.605555555555556</v>
      </c>
      <c r="L295" s="3">
        <f t="shared" si="14"/>
        <v>252.60555555555555</v>
      </c>
      <c r="M295">
        <f t="shared" si="16"/>
        <v>480.94211770226815</v>
      </c>
      <c r="N295">
        <f t="shared" si="15"/>
        <v>118.78814266865123</v>
      </c>
    </row>
    <row r="296" spans="1:14" ht="12.75">
      <c r="A296" t="s">
        <v>1941</v>
      </c>
      <c r="B296" s="1">
        <v>36777</v>
      </c>
      <c r="C296" s="2">
        <v>0.6085648148148148</v>
      </c>
      <c r="D296" t="s">
        <v>945</v>
      </c>
      <c r="E296">
        <v>0.666</v>
      </c>
      <c r="F296">
        <v>9.5779</v>
      </c>
      <c r="G296" t="s">
        <v>946</v>
      </c>
      <c r="H296">
        <v>1.8</v>
      </c>
      <c r="I296">
        <v>86.948</v>
      </c>
      <c r="K296" s="2">
        <v>0.607638888888889</v>
      </c>
      <c r="L296" s="3">
        <f t="shared" si="14"/>
        <v>252.60763888888889</v>
      </c>
      <c r="M296">
        <f t="shared" si="16"/>
        <v>543.7159038656949</v>
      </c>
      <c r="N296">
        <f t="shared" si="15"/>
        <v>122.37532023168501</v>
      </c>
    </row>
    <row r="297" spans="1:14" ht="12.75">
      <c r="A297" t="s">
        <v>1942</v>
      </c>
      <c r="B297" s="1">
        <v>36777</v>
      </c>
      <c r="C297" s="2">
        <v>0.6106481481481482</v>
      </c>
      <c r="D297" t="s">
        <v>945</v>
      </c>
      <c r="E297">
        <v>0.666</v>
      </c>
      <c r="F297">
        <v>8.6207</v>
      </c>
      <c r="G297" t="s">
        <v>946</v>
      </c>
      <c r="H297">
        <v>1.801</v>
      </c>
      <c r="I297">
        <v>88.6842</v>
      </c>
      <c r="K297" s="2">
        <v>0.609722222222222</v>
      </c>
      <c r="L297" s="3">
        <f t="shared" si="14"/>
        <v>252.60972222222222</v>
      </c>
      <c r="M297">
        <f t="shared" si="16"/>
        <v>489.3778064560077</v>
      </c>
      <c r="N297">
        <f t="shared" si="15"/>
        <v>124.25197605623657</v>
      </c>
    </row>
    <row r="298" spans="1:14" ht="12.75">
      <c r="A298" t="s">
        <v>1943</v>
      </c>
      <c r="B298" s="1">
        <v>36777</v>
      </c>
      <c r="C298" s="2">
        <v>0.6127314814814815</v>
      </c>
      <c r="D298" t="s">
        <v>945</v>
      </c>
      <c r="E298">
        <v>0.666</v>
      </c>
      <c r="F298">
        <v>8.7514</v>
      </c>
      <c r="G298" t="s">
        <v>946</v>
      </c>
      <c r="H298">
        <v>1.805</v>
      </c>
      <c r="I298">
        <v>85.9116</v>
      </c>
      <c r="K298" s="2">
        <v>0.611805555555555</v>
      </c>
      <c r="L298" s="3">
        <f t="shared" si="14"/>
        <v>252.61180555555555</v>
      </c>
      <c r="M298">
        <f t="shared" si="16"/>
        <v>496.7973523517935</v>
      </c>
      <c r="N298">
        <f t="shared" si="15"/>
        <v>121.25507711651096</v>
      </c>
    </row>
    <row r="299" spans="1:14" ht="12.75">
      <c r="A299" t="s">
        <v>1944</v>
      </c>
      <c r="B299" s="1">
        <v>36777</v>
      </c>
      <c r="C299" s="2">
        <v>0.6148148148148148</v>
      </c>
      <c r="D299" t="s">
        <v>945</v>
      </c>
      <c r="E299">
        <v>0.666</v>
      </c>
      <c r="F299">
        <v>9.1385</v>
      </c>
      <c r="G299" t="s">
        <v>946</v>
      </c>
      <c r="H299">
        <v>1.801</v>
      </c>
      <c r="I299">
        <v>86.7691</v>
      </c>
      <c r="K299" s="2">
        <v>0.613888888888889</v>
      </c>
      <c r="L299" s="3">
        <f t="shared" si="14"/>
        <v>252.61388888888888</v>
      </c>
      <c r="M299">
        <f t="shared" si="16"/>
        <v>518.7721512520128</v>
      </c>
      <c r="N299">
        <f t="shared" si="15"/>
        <v>122.18194750560951</v>
      </c>
    </row>
    <row r="300" spans="1:14" ht="12.75">
      <c r="A300" t="s">
        <v>1945</v>
      </c>
      <c r="B300" s="1">
        <v>36777</v>
      </c>
      <c r="C300" s="2">
        <v>0.6168981481481481</v>
      </c>
      <c r="D300" t="s">
        <v>945</v>
      </c>
      <c r="E300">
        <v>0.666</v>
      </c>
      <c r="F300">
        <v>9.4857</v>
      </c>
      <c r="G300" t="s">
        <v>946</v>
      </c>
      <c r="H300">
        <v>1.8</v>
      </c>
      <c r="I300">
        <v>87.0019</v>
      </c>
      <c r="K300" s="2">
        <v>0.615972222222222</v>
      </c>
      <c r="L300" s="3">
        <f t="shared" si="14"/>
        <v>252.6159722222222</v>
      </c>
      <c r="M300">
        <f t="shared" si="16"/>
        <v>538.4819166308713</v>
      </c>
      <c r="N300">
        <f t="shared" si="15"/>
        <v>122.43358065614262</v>
      </c>
    </row>
    <row r="301" spans="1:14" ht="12.75">
      <c r="A301" t="s">
        <v>1946</v>
      </c>
      <c r="B301" s="1">
        <v>36777</v>
      </c>
      <c r="C301" s="2">
        <v>0.6189814814814815</v>
      </c>
      <c r="D301" t="s">
        <v>945</v>
      </c>
      <c r="E301">
        <v>0.666</v>
      </c>
      <c r="F301">
        <v>8.9668</v>
      </c>
      <c r="G301" t="s">
        <v>946</v>
      </c>
      <c r="H301">
        <v>1.798</v>
      </c>
      <c r="I301">
        <v>88.869</v>
      </c>
      <c r="K301" s="2">
        <v>0.618055555555555</v>
      </c>
      <c r="L301" s="3">
        <f t="shared" si="14"/>
        <v>252.61805555555554</v>
      </c>
      <c r="M301">
        <f t="shared" si="16"/>
        <v>509.02512730169593</v>
      </c>
      <c r="N301">
        <f t="shared" si="15"/>
        <v>124.45172608294843</v>
      </c>
    </row>
    <row r="302" spans="1:14" ht="12.75">
      <c r="A302" t="s">
        <v>1947</v>
      </c>
      <c r="B302" s="1">
        <v>36777</v>
      </c>
      <c r="C302" s="2">
        <v>0.6210763888888889</v>
      </c>
      <c r="D302" t="s">
        <v>945</v>
      </c>
      <c r="E302">
        <v>0.668</v>
      </c>
      <c r="F302">
        <v>9.4301</v>
      </c>
      <c r="G302" t="s">
        <v>946</v>
      </c>
      <c r="H302">
        <v>1.805</v>
      </c>
      <c r="I302">
        <v>83.4497</v>
      </c>
      <c r="K302" s="2">
        <v>0.620138888888889</v>
      </c>
      <c r="L302" s="3">
        <f t="shared" si="14"/>
        <v>252.6201388888889</v>
      </c>
      <c r="M302">
        <f t="shared" si="16"/>
        <v>535.3256293178976</v>
      </c>
      <c r="N302">
        <f t="shared" si="15"/>
        <v>118.59401331368667</v>
      </c>
    </row>
    <row r="303" spans="1:14" ht="12.75">
      <c r="A303" t="s">
        <v>1948</v>
      </c>
      <c r="B303" s="1">
        <v>36777</v>
      </c>
      <c r="C303" s="2">
        <v>0.6231597222222222</v>
      </c>
      <c r="D303" t="s">
        <v>945</v>
      </c>
      <c r="E303">
        <v>0.665</v>
      </c>
      <c r="F303">
        <v>8.6931</v>
      </c>
      <c r="G303" t="s">
        <v>946</v>
      </c>
      <c r="H303">
        <v>1.8</v>
      </c>
      <c r="I303">
        <v>82.0961</v>
      </c>
      <c r="K303" s="2">
        <v>0.622222222222222</v>
      </c>
      <c r="L303" s="3">
        <f t="shared" si="14"/>
        <v>252.62222222222223</v>
      </c>
      <c r="M303">
        <f t="shared" si="16"/>
        <v>493.48779209376505</v>
      </c>
      <c r="N303">
        <f t="shared" si="15"/>
        <v>117.13090922192708</v>
      </c>
    </row>
    <row r="304" spans="1:14" ht="12.75">
      <c r="A304" t="s">
        <v>1949</v>
      </c>
      <c r="B304" s="1">
        <v>36777</v>
      </c>
      <c r="C304" s="2">
        <v>0.6252430555555556</v>
      </c>
      <c r="D304" t="s">
        <v>945</v>
      </c>
      <c r="E304">
        <v>0.666</v>
      </c>
      <c r="F304">
        <v>9.2633</v>
      </c>
      <c r="G304" t="s">
        <v>946</v>
      </c>
      <c r="H304">
        <v>1.8</v>
      </c>
      <c r="I304">
        <v>82.8384</v>
      </c>
      <c r="K304" s="2">
        <v>0.624305555555556</v>
      </c>
      <c r="L304" s="3">
        <f t="shared" si="14"/>
        <v>252.62430555555557</v>
      </c>
      <c r="M304">
        <f t="shared" si="16"/>
        <v>525.8567673789757</v>
      </c>
      <c r="N304">
        <f t="shared" si="15"/>
        <v>117.93326011385466</v>
      </c>
    </row>
    <row r="305" spans="1:14" ht="12.75">
      <c r="A305" t="s">
        <v>1950</v>
      </c>
      <c r="B305" s="1">
        <v>36777</v>
      </c>
      <c r="C305" s="2">
        <v>0.6273263888888889</v>
      </c>
      <c r="D305" t="s">
        <v>945</v>
      </c>
      <c r="E305">
        <v>0.668</v>
      </c>
      <c r="F305">
        <v>8.9076</v>
      </c>
      <c r="G305" t="s">
        <v>946</v>
      </c>
      <c r="H305">
        <v>1.801</v>
      </c>
      <c r="I305">
        <v>84.8468</v>
      </c>
      <c r="K305" s="2">
        <v>0.626388888888889</v>
      </c>
      <c r="L305" s="3">
        <f t="shared" si="14"/>
        <v>252.6263888888889</v>
      </c>
      <c r="M305">
        <f t="shared" si="16"/>
        <v>505.6644760619828</v>
      </c>
      <c r="N305">
        <f t="shared" si="15"/>
        <v>120.10413648640929</v>
      </c>
    </row>
    <row r="306" spans="1:14" ht="12.75">
      <c r="A306" t="s">
        <v>1951</v>
      </c>
      <c r="B306" s="1">
        <v>36777</v>
      </c>
      <c r="C306" s="2">
        <v>0.6294097222222222</v>
      </c>
      <c r="D306" t="s">
        <v>945</v>
      </c>
      <c r="E306">
        <v>0.666</v>
      </c>
      <c r="F306">
        <v>9.6792</v>
      </c>
      <c r="G306" t="s">
        <v>946</v>
      </c>
      <c r="H306">
        <v>1.805</v>
      </c>
      <c r="I306">
        <v>86.5563</v>
      </c>
      <c r="K306" s="2">
        <v>0.628472222222222</v>
      </c>
      <c r="L306" s="3">
        <f t="shared" si="14"/>
        <v>252.62847222222223</v>
      </c>
      <c r="M306">
        <f t="shared" si="16"/>
        <v>549.4664776931096</v>
      </c>
      <c r="N306">
        <f t="shared" si="15"/>
        <v>121.9519323233352</v>
      </c>
    </row>
    <row r="307" spans="1:14" ht="12.75">
      <c r="A307" t="s">
        <v>1952</v>
      </c>
      <c r="B307" s="1">
        <v>36777</v>
      </c>
      <c r="C307" s="2">
        <v>0.6314930555555556</v>
      </c>
      <c r="D307" t="s">
        <v>945</v>
      </c>
      <c r="E307">
        <v>0.666</v>
      </c>
      <c r="F307">
        <v>9.256</v>
      </c>
      <c r="G307" t="s">
        <v>946</v>
      </c>
      <c r="H307">
        <v>1.8</v>
      </c>
      <c r="I307">
        <v>81.1385</v>
      </c>
      <c r="K307" s="2">
        <v>0.630555555555556</v>
      </c>
      <c r="L307" s="3">
        <f t="shared" si="14"/>
        <v>252.63055555555556</v>
      </c>
      <c r="M307">
        <f t="shared" si="16"/>
        <v>525.4423627497545</v>
      </c>
      <c r="N307">
        <f t="shared" si="15"/>
        <v>116.0958409016929</v>
      </c>
    </row>
    <row r="308" spans="1:14" ht="12.75">
      <c r="A308" t="s">
        <v>1953</v>
      </c>
      <c r="B308" s="1">
        <v>36777</v>
      </c>
      <c r="C308" s="2">
        <v>0.6335763888888889</v>
      </c>
      <c r="D308" t="s">
        <v>945</v>
      </c>
      <c r="E308">
        <v>0.666</v>
      </c>
      <c r="F308">
        <v>8.8225</v>
      </c>
      <c r="G308" t="s">
        <v>946</v>
      </c>
      <c r="H308">
        <v>1.798</v>
      </c>
      <c r="I308">
        <v>83.9912</v>
      </c>
      <c r="K308" s="2">
        <v>0.632638888888889</v>
      </c>
      <c r="L308" s="3">
        <f t="shared" si="14"/>
        <v>252.6326388888889</v>
      </c>
      <c r="M308">
        <f t="shared" si="16"/>
        <v>500.833539904895</v>
      </c>
      <c r="N308">
        <f t="shared" si="15"/>
        <v>119.17931980429529</v>
      </c>
    </row>
    <row r="309" spans="1:14" ht="12.75">
      <c r="A309" t="s">
        <v>1954</v>
      </c>
      <c r="B309" s="1">
        <v>36777</v>
      </c>
      <c r="C309" s="2">
        <v>0.6356597222222222</v>
      </c>
      <c r="D309" t="s">
        <v>945</v>
      </c>
      <c r="E309">
        <v>0.666</v>
      </c>
      <c r="F309">
        <v>8.6883</v>
      </c>
      <c r="G309" t="s">
        <v>946</v>
      </c>
      <c r="H309">
        <v>1.801</v>
      </c>
      <c r="I309">
        <v>83.5085</v>
      </c>
      <c r="K309" s="2">
        <v>0.634722222222222</v>
      </c>
      <c r="L309" s="3">
        <f t="shared" si="14"/>
        <v>252.63472222222222</v>
      </c>
      <c r="M309">
        <f t="shared" si="16"/>
        <v>493.2153068581127</v>
      </c>
      <c r="N309">
        <f t="shared" si="15"/>
        <v>118.65757014036774</v>
      </c>
    </row>
    <row r="310" spans="1:14" ht="12.75">
      <c r="A310" t="s">
        <v>1955</v>
      </c>
      <c r="B310" s="1">
        <v>36777</v>
      </c>
      <c r="C310" s="2">
        <v>0.6377546296296296</v>
      </c>
      <c r="D310" t="s">
        <v>945</v>
      </c>
      <c r="E310">
        <v>0.666</v>
      </c>
      <c r="F310">
        <v>8.9779</v>
      </c>
      <c r="G310" t="s">
        <v>946</v>
      </c>
      <c r="H310">
        <v>1.805</v>
      </c>
      <c r="I310">
        <v>83.7938</v>
      </c>
      <c r="K310" s="2">
        <v>0.636805555555556</v>
      </c>
      <c r="L310" s="3">
        <f t="shared" si="14"/>
        <v>252.63680555555555</v>
      </c>
      <c r="M310">
        <f t="shared" si="16"/>
        <v>509.6552494091422</v>
      </c>
      <c r="N310">
        <f t="shared" si="15"/>
        <v>118.96595045758033</v>
      </c>
    </row>
    <row r="311" spans="1:14" ht="12.75">
      <c r="A311" t="s">
        <v>1956</v>
      </c>
      <c r="B311" s="1">
        <v>36777</v>
      </c>
      <c r="C311" s="2">
        <v>0.639837962962963</v>
      </c>
      <c r="D311" t="s">
        <v>945</v>
      </c>
      <c r="E311">
        <v>0.666</v>
      </c>
      <c r="F311">
        <v>8.8017</v>
      </c>
      <c r="G311" t="s">
        <v>946</v>
      </c>
      <c r="H311">
        <v>1.798</v>
      </c>
      <c r="I311">
        <v>86.7778</v>
      </c>
      <c r="K311" s="2">
        <v>0.638888888888889</v>
      </c>
      <c r="L311" s="3">
        <f t="shared" si="14"/>
        <v>252.63888888888889</v>
      </c>
      <c r="M311">
        <f t="shared" si="16"/>
        <v>499.65277055040127</v>
      </c>
      <c r="N311">
        <f t="shared" si="15"/>
        <v>122.19135132180213</v>
      </c>
    </row>
    <row r="312" spans="1:14" ht="12.75">
      <c r="A312" t="s">
        <v>1957</v>
      </c>
      <c r="B312" s="1">
        <v>36777</v>
      </c>
      <c r="C312" s="2">
        <v>0.6419212962962962</v>
      </c>
      <c r="D312" t="s">
        <v>945</v>
      </c>
      <c r="E312">
        <v>0.668</v>
      </c>
      <c r="F312">
        <v>9.4664</v>
      </c>
      <c r="G312" t="s">
        <v>946</v>
      </c>
      <c r="H312">
        <v>1.801</v>
      </c>
      <c r="I312">
        <v>87.3514</v>
      </c>
      <c r="K312" s="2">
        <v>0.640972222222222</v>
      </c>
      <c r="L312" s="3">
        <f t="shared" si="14"/>
        <v>252.64097222222222</v>
      </c>
      <c r="M312">
        <f t="shared" si="16"/>
        <v>537.3862989125189</v>
      </c>
      <c r="N312">
        <f t="shared" si="15"/>
        <v>122.81135465146616</v>
      </c>
    </row>
    <row r="313" spans="1:14" ht="12.75">
      <c r="A313" t="s">
        <v>1958</v>
      </c>
      <c r="B313" s="1">
        <v>36777</v>
      </c>
      <c r="C313" s="2">
        <v>0.6440046296296297</v>
      </c>
      <c r="D313" t="s">
        <v>945</v>
      </c>
      <c r="E313">
        <v>0.666</v>
      </c>
      <c r="F313">
        <v>8.8346</v>
      </c>
      <c r="G313" t="s">
        <v>946</v>
      </c>
      <c r="H313">
        <v>1.803</v>
      </c>
      <c r="I313">
        <v>86.7689</v>
      </c>
      <c r="K313" s="2">
        <v>0.643055555555555</v>
      </c>
      <c r="L313" s="3">
        <f t="shared" si="14"/>
        <v>252.64305555555555</v>
      </c>
      <c r="M313">
        <f t="shared" si="16"/>
        <v>501.5204297697689</v>
      </c>
      <c r="N313">
        <f t="shared" si="15"/>
        <v>122.18173132592693</v>
      </c>
    </row>
    <row r="314" spans="1:14" ht="12.75">
      <c r="A314" t="s">
        <v>1959</v>
      </c>
      <c r="B314" s="1">
        <v>36777</v>
      </c>
      <c r="C314" s="2">
        <v>0.6460879629629629</v>
      </c>
      <c r="D314" t="s">
        <v>945</v>
      </c>
      <c r="E314">
        <v>0.665</v>
      </c>
      <c r="F314">
        <v>8.8703</v>
      </c>
      <c r="G314" t="s">
        <v>946</v>
      </c>
      <c r="H314">
        <v>1.801</v>
      </c>
      <c r="I314">
        <v>85.4253</v>
      </c>
      <c r="K314" s="2">
        <v>0.645138888888889</v>
      </c>
      <c r="L314" s="3">
        <f t="shared" si="14"/>
        <v>252.64513888888888</v>
      </c>
      <c r="M314">
        <f t="shared" si="16"/>
        <v>503.5470387099338</v>
      </c>
      <c r="N314">
        <f t="shared" si="15"/>
        <v>120.72943621829677</v>
      </c>
    </row>
    <row r="315" spans="1:14" ht="12.75">
      <c r="A315" t="s">
        <v>1960</v>
      </c>
      <c r="B315" s="1">
        <v>36777</v>
      </c>
      <c r="C315" s="2">
        <v>0.6481712962962963</v>
      </c>
      <c r="D315" t="s">
        <v>945</v>
      </c>
      <c r="E315">
        <v>0.666</v>
      </c>
      <c r="F315">
        <v>9.5193</v>
      </c>
      <c r="G315" t="s">
        <v>946</v>
      </c>
      <c r="H315">
        <v>1.801</v>
      </c>
      <c r="I315">
        <v>81.0609</v>
      </c>
      <c r="K315" s="2">
        <v>0.647222222222222</v>
      </c>
      <c r="L315" s="3">
        <f t="shared" si="14"/>
        <v>252.6472222222222</v>
      </c>
      <c r="M315">
        <f t="shared" si="16"/>
        <v>540.3893132804383</v>
      </c>
      <c r="N315">
        <f t="shared" si="15"/>
        <v>116.01196318484858</v>
      </c>
    </row>
    <row r="316" spans="1:14" ht="12.75">
      <c r="A316" t="s">
        <v>1961</v>
      </c>
      <c r="B316" s="1">
        <v>36777</v>
      </c>
      <c r="C316" s="2">
        <v>0.6502546296296297</v>
      </c>
      <c r="D316" t="s">
        <v>945</v>
      </c>
      <c r="E316">
        <v>0.666</v>
      </c>
      <c r="F316">
        <v>8.9845</v>
      </c>
      <c r="G316" t="s">
        <v>946</v>
      </c>
      <c r="H316">
        <v>1.8</v>
      </c>
      <c r="I316">
        <v>84.0323</v>
      </c>
      <c r="K316" s="2">
        <v>0.649305555555555</v>
      </c>
      <c r="L316" s="3">
        <f t="shared" si="14"/>
        <v>252.64930555555554</v>
      </c>
      <c r="M316">
        <f t="shared" si="16"/>
        <v>510.0299166081643</v>
      </c>
      <c r="N316">
        <f t="shared" si="15"/>
        <v>119.22374472906722</v>
      </c>
    </row>
    <row r="317" spans="1:14" ht="12.75">
      <c r="A317" t="s">
        <v>1962</v>
      </c>
      <c r="B317" s="1">
        <v>36777</v>
      </c>
      <c r="C317" s="2">
        <v>0.652349537037037</v>
      </c>
      <c r="D317" t="s">
        <v>945</v>
      </c>
      <c r="E317">
        <v>0.668</v>
      </c>
      <c r="F317">
        <v>9.2825</v>
      </c>
      <c r="G317" t="s">
        <v>946</v>
      </c>
      <c r="H317">
        <v>1.805</v>
      </c>
      <c r="I317">
        <v>82.2463</v>
      </c>
      <c r="K317" s="2">
        <v>0.651388888888889</v>
      </c>
      <c r="L317" s="3">
        <f t="shared" si="14"/>
        <v>252.6513888888889</v>
      </c>
      <c r="M317">
        <f t="shared" si="16"/>
        <v>526.9467083215856</v>
      </c>
      <c r="N317">
        <f t="shared" si="15"/>
        <v>117.29326016355111</v>
      </c>
    </row>
    <row r="318" spans="1:14" ht="12.75">
      <c r="A318" t="s">
        <v>1963</v>
      </c>
      <c r="B318" s="1">
        <v>36777</v>
      </c>
      <c r="C318" s="2">
        <v>0.6544328703703703</v>
      </c>
      <c r="D318" t="s">
        <v>945</v>
      </c>
      <c r="E318">
        <v>0.666</v>
      </c>
      <c r="F318">
        <v>8.7624</v>
      </c>
      <c r="G318" t="s">
        <v>946</v>
      </c>
      <c r="H318">
        <v>1.801</v>
      </c>
      <c r="I318">
        <v>84.781</v>
      </c>
      <c r="K318" s="2">
        <v>0.653472222222222</v>
      </c>
      <c r="L318" s="3">
        <f t="shared" si="14"/>
        <v>252.65347222222223</v>
      </c>
      <c r="M318">
        <f t="shared" si="16"/>
        <v>497.421797683497</v>
      </c>
      <c r="N318">
        <f t="shared" si="15"/>
        <v>120.03301337083764</v>
      </c>
    </row>
    <row r="319" spans="1:14" ht="12.75">
      <c r="A319" t="s">
        <v>1964</v>
      </c>
      <c r="B319" s="1">
        <v>36777</v>
      </c>
      <c r="C319" s="2">
        <v>0.6565162037037037</v>
      </c>
      <c r="D319" t="s">
        <v>945</v>
      </c>
      <c r="E319">
        <v>0.666</v>
      </c>
      <c r="F319">
        <v>9.2733</v>
      </c>
      <c r="G319" t="s">
        <v>946</v>
      </c>
      <c r="H319">
        <v>1.801</v>
      </c>
      <c r="I319">
        <v>84.7049</v>
      </c>
      <c r="K319" s="2">
        <v>0.655555555555556</v>
      </c>
      <c r="L319" s="3">
        <f t="shared" si="14"/>
        <v>252.65555555555557</v>
      </c>
      <c r="M319">
        <f t="shared" si="16"/>
        <v>526.4244449532517</v>
      </c>
      <c r="N319">
        <f t="shared" si="15"/>
        <v>119.95075700161266</v>
      </c>
    </row>
    <row r="320" spans="1:14" ht="12.75">
      <c r="A320" t="s">
        <v>1965</v>
      </c>
      <c r="B320" s="1">
        <v>36777</v>
      </c>
      <c r="C320" s="2">
        <v>0.6585995370370371</v>
      </c>
      <c r="D320" t="s">
        <v>945</v>
      </c>
      <c r="E320">
        <v>0.666</v>
      </c>
      <c r="F320">
        <v>9.1805</v>
      </c>
      <c r="G320" t="s">
        <v>946</v>
      </c>
      <c r="H320">
        <v>1.801</v>
      </c>
      <c r="I320">
        <v>85.5634</v>
      </c>
      <c r="K320" s="2">
        <v>0.657638888888889</v>
      </c>
      <c r="L320" s="3">
        <f t="shared" si="14"/>
        <v>252.6576388888889</v>
      </c>
      <c r="M320">
        <f t="shared" si="16"/>
        <v>521.1563970639716</v>
      </c>
      <c r="N320">
        <f t="shared" si="15"/>
        <v>120.87870828912418</v>
      </c>
    </row>
    <row r="321" spans="1:14" ht="12.75">
      <c r="A321" t="s">
        <v>1966</v>
      </c>
      <c r="B321" s="1">
        <v>36777</v>
      </c>
      <c r="C321" s="2">
        <v>0.6606828703703703</v>
      </c>
      <c r="D321" t="s">
        <v>945</v>
      </c>
      <c r="E321">
        <v>0.666</v>
      </c>
      <c r="F321">
        <v>8.836</v>
      </c>
      <c r="G321" t="s">
        <v>946</v>
      </c>
      <c r="H321">
        <v>1.805</v>
      </c>
      <c r="I321">
        <v>86.2124</v>
      </c>
      <c r="K321" s="2">
        <v>0.659722222222222</v>
      </c>
      <c r="L321" s="3">
        <f t="shared" si="14"/>
        <v>252.65972222222223</v>
      </c>
      <c r="M321">
        <f t="shared" si="16"/>
        <v>501.5999046301675</v>
      </c>
      <c r="N321">
        <f t="shared" si="15"/>
        <v>121.58021135912418</v>
      </c>
    </row>
    <row r="322" spans="1:14" ht="12.75">
      <c r="A322" t="s">
        <v>1967</v>
      </c>
      <c r="B322" s="1">
        <v>36777</v>
      </c>
      <c r="C322" s="2">
        <v>0.6627662037037038</v>
      </c>
      <c r="D322" t="s">
        <v>945</v>
      </c>
      <c r="E322">
        <v>0.666</v>
      </c>
      <c r="F322">
        <v>8.6875</v>
      </c>
      <c r="G322" t="s">
        <v>946</v>
      </c>
      <c r="H322">
        <v>1.8</v>
      </c>
      <c r="I322">
        <v>86.0338</v>
      </c>
      <c r="K322" s="2">
        <v>0.661805555555556</v>
      </c>
      <c r="L322" s="3">
        <f t="shared" si="14"/>
        <v>252.66180555555556</v>
      </c>
      <c r="M322">
        <f t="shared" si="16"/>
        <v>493.16989265217063</v>
      </c>
      <c r="N322">
        <f t="shared" si="15"/>
        <v>121.38716290257253</v>
      </c>
    </row>
    <row r="323" spans="1:14" ht="12.75">
      <c r="A323" t="s">
        <v>1968</v>
      </c>
      <c r="B323" s="1">
        <v>36777</v>
      </c>
      <c r="C323" s="2">
        <v>0.664849537037037</v>
      </c>
      <c r="D323" t="s">
        <v>945</v>
      </c>
      <c r="E323">
        <v>0.668</v>
      </c>
      <c r="F323">
        <v>8.9609</v>
      </c>
      <c r="G323" t="s">
        <v>946</v>
      </c>
      <c r="H323">
        <v>1.803</v>
      </c>
      <c r="I323">
        <v>87.0187</v>
      </c>
      <c r="K323" s="2">
        <v>0.663888888888889</v>
      </c>
      <c r="L323" s="3">
        <f t="shared" si="14"/>
        <v>252.6638888888889</v>
      </c>
      <c r="M323">
        <f t="shared" si="16"/>
        <v>508.6901975328732</v>
      </c>
      <c r="N323">
        <f t="shared" si="15"/>
        <v>122.45173974948005</v>
      </c>
    </row>
    <row r="324" spans="1:14" ht="12.75">
      <c r="A324" t="s">
        <v>1969</v>
      </c>
      <c r="B324" s="1">
        <v>36777</v>
      </c>
      <c r="C324" s="2">
        <v>0.6669444444444445</v>
      </c>
      <c r="D324" t="s">
        <v>945</v>
      </c>
      <c r="E324">
        <v>0.668</v>
      </c>
      <c r="F324">
        <v>9.1709</v>
      </c>
      <c r="G324" t="s">
        <v>946</v>
      </c>
      <c r="H324">
        <v>1.803</v>
      </c>
      <c r="I324">
        <v>86.989</v>
      </c>
      <c r="K324" s="2">
        <v>0.665972222222222</v>
      </c>
      <c r="L324" s="3">
        <f t="shared" si="14"/>
        <v>252.66597222222222</v>
      </c>
      <c r="M324">
        <f t="shared" si="16"/>
        <v>520.6114265926667</v>
      </c>
      <c r="N324">
        <f t="shared" si="15"/>
        <v>122.41963706661568</v>
      </c>
    </row>
    <row r="325" spans="1:14" ht="12.75">
      <c r="A325" t="s">
        <v>1970</v>
      </c>
      <c r="B325" s="1">
        <v>36777</v>
      </c>
      <c r="C325" s="2">
        <v>0.6690277777777779</v>
      </c>
      <c r="D325" t="s">
        <v>945</v>
      </c>
      <c r="E325">
        <v>0.666</v>
      </c>
      <c r="F325">
        <v>9.9356</v>
      </c>
      <c r="G325" t="s">
        <v>946</v>
      </c>
      <c r="H325">
        <v>1.805</v>
      </c>
      <c r="I325">
        <v>88.3102</v>
      </c>
      <c r="K325" s="2">
        <v>0.668055555555556</v>
      </c>
      <c r="L325" s="3">
        <f t="shared" si="14"/>
        <v>252.66805555555555</v>
      </c>
      <c r="M325">
        <f t="shared" si="16"/>
        <v>564.0217306975433</v>
      </c>
      <c r="N325">
        <f t="shared" si="15"/>
        <v>123.8477200497959</v>
      </c>
    </row>
    <row r="326" spans="1:14" ht="12.75">
      <c r="A326" t="s">
        <v>1971</v>
      </c>
      <c r="B326" s="1">
        <v>36777</v>
      </c>
      <c r="C326" s="2">
        <v>0.6711111111111111</v>
      </c>
      <c r="D326" t="s">
        <v>945</v>
      </c>
      <c r="E326">
        <v>0.666</v>
      </c>
      <c r="F326">
        <v>9.2986</v>
      </c>
      <c r="G326" t="s">
        <v>946</v>
      </c>
      <c r="H326">
        <v>1.8</v>
      </c>
      <c r="I326">
        <v>87.2886</v>
      </c>
      <c r="K326" s="2">
        <v>0.670138888888889</v>
      </c>
      <c r="L326" s="3">
        <f aca="true" t="shared" si="17" ref="L326:L389">B326-DATE(1999,12,31)+K326</f>
        <v>252.67013888888889</v>
      </c>
      <c r="M326">
        <f t="shared" si="16"/>
        <v>527.8606692161698</v>
      </c>
      <c r="N326">
        <f t="shared" si="15"/>
        <v>122.74347423113335</v>
      </c>
    </row>
    <row r="327" spans="1:14" ht="12.75">
      <c r="A327" t="s">
        <v>1972</v>
      </c>
      <c r="B327" s="1">
        <v>36777</v>
      </c>
      <c r="C327" s="2">
        <v>0.6731944444444444</v>
      </c>
      <c r="D327" t="s">
        <v>945</v>
      </c>
      <c r="E327">
        <v>0.668</v>
      </c>
      <c r="F327">
        <v>9.376</v>
      </c>
      <c r="G327" t="s">
        <v>946</v>
      </c>
      <c r="H327">
        <v>1.803</v>
      </c>
      <c r="I327">
        <v>88.9972</v>
      </c>
      <c r="K327" s="2">
        <v>0.672222222222222</v>
      </c>
      <c r="L327" s="3">
        <f t="shared" si="17"/>
        <v>252.67222222222222</v>
      </c>
      <c r="M327">
        <f t="shared" si="16"/>
        <v>532.254493641065</v>
      </c>
      <c r="N327">
        <f t="shared" si="15"/>
        <v>124.59029725948767</v>
      </c>
    </row>
    <row r="328" spans="1:14" ht="12.75">
      <c r="A328" t="s">
        <v>1973</v>
      </c>
      <c r="B328" s="1">
        <v>36777</v>
      </c>
      <c r="C328" s="2">
        <v>0.6752777777777778</v>
      </c>
      <c r="D328" t="s">
        <v>945</v>
      </c>
      <c r="E328">
        <v>0.666</v>
      </c>
      <c r="F328">
        <v>9.149</v>
      </c>
      <c r="G328" t="s">
        <v>946</v>
      </c>
      <c r="H328">
        <v>1.803</v>
      </c>
      <c r="I328">
        <v>87.1749</v>
      </c>
      <c r="K328" s="2">
        <v>0.674305555555555</v>
      </c>
      <c r="L328" s="3">
        <f t="shared" si="17"/>
        <v>252.67430555555555</v>
      </c>
      <c r="M328">
        <f t="shared" si="16"/>
        <v>519.3682127050025</v>
      </c>
      <c r="N328">
        <f t="shared" si="15"/>
        <v>122.62057608158176</v>
      </c>
    </row>
    <row r="329" spans="1:14" ht="12.75">
      <c r="A329" t="s">
        <v>1974</v>
      </c>
      <c r="B329" s="1">
        <v>36777</v>
      </c>
      <c r="C329" s="2">
        <v>0.6773611111111112</v>
      </c>
      <c r="D329" t="s">
        <v>945</v>
      </c>
      <c r="E329">
        <v>0.665</v>
      </c>
      <c r="F329">
        <v>9.4557</v>
      </c>
      <c r="G329" t="s">
        <v>946</v>
      </c>
      <c r="H329">
        <v>1.801</v>
      </c>
      <c r="I329">
        <v>88.5149</v>
      </c>
      <c r="K329" s="2">
        <v>0.676388888888889</v>
      </c>
      <c r="L329" s="3">
        <f t="shared" si="17"/>
        <v>252.67638888888888</v>
      </c>
      <c r="M329">
        <f t="shared" si="16"/>
        <v>536.7788839080438</v>
      </c>
      <c r="N329">
        <f t="shared" si="15"/>
        <v>124.06897995492528</v>
      </c>
    </row>
    <row r="330" spans="1:14" ht="12.75">
      <c r="A330" t="s">
        <v>1975</v>
      </c>
      <c r="B330" s="1">
        <v>36777</v>
      </c>
      <c r="C330" s="2">
        <v>0.6794444444444444</v>
      </c>
      <c r="D330" t="s">
        <v>945</v>
      </c>
      <c r="E330">
        <v>0.668</v>
      </c>
      <c r="F330">
        <v>9.5172</v>
      </c>
      <c r="G330" t="s">
        <v>946</v>
      </c>
      <c r="H330">
        <v>1.801</v>
      </c>
      <c r="I330">
        <v>87.6641</v>
      </c>
      <c r="K330" s="2">
        <v>0.678472222222222</v>
      </c>
      <c r="L330" s="3">
        <f t="shared" si="17"/>
        <v>252.6784722222222</v>
      </c>
      <c r="M330">
        <f t="shared" si="16"/>
        <v>540.2701009898404</v>
      </c>
      <c r="N330">
        <f t="shared" si="15"/>
        <v>123.14935158519347</v>
      </c>
    </row>
    <row r="331" spans="1:14" ht="12.75">
      <c r="A331" t="s">
        <v>1976</v>
      </c>
      <c r="B331" s="1">
        <v>36777</v>
      </c>
      <c r="C331" s="2">
        <v>0.6815393518518519</v>
      </c>
      <c r="D331" t="s">
        <v>945</v>
      </c>
      <c r="E331">
        <v>0.668</v>
      </c>
      <c r="F331">
        <v>8.9112</v>
      </c>
      <c r="G331" t="s">
        <v>946</v>
      </c>
      <c r="H331">
        <v>1.805</v>
      </c>
      <c r="I331">
        <v>85.8363</v>
      </c>
      <c r="K331" s="2">
        <v>0.680555555555555</v>
      </c>
      <c r="L331" s="3">
        <f t="shared" si="17"/>
        <v>252.68055555555554</v>
      </c>
      <c r="M331">
        <f t="shared" si="16"/>
        <v>505.868839988722</v>
      </c>
      <c r="N331">
        <f t="shared" si="15"/>
        <v>121.17368546601631</v>
      </c>
    </row>
    <row r="332" spans="1:14" ht="12.75">
      <c r="A332" t="s">
        <v>1977</v>
      </c>
      <c r="B332" s="1">
        <v>36777</v>
      </c>
      <c r="C332" s="2">
        <v>0.6836226851851852</v>
      </c>
      <c r="D332" t="s">
        <v>945</v>
      </c>
      <c r="E332">
        <v>0.665</v>
      </c>
      <c r="F332">
        <v>8.5721</v>
      </c>
      <c r="G332" t="s">
        <v>946</v>
      </c>
      <c r="H332">
        <v>1.803</v>
      </c>
      <c r="I332">
        <v>85.2974</v>
      </c>
      <c r="K332" s="2">
        <v>0.682638888888889</v>
      </c>
      <c r="L332" s="3">
        <f t="shared" si="17"/>
        <v>252.6826388888889</v>
      </c>
      <c r="M332">
        <f t="shared" si="16"/>
        <v>486.618893445027</v>
      </c>
      <c r="N332">
        <f t="shared" si="15"/>
        <v>120.59118931128137</v>
      </c>
    </row>
    <row r="333" spans="1:14" ht="12.75">
      <c r="A333" t="s">
        <v>1978</v>
      </c>
      <c r="B333" s="1">
        <v>36777</v>
      </c>
      <c r="C333" s="2">
        <v>0.6857060185185185</v>
      </c>
      <c r="D333" t="s">
        <v>945</v>
      </c>
      <c r="E333">
        <v>0.666</v>
      </c>
      <c r="F333">
        <v>8.9551</v>
      </c>
      <c r="G333" t="s">
        <v>946</v>
      </c>
      <c r="H333">
        <v>1.8</v>
      </c>
      <c r="I333">
        <v>87.6414</v>
      </c>
      <c r="K333" s="2">
        <v>0.684722222222222</v>
      </c>
      <c r="L333" s="3">
        <f t="shared" si="17"/>
        <v>252.68472222222223</v>
      </c>
      <c r="M333">
        <f t="shared" si="16"/>
        <v>508.36094453979325</v>
      </c>
      <c r="N333">
        <f t="shared" si="15"/>
        <v>123.12481519121962</v>
      </c>
    </row>
    <row r="334" spans="1:14" ht="12.75">
      <c r="A334" t="s">
        <v>1979</v>
      </c>
      <c r="B334" s="1">
        <v>36777</v>
      </c>
      <c r="C334" s="2">
        <v>0.6877893518518517</v>
      </c>
      <c r="D334" t="s">
        <v>945</v>
      </c>
      <c r="E334">
        <v>0.668</v>
      </c>
      <c r="F334">
        <v>9.6929</v>
      </c>
      <c r="G334" t="s">
        <v>946</v>
      </c>
      <c r="H334">
        <v>1.801</v>
      </c>
      <c r="I334">
        <v>87.9034</v>
      </c>
      <c r="K334" s="2">
        <v>0.686805555555556</v>
      </c>
      <c r="L334" s="3">
        <f t="shared" si="17"/>
        <v>252.68680555555557</v>
      </c>
      <c r="M334">
        <f t="shared" si="16"/>
        <v>550.2441959698676</v>
      </c>
      <c r="N334">
        <f t="shared" si="15"/>
        <v>123.40801057541069</v>
      </c>
    </row>
    <row r="335" spans="1:14" ht="12.75">
      <c r="A335" t="s">
        <v>1980</v>
      </c>
      <c r="B335" s="1">
        <v>36777</v>
      </c>
      <c r="C335" s="2">
        <v>0.6898726851851852</v>
      </c>
      <c r="D335" t="s">
        <v>945</v>
      </c>
      <c r="E335">
        <v>0.665</v>
      </c>
      <c r="F335">
        <v>9.5808</v>
      </c>
      <c r="G335" t="s">
        <v>946</v>
      </c>
      <c r="H335">
        <v>1.803</v>
      </c>
      <c r="I335">
        <v>88.5626</v>
      </c>
      <c r="K335" s="2">
        <v>0.688888888888889</v>
      </c>
      <c r="L335" s="3">
        <f t="shared" si="17"/>
        <v>252.6888888888889</v>
      </c>
      <c r="M335">
        <f t="shared" si="16"/>
        <v>543.8805303622349</v>
      </c>
      <c r="N335">
        <f t="shared" si="15"/>
        <v>124.1205388092227</v>
      </c>
    </row>
    <row r="336" spans="1:14" ht="12.75">
      <c r="A336" t="s">
        <v>1981</v>
      </c>
      <c r="B336" s="1">
        <v>36777</v>
      </c>
      <c r="C336" s="2">
        <v>0.6919560185185185</v>
      </c>
      <c r="D336" t="s">
        <v>945</v>
      </c>
      <c r="E336">
        <v>0.666</v>
      </c>
      <c r="F336">
        <v>8.8277</v>
      </c>
      <c r="G336" t="s">
        <v>946</v>
      </c>
      <c r="H336">
        <v>1.801</v>
      </c>
      <c r="I336">
        <v>86.8161</v>
      </c>
      <c r="K336" s="2">
        <v>0.690972222222222</v>
      </c>
      <c r="L336" s="3">
        <f t="shared" si="17"/>
        <v>252.69097222222223</v>
      </c>
      <c r="M336">
        <f t="shared" si="16"/>
        <v>501.1287322435185</v>
      </c>
      <c r="N336">
        <f t="shared" si="15"/>
        <v>122.23274973101786</v>
      </c>
    </row>
    <row r="337" spans="1:14" ht="12.75">
      <c r="A337" t="s">
        <v>1982</v>
      </c>
      <c r="B337" s="1">
        <v>36777</v>
      </c>
      <c r="C337" s="2">
        <v>0.694050925925926</v>
      </c>
      <c r="D337" t="s">
        <v>945</v>
      </c>
      <c r="E337">
        <v>0.668</v>
      </c>
      <c r="F337">
        <v>8.6494</v>
      </c>
      <c r="G337" t="s">
        <v>946</v>
      </c>
      <c r="H337">
        <v>1.801</v>
      </c>
      <c r="I337">
        <v>87.4809</v>
      </c>
      <c r="K337" s="2">
        <v>0.693055555555556</v>
      </c>
      <c r="L337" s="3">
        <f t="shared" si="17"/>
        <v>252.69305555555556</v>
      </c>
      <c r="M337">
        <f t="shared" si="16"/>
        <v>491.00704109417956</v>
      </c>
      <c r="N337">
        <f aca="true" t="shared" si="18" ref="N337:N364">(277-103)/(-67.4+(AVERAGE($P$207,$P$367)))*I337+277-((277-103)/(-67.4+(AVERAGE($P$207,$P$367)))*230)</f>
        <v>122.95133099594227</v>
      </c>
    </row>
    <row r="338" spans="1:14" ht="12.75">
      <c r="A338" t="s">
        <v>1983</v>
      </c>
      <c r="B338" s="1">
        <v>36777</v>
      </c>
      <c r="C338" s="2">
        <v>0.6961342592592592</v>
      </c>
      <c r="D338" t="s">
        <v>945</v>
      </c>
      <c r="E338">
        <v>0.666</v>
      </c>
      <c r="F338">
        <v>9.1565</v>
      </c>
      <c r="G338" t="s">
        <v>946</v>
      </c>
      <c r="H338">
        <v>1.805</v>
      </c>
      <c r="I338">
        <v>85.632</v>
      </c>
      <c r="K338" s="2">
        <v>0.695138888888889</v>
      </c>
      <c r="L338" s="3">
        <f t="shared" si="17"/>
        <v>252.6951388888889</v>
      </c>
      <c r="M338">
        <f aca="true" t="shared" si="19" ref="M338:M364">500*F338/AVERAGE($Q$367,$Q$207)</f>
        <v>519.7939708857094</v>
      </c>
      <c r="N338">
        <f t="shared" si="18"/>
        <v>120.95285792025209</v>
      </c>
    </row>
    <row r="339" spans="1:14" ht="12.75">
      <c r="A339" t="s">
        <v>1984</v>
      </c>
      <c r="B339" s="1">
        <v>36777</v>
      </c>
      <c r="C339" s="2">
        <v>0.6982175925925925</v>
      </c>
      <c r="D339" t="s">
        <v>945</v>
      </c>
      <c r="E339">
        <v>0.665</v>
      </c>
      <c r="F339">
        <v>9.0995</v>
      </c>
      <c r="G339" t="s">
        <v>946</v>
      </c>
      <c r="H339">
        <v>1.803</v>
      </c>
      <c r="I339">
        <v>89.0351</v>
      </c>
      <c r="K339" s="2">
        <v>0.697222222222222</v>
      </c>
      <c r="L339" s="3">
        <f t="shared" si="17"/>
        <v>252.69722222222222</v>
      </c>
      <c r="M339">
        <f t="shared" si="19"/>
        <v>516.5582087123369</v>
      </c>
      <c r="N339">
        <f t="shared" si="18"/>
        <v>124.63126330933824</v>
      </c>
    </row>
    <row r="340" spans="1:14" ht="12.75">
      <c r="A340" t="s">
        <v>1985</v>
      </c>
      <c r="B340" s="1">
        <v>36777</v>
      </c>
      <c r="C340" s="2">
        <v>0.700300925925926</v>
      </c>
      <c r="D340" t="s">
        <v>945</v>
      </c>
      <c r="E340">
        <v>0.668</v>
      </c>
      <c r="F340">
        <v>8.6984</v>
      </c>
      <c r="G340" t="s">
        <v>946</v>
      </c>
      <c r="H340">
        <v>1.801</v>
      </c>
      <c r="I340">
        <v>89.2339</v>
      </c>
      <c r="K340" s="2">
        <v>0.699305555555556</v>
      </c>
      <c r="L340" s="3">
        <f t="shared" si="17"/>
        <v>252.69930555555555</v>
      </c>
      <c r="M340">
        <f t="shared" si="19"/>
        <v>493.7886612081314</v>
      </c>
      <c r="N340">
        <f t="shared" si="18"/>
        <v>124.84614591383126</v>
      </c>
    </row>
    <row r="341" spans="1:14" ht="12.75">
      <c r="A341" t="s">
        <v>1986</v>
      </c>
      <c r="B341" s="1">
        <v>36777</v>
      </c>
      <c r="C341" s="2">
        <v>0.7023842592592593</v>
      </c>
      <c r="D341" t="s">
        <v>945</v>
      </c>
      <c r="E341">
        <v>0.666</v>
      </c>
      <c r="F341">
        <v>8.6653</v>
      </c>
      <c r="G341" t="s">
        <v>946</v>
      </c>
      <c r="H341">
        <v>1.801</v>
      </c>
      <c r="I341">
        <v>87.3708</v>
      </c>
      <c r="K341" s="2">
        <v>0.701388888888889</v>
      </c>
      <c r="L341" s="3">
        <f t="shared" si="17"/>
        <v>252.70138888888889</v>
      </c>
      <c r="M341">
        <f t="shared" si="19"/>
        <v>491.9096484372783</v>
      </c>
      <c r="N341">
        <f t="shared" si="18"/>
        <v>122.83232408067727</v>
      </c>
    </row>
    <row r="342" spans="1:14" ht="12.75">
      <c r="A342" t="s">
        <v>1987</v>
      </c>
      <c r="B342" s="1">
        <v>36777</v>
      </c>
      <c r="C342" s="2">
        <v>0.7044675925925926</v>
      </c>
      <c r="D342" t="s">
        <v>945</v>
      </c>
      <c r="E342">
        <v>0.665</v>
      </c>
      <c r="F342">
        <v>9.6555</v>
      </c>
      <c r="G342" t="s">
        <v>946</v>
      </c>
      <c r="H342">
        <v>1.805</v>
      </c>
      <c r="I342">
        <v>89.6937</v>
      </c>
      <c r="K342" s="2">
        <v>0.703472222222222</v>
      </c>
      <c r="L342" s="3">
        <f t="shared" si="17"/>
        <v>252.70347222222222</v>
      </c>
      <c r="M342">
        <f t="shared" si="19"/>
        <v>548.1210818420758</v>
      </c>
      <c r="N342">
        <f t="shared" si="18"/>
        <v>125.34314300410244</v>
      </c>
    </row>
    <row r="343" spans="1:14" ht="12.75">
      <c r="A343" t="s">
        <v>1988</v>
      </c>
      <c r="B343" s="1">
        <v>36777</v>
      </c>
      <c r="C343" s="2">
        <v>0.7065625</v>
      </c>
      <c r="D343" t="s">
        <v>945</v>
      </c>
      <c r="E343">
        <v>0.666</v>
      </c>
      <c r="F343">
        <v>8.7177</v>
      </c>
      <c r="G343" t="s">
        <v>946</v>
      </c>
      <c r="H343">
        <v>1.801</v>
      </c>
      <c r="I343">
        <v>88.7876</v>
      </c>
      <c r="K343" s="2">
        <v>0.705555555555555</v>
      </c>
      <c r="L343" s="3">
        <f t="shared" si="17"/>
        <v>252.70555555555555</v>
      </c>
      <c r="M343">
        <f t="shared" si="19"/>
        <v>494.88427892648383</v>
      </c>
      <c r="N343">
        <f t="shared" si="18"/>
        <v>124.36374095213483</v>
      </c>
    </row>
    <row r="344" spans="1:14" ht="12.75">
      <c r="A344" t="s">
        <v>1989</v>
      </c>
      <c r="B344" s="1">
        <v>36777</v>
      </c>
      <c r="C344" s="2">
        <v>0.7086458333333333</v>
      </c>
      <c r="D344" t="s">
        <v>945</v>
      </c>
      <c r="E344">
        <v>0.668</v>
      </c>
      <c r="F344">
        <v>9.1594</v>
      </c>
      <c r="G344" t="s">
        <v>946</v>
      </c>
      <c r="H344">
        <v>1.801</v>
      </c>
      <c r="I344">
        <v>88.779</v>
      </c>
      <c r="K344" s="2">
        <v>0.707638888888889</v>
      </c>
      <c r="L344" s="3">
        <f t="shared" si="17"/>
        <v>252.70763888888888</v>
      </c>
      <c r="M344">
        <f t="shared" si="19"/>
        <v>519.9585973822494</v>
      </c>
      <c r="N344">
        <f t="shared" si="18"/>
        <v>124.35444522578354</v>
      </c>
    </row>
    <row r="345" spans="1:14" ht="12.75">
      <c r="A345" t="s">
        <v>1990</v>
      </c>
      <c r="B345" s="1">
        <v>36777</v>
      </c>
      <c r="C345" s="2">
        <v>0.7107291666666667</v>
      </c>
      <c r="D345" t="s">
        <v>945</v>
      </c>
      <c r="E345">
        <v>0.666</v>
      </c>
      <c r="F345">
        <v>8.7885</v>
      </c>
      <c r="G345" t="s">
        <v>946</v>
      </c>
      <c r="H345">
        <v>1.805</v>
      </c>
      <c r="I345">
        <v>90.2072</v>
      </c>
      <c r="K345" s="2">
        <v>0.709722222222222</v>
      </c>
      <c r="L345" s="3">
        <f t="shared" si="17"/>
        <v>252.7097222222222</v>
      </c>
      <c r="M345">
        <f t="shared" si="19"/>
        <v>498.903436152357</v>
      </c>
      <c r="N345">
        <f t="shared" si="18"/>
        <v>125.89818433914866</v>
      </c>
    </row>
    <row r="346" spans="1:14" ht="12.75">
      <c r="A346" t="s">
        <v>1991</v>
      </c>
      <c r="B346" s="1">
        <v>36777</v>
      </c>
      <c r="C346" s="2">
        <v>0.7128125</v>
      </c>
      <c r="D346" t="s">
        <v>945</v>
      </c>
      <c r="E346">
        <v>0.666</v>
      </c>
      <c r="F346">
        <v>8.729</v>
      </c>
      <c r="G346" t="s">
        <v>946</v>
      </c>
      <c r="H346">
        <v>1.805</v>
      </c>
      <c r="I346">
        <v>90.0054</v>
      </c>
      <c r="K346" s="2">
        <v>0.711805555555555</v>
      </c>
      <c r="L346" s="3">
        <f t="shared" si="17"/>
        <v>252.71180555555554</v>
      </c>
      <c r="M346">
        <f t="shared" si="19"/>
        <v>495.52575458541554</v>
      </c>
      <c r="N346">
        <f t="shared" si="18"/>
        <v>125.68005903941673</v>
      </c>
    </row>
    <row r="347" spans="1:14" ht="12.75">
      <c r="A347" t="s">
        <v>1992</v>
      </c>
      <c r="B347" s="1">
        <v>36777</v>
      </c>
      <c r="C347" s="2">
        <v>0.7148958333333333</v>
      </c>
      <c r="D347" t="s">
        <v>945</v>
      </c>
      <c r="E347">
        <v>0.666</v>
      </c>
      <c r="F347">
        <v>9.0111</v>
      </c>
      <c r="G347" t="s">
        <v>946</v>
      </c>
      <c r="H347">
        <v>1.801</v>
      </c>
      <c r="I347">
        <v>91.5523</v>
      </c>
      <c r="K347" s="2">
        <v>0.713888888888889</v>
      </c>
      <c r="L347" s="3">
        <f t="shared" si="17"/>
        <v>252.7138888888889</v>
      </c>
      <c r="M347">
        <f t="shared" si="19"/>
        <v>511.53993895573814</v>
      </c>
      <c r="N347">
        <f t="shared" si="18"/>
        <v>127.35210079439821</v>
      </c>
    </row>
    <row r="348" spans="1:14" ht="12.75">
      <c r="A348" t="s">
        <v>1993</v>
      </c>
      <c r="B348" s="1">
        <v>36777</v>
      </c>
      <c r="C348" s="2">
        <v>0.7169791666666666</v>
      </c>
      <c r="D348" t="s">
        <v>945</v>
      </c>
      <c r="E348">
        <v>0.668</v>
      </c>
      <c r="F348">
        <v>8.9231</v>
      </c>
      <c r="G348" t="s">
        <v>946</v>
      </c>
      <c r="H348">
        <v>1.803</v>
      </c>
      <c r="I348">
        <v>92.3482</v>
      </c>
      <c r="K348" s="2">
        <v>0.715972222222222</v>
      </c>
      <c r="L348" s="3">
        <f t="shared" si="17"/>
        <v>252.71597222222223</v>
      </c>
      <c r="M348">
        <f t="shared" si="19"/>
        <v>506.54437630211044</v>
      </c>
      <c r="N348">
        <f t="shared" si="18"/>
        <v>128.21238784125956</v>
      </c>
    </row>
    <row r="349" spans="1:14" ht="12.75">
      <c r="A349" t="s">
        <v>1994</v>
      </c>
      <c r="B349" s="1">
        <v>36777</v>
      </c>
      <c r="C349" s="2">
        <v>0.7190625</v>
      </c>
      <c r="D349" t="s">
        <v>945</v>
      </c>
      <c r="E349">
        <v>0.666</v>
      </c>
      <c r="F349">
        <v>9.3295</v>
      </c>
      <c r="G349" t="s">
        <v>946</v>
      </c>
      <c r="H349">
        <v>1.805</v>
      </c>
      <c r="I349">
        <v>90.9349</v>
      </c>
      <c r="K349" s="2">
        <v>0.718055555555556</v>
      </c>
      <c r="L349" s="3">
        <f t="shared" si="17"/>
        <v>252.71805555555557</v>
      </c>
      <c r="M349">
        <f t="shared" si="19"/>
        <v>529.6147929206821</v>
      </c>
      <c r="N349">
        <f t="shared" si="18"/>
        <v>126.68475411424726</v>
      </c>
    </row>
    <row r="350" spans="1:14" ht="12.75">
      <c r="A350" t="s">
        <v>1995</v>
      </c>
      <c r="B350" s="1">
        <v>36777</v>
      </c>
      <c r="C350" s="2">
        <v>0.7211574074074073</v>
      </c>
      <c r="D350" t="s">
        <v>945</v>
      </c>
      <c r="E350">
        <v>0.666</v>
      </c>
      <c r="F350">
        <v>9.1233</v>
      </c>
      <c r="G350" t="s">
        <v>946</v>
      </c>
      <c r="H350">
        <v>1.801</v>
      </c>
      <c r="I350">
        <v>86.7415</v>
      </c>
      <c r="K350" s="2">
        <v>0.720138888888889</v>
      </c>
      <c r="L350" s="3">
        <f t="shared" si="17"/>
        <v>252.7201388888889</v>
      </c>
      <c r="M350">
        <f t="shared" si="19"/>
        <v>517.9092813391136</v>
      </c>
      <c r="N350">
        <f t="shared" si="18"/>
        <v>122.15211470941227</v>
      </c>
    </row>
    <row r="351" spans="1:14" ht="12.75">
      <c r="A351" t="s">
        <v>1996</v>
      </c>
      <c r="B351" s="1">
        <v>36777</v>
      </c>
      <c r="C351" s="2">
        <v>0.7232407407407407</v>
      </c>
      <c r="D351" t="s">
        <v>945</v>
      </c>
      <c r="E351">
        <v>0.668</v>
      </c>
      <c r="F351">
        <v>8.6563</v>
      </c>
      <c r="G351" t="s">
        <v>946</v>
      </c>
      <c r="H351">
        <v>1.801</v>
      </c>
      <c r="I351">
        <v>91.588</v>
      </c>
      <c r="K351" s="2">
        <v>0.722222222222222</v>
      </c>
      <c r="L351" s="3">
        <f t="shared" si="17"/>
        <v>252.72222222222223</v>
      </c>
      <c r="M351">
        <f t="shared" si="19"/>
        <v>491.39873862042987</v>
      </c>
      <c r="N351">
        <f t="shared" si="18"/>
        <v>127.39068886774027</v>
      </c>
    </row>
    <row r="352" spans="1:14" ht="12.75">
      <c r="A352" t="s">
        <v>1997</v>
      </c>
      <c r="B352" s="1">
        <v>36777</v>
      </c>
      <c r="C352" s="2">
        <v>0.7253240740740741</v>
      </c>
      <c r="D352" t="s">
        <v>945</v>
      </c>
      <c r="E352">
        <v>0.668</v>
      </c>
      <c r="F352">
        <v>9.3705</v>
      </c>
      <c r="G352" t="s">
        <v>946</v>
      </c>
      <c r="H352">
        <v>1.805</v>
      </c>
      <c r="I352">
        <v>90.8525</v>
      </c>
      <c r="K352" s="2">
        <v>0.724305555555556</v>
      </c>
      <c r="L352" s="3">
        <f t="shared" si="17"/>
        <v>252.72430555555556</v>
      </c>
      <c r="M352">
        <f t="shared" si="19"/>
        <v>531.9422709752132</v>
      </c>
      <c r="N352">
        <f t="shared" si="18"/>
        <v>126.59568808502075</v>
      </c>
    </row>
    <row r="353" spans="1:14" ht="12.75">
      <c r="A353" t="s">
        <v>1998</v>
      </c>
      <c r="B353" s="1">
        <v>36777</v>
      </c>
      <c r="C353" s="2">
        <v>0.7274074074074074</v>
      </c>
      <c r="D353" t="s">
        <v>945</v>
      </c>
      <c r="E353">
        <v>0.666</v>
      </c>
      <c r="F353">
        <v>8.4909</v>
      </c>
      <c r="G353" t="s">
        <v>946</v>
      </c>
      <c r="H353">
        <v>1.805</v>
      </c>
      <c r="I353">
        <v>91.1248</v>
      </c>
      <c r="K353" s="2">
        <v>0.726388888888889</v>
      </c>
      <c r="L353" s="3">
        <f t="shared" si="17"/>
        <v>252.7263888888889</v>
      </c>
      <c r="M353">
        <f t="shared" si="19"/>
        <v>482.0093515419068</v>
      </c>
      <c r="N353">
        <f t="shared" si="18"/>
        <v>126.89001672286508</v>
      </c>
    </row>
    <row r="354" spans="1:14" ht="12.75">
      <c r="A354" t="s">
        <v>1999</v>
      </c>
      <c r="B354" s="1">
        <v>36777</v>
      </c>
      <c r="C354" s="2">
        <v>0.7294907407407408</v>
      </c>
      <c r="D354" t="s">
        <v>945</v>
      </c>
      <c r="E354">
        <v>0.666</v>
      </c>
      <c r="F354">
        <v>9.2921</v>
      </c>
      <c r="G354" t="s">
        <v>946</v>
      </c>
      <c r="H354">
        <v>1.801</v>
      </c>
      <c r="I354">
        <v>90.8674</v>
      </c>
      <c r="K354" s="2">
        <v>0.728472222222222</v>
      </c>
      <c r="L354" s="3">
        <f t="shared" si="17"/>
        <v>252.72847222222222</v>
      </c>
      <c r="M354">
        <f t="shared" si="19"/>
        <v>527.4916787928904</v>
      </c>
      <c r="N354">
        <f t="shared" si="18"/>
        <v>126.61179347137363</v>
      </c>
    </row>
    <row r="355" spans="1:14" ht="12.75">
      <c r="A355" t="s">
        <v>2000</v>
      </c>
      <c r="B355" s="1">
        <v>36777</v>
      </c>
      <c r="C355" s="2">
        <v>0.731574074074074</v>
      </c>
      <c r="D355" t="s">
        <v>945</v>
      </c>
      <c r="E355">
        <v>0.668</v>
      </c>
      <c r="F355">
        <v>9.3214</v>
      </c>
      <c r="G355" t="s">
        <v>946</v>
      </c>
      <c r="H355">
        <v>1.803</v>
      </c>
      <c r="I355">
        <v>95.2296</v>
      </c>
      <c r="K355" s="2">
        <v>0.730555555555556</v>
      </c>
      <c r="L355" s="3">
        <f t="shared" si="17"/>
        <v>252.73055555555555</v>
      </c>
      <c r="M355">
        <f t="shared" si="19"/>
        <v>529.1549740855188</v>
      </c>
      <c r="N355">
        <f t="shared" si="18"/>
        <v>131.32688852831336</v>
      </c>
    </row>
    <row r="356" spans="1:14" ht="12.75">
      <c r="A356" t="s">
        <v>2001</v>
      </c>
      <c r="B356" s="1">
        <v>36777</v>
      </c>
      <c r="C356" s="2">
        <v>0.7336574074074074</v>
      </c>
      <c r="D356" t="s">
        <v>945</v>
      </c>
      <c r="E356">
        <v>0.666</v>
      </c>
      <c r="F356">
        <v>9.034</v>
      </c>
      <c r="G356" t="s">
        <v>946</v>
      </c>
      <c r="H356">
        <v>1.806</v>
      </c>
      <c r="I356">
        <v>92.0747</v>
      </c>
      <c r="K356" s="2">
        <v>0.732638888888889</v>
      </c>
      <c r="L356" s="3">
        <f t="shared" si="17"/>
        <v>252.73263888888889</v>
      </c>
      <c r="M356">
        <f t="shared" si="19"/>
        <v>512.8399206008299</v>
      </c>
      <c r="N356">
        <f t="shared" si="18"/>
        <v>127.91676212531962</v>
      </c>
    </row>
    <row r="357" spans="1:14" ht="12.75">
      <c r="A357" t="s">
        <v>2002</v>
      </c>
      <c r="B357" s="1">
        <v>36777</v>
      </c>
      <c r="C357" s="2">
        <v>0.7357407407407407</v>
      </c>
      <c r="D357" t="s">
        <v>945</v>
      </c>
      <c r="E357">
        <v>0.668</v>
      </c>
      <c r="F357">
        <v>8.8703</v>
      </c>
      <c r="G357" t="s">
        <v>946</v>
      </c>
      <c r="H357">
        <v>1.806</v>
      </c>
      <c r="I357">
        <v>91.097</v>
      </c>
      <c r="K357" s="2">
        <v>0.734722222222222</v>
      </c>
      <c r="L357" s="3">
        <f t="shared" si="17"/>
        <v>252.73472222222222</v>
      </c>
      <c r="M357">
        <f t="shared" si="19"/>
        <v>503.5470387099338</v>
      </c>
      <c r="N357">
        <f t="shared" si="18"/>
        <v>126.85996774698526</v>
      </c>
    </row>
    <row r="358" spans="1:14" ht="12.75">
      <c r="A358" t="s">
        <v>2003</v>
      </c>
      <c r="B358" s="1">
        <v>36777</v>
      </c>
      <c r="C358" s="2">
        <v>0.7378356481481482</v>
      </c>
      <c r="D358" t="s">
        <v>945</v>
      </c>
      <c r="E358">
        <v>0.666</v>
      </c>
      <c r="F358">
        <v>8.3255</v>
      </c>
      <c r="G358" t="s">
        <v>946</v>
      </c>
      <c r="H358">
        <v>1.806</v>
      </c>
      <c r="I358">
        <v>92.9586</v>
      </c>
      <c r="K358" s="2">
        <v>0.736805555555555</v>
      </c>
      <c r="L358" s="3">
        <f t="shared" si="17"/>
        <v>252.73680555555555</v>
      </c>
      <c r="M358">
        <f t="shared" si="19"/>
        <v>472.6199644633838</v>
      </c>
      <c r="N358">
        <f t="shared" si="18"/>
        <v>128.87216823251993</v>
      </c>
    </row>
    <row r="359" spans="1:14" ht="12.75">
      <c r="A359" t="s">
        <v>2004</v>
      </c>
      <c r="B359" s="1">
        <v>36777</v>
      </c>
      <c r="C359" s="2">
        <v>0.7399189814814814</v>
      </c>
      <c r="D359" t="s">
        <v>945</v>
      </c>
      <c r="E359">
        <v>0.666</v>
      </c>
      <c r="F359">
        <v>8.3502</v>
      </c>
      <c r="G359" t="s">
        <v>946</v>
      </c>
      <c r="H359">
        <v>1.805</v>
      </c>
      <c r="I359">
        <v>92.0121</v>
      </c>
      <c r="K359" s="2">
        <v>0.738888888888889</v>
      </c>
      <c r="L359" s="3">
        <f t="shared" si="17"/>
        <v>252.73888888888888</v>
      </c>
      <c r="M359">
        <f t="shared" si="19"/>
        <v>474.02212807184515</v>
      </c>
      <c r="N359">
        <f t="shared" si="18"/>
        <v>127.84909788466939</v>
      </c>
    </row>
    <row r="360" spans="1:14" ht="12.75">
      <c r="A360" t="s">
        <v>2005</v>
      </c>
      <c r="B360" s="1">
        <v>36777</v>
      </c>
      <c r="C360" s="2">
        <v>0.7420023148148148</v>
      </c>
      <c r="D360" t="s">
        <v>945</v>
      </c>
      <c r="E360">
        <v>0.665</v>
      </c>
      <c r="F360">
        <v>8.5432</v>
      </c>
      <c r="G360" t="s">
        <v>946</v>
      </c>
      <c r="H360">
        <v>1.805</v>
      </c>
      <c r="I360">
        <v>90.1934</v>
      </c>
      <c r="K360" s="2">
        <v>0.740972222222222</v>
      </c>
      <c r="L360" s="3">
        <f t="shared" si="17"/>
        <v>252.7409722222222</v>
      </c>
      <c r="M360">
        <f t="shared" si="19"/>
        <v>484.9783052553698</v>
      </c>
      <c r="N360">
        <f t="shared" si="18"/>
        <v>125.88326794105006</v>
      </c>
    </row>
    <row r="361" spans="1:14" ht="12.75">
      <c r="A361" t="s">
        <v>2006</v>
      </c>
      <c r="B361" s="1">
        <v>36777</v>
      </c>
      <c r="C361" s="2">
        <v>0.7440856481481481</v>
      </c>
      <c r="D361" t="s">
        <v>945</v>
      </c>
      <c r="E361">
        <v>0.666</v>
      </c>
      <c r="F361">
        <v>8.6284</v>
      </c>
      <c r="G361" t="s">
        <v>946</v>
      </c>
      <c r="H361">
        <v>1.806</v>
      </c>
      <c r="I361">
        <v>94.6495</v>
      </c>
      <c r="K361" s="2">
        <v>0.743055555555555</v>
      </c>
      <c r="L361" s="3">
        <f t="shared" si="17"/>
        <v>252.74305555555554</v>
      </c>
      <c r="M361">
        <f t="shared" si="19"/>
        <v>489.8149181882002</v>
      </c>
      <c r="N361">
        <f t="shared" si="18"/>
        <v>130.6998593589651</v>
      </c>
    </row>
    <row r="362" spans="1:14" ht="12.75">
      <c r="A362" t="s">
        <v>2007</v>
      </c>
      <c r="B362" s="1">
        <v>36777</v>
      </c>
      <c r="C362" s="2">
        <v>0.7461689814814815</v>
      </c>
      <c r="D362" t="s">
        <v>945</v>
      </c>
      <c r="E362">
        <v>0.666</v>
      </c>
      <c r="F362">
        <v>8.8237</v>
      </c>
      <c r="G362" t="s">
        <v>946</v>
      </c>
      <c r="H362">
        <v>1.805</v>
      </c>
      <c r="I362">
        <v>92.0674</v>
      </c>
      <c r="K362" s="2">
        <v>0.745138888888889</v>
      </c>
      <c r="L362" s="3">
        <f t="shared" si="17"/>
        <v>252.7451388888889</v>
      </c>
      <c r="M362">
        <f t="shared" si="19"/>
        <v>500.90166121380815</v>
      </c>
      <c r="N362">
        <f t="shared" si="18"/>
        <v>127.90887156690513</v>
      </c>
    </row>
    <row r="363" spans="1:14" ht="12.75">
      <c r="A363" t="s">
        <v>2008</v>
      </c>
      <c r="B363" s="1">
        <v>36777</v>
      </c>
      <c r="C363" s="2">
        <v>0.7482523148148149</v>
      </c>
      <c r="D363" t="s">
        <v>945</v>
      </c>
      <c r="E363">
        <v>0.665</v>
      </c>
      <c r="F363">
        <v>8.148</v>
      </c>
      <c r="G363" t="s">
        <v>946</v>
      </c>
      <c r="H363">
        <v>1.805</v>
      </c>
      <c r="I363">
        <v>91.3277</v>
      </c>
      <c r="K363" s="2">
        <v>0.747222222222222</v>
      </c>
      <c r="L363" s="3">
        <f t="shared" si="17"/>
        <v>252.74722222222223</v>
      </c>
      <c r="M363">
        <f t="shared" si="19"/>
        <v>462.5436875199869</v>
      </c>
      <c r="N363">
        <f t="shared" si="18"/>
        <v>127.10933101085124</v>
      </c>
    </row>
    <row r="364" spans="1:14" ht="12.75">
      <c r="A364" t="s">
        <v>2009</v>
      </c>
      <c r="B364" s="1">
        <v>36777</v>
      </c>
      <c r="C364" s="2">
        <v>0.7503356481481481</v>
      </c>
      <c r="D364" t="s">
        <v>945</v>
      </c>
      <c r="E364">
        <v>0.666</v>
      </c>
      <c r="F364">
        <v>8.5103</v>
      </c>
      <c r="G364" t="s">
        <v>946</v>
      </c>
      <c r="H364">
        <v>1.806</v>
      </c>
      <c r="I364">
        <v>91.224</v>
      </c>
      <c r="K364" s="2">
        <v>0.749305555555555</v>
      </c>
      <c r="L364" s="3">
        <f t="shared" si="17"/>
        <v>252.74930555555557</v>
      </c>
      <c r="M364">
        <f t="shared" si="19"/>
        <v>483.11064603600215</v>
      </c>
      <c r="N364">
        <f t="shared" si="18"/>
        <v>126.99724184542907</v>
      </c>
    </row>
    <row r="365" spans="1:17" ht="12.75">
      <c r="A365" t="s">
        <v>2010</v>
      </c>
      <c r="B365" s="1">
        <v>36777</v>
      </c>
      <c r="C365" s="2">
        <v>0.7524305555555556</v>
      </c>
      <c r="D365" t="s">
        <v>945</v>
      </c>
      <c r="E365">
        <v>0.666</v>
      </c>
      <c r="F365">
        <v>8.5785</v>
      </c>
      <c r="G365" t="s">
        <v>946</v>
      </c>
      <c r="H365">
        <v>1.805</v>
      </c>
      <c r="I365">
        <v>225.4069</v>
      </c>
      <c r="K365" s="2">
        <v>0.751388888888889</v>
      </c>
      <c r="L365" s="3">
        <f t="shared" si="17"/>
        <v>252.7513888888889</v>
      </c>
      <c r="P365" t="s">
        <v>758</v>
      </c>
      <c r="Q365" t="s">
        <v>945</v>
      </c>
    </row>
    <row r="366" spans="1:12" ht="12.75">
      <c r="A366" t="s">
        <v>2011</v>
      </c>
      <c r="B366" s="1">
        <v>36777</v>
      </c>
      <c r="C366" s="2">
        <v>0.7545138888888889</v>
      </c>
      <c r="D366" t="s">
        <v>945</v>
      </c>
      <c r="E366">
        <v>0.665</v>
      </c>
      <c r="F366">
        <v>8.7391</v>
      </c>
      <c r="G366" t="s">
        <v>946</v>
      </c>
      <c r="H366">
        <v>1.805</v>
      </c>
      <c r="I366">
        <v>222.4735</v>
      </c>
      <c r="K366" s="2">
        <v>0.753472222222222</v>
      </c>
      <c r="L366" s="3">
        <f t="shared" si="17"/>
        <v>252.75347222222223</v>
      </c>
    </row>
    <row r="367" spans="1:17" ht="12.75">
      <c r="A367" t="s">
        <v>2012</v>
      </c>
      <c r="B367" s="1">
        <v>36777</v>
      </c>
      <c r="C367" s="2">
        <v>0.7565972222222223</v>
      </c>
      <c r="D367" t="s">
        <v>945</v>
      </c>
      <c r="E367">
        <v>0.665</v>
      </c>
      <c r="F367">
        <v>9.4387</v>
      </c>
      <c r="G367" t="s">
        <v>946</v>
      </c>
      <c r="H367">
        <v>1.806</v>
      </c>
      <c r="I367">
        <v>225.0521</v>
      </c>
      <c r="K367" s="2">
        <v>0.755555555555556</v>
      </c>
      <c r="L367" s="3">
        <f t="shared" si="17"/>
        <v>252.75555555555556</v>
      </c>
      <c r="P367">
        <f>AVERAGE(I366:I368)</f>
        <v>224.91483333333335</v>
      </c>
      <c r="Q367">
        <f>AVERAGE(F366:F368)</f>
        <v>8.917233333333334</v>
      </c>
    </row>
    <row r="368" spans="1:17" ht="12.75">
      <c r="A368" t="s">
        <v>2013</v>
      </c>
      <c r="B368" s="1">
        <v>36777</v>
      </c>
      <c r="C368" s="2">
        <v>0.7586805555555555</v>
      </c>
      <c r="D368" t="s">
        <v>945</v>
      </c>
      <c r="E368">
        <v>0.666</v>
      </c>
      <c r="F368">
        <v>8.5739</v>
      </c>
      <c r="G368" t="s">
        <v>946</v>
      </c>
      <c r="H368">
        <v>1.808</v>
      </c>
      <c r="I368">
        <v>227.2189</v>
      </c>
      <c r="K368" s="2">
        <v>0.757638888888889</v>
      </c>
      <c r="L368" s="3">
        <f t="shared" si="17"/>
        <v>252.7576388888889</v>
      </c>
      <c r="P368">
        <f>STDEV(I366:I368)</f>
        <v>2.3756760918410147</v>
      </c>
      <c r="Q368">
        <f>STDEV(F366:F368)</f>
        <v>0.45909516805708794</v>
      </c>
    </row>
    <row r="369" spans="1:14" ht="12.75">
      <c r="A369" t="s">
        <v>2014</v>
      </c>
      <c r="B369" s="1">
        <v>36777</v>
      </c>
      <c r="C369" s="2">
        <v>0.7607638888888889</v>
      </c>
      <c r="D369" t="s">
        <v>945</v>
      </c>
      <c r="E369">
        <v>0.666</v>
      </c>
      <c r="F369">
        <v>8.2889</v>
      </c>
      <c r="G369" t="s">
        <v>946</v>
      </c>
      <c r="H369">
        <v>1.81</v>
      </c>
      <c r="I369">
        <v>91.4102</v>
      </c>
      <c r="K369" s="2">
        <v>0.759722222222222</v>
      </c>
      <c r="L369" s="3">
        <f t="shared" si="17"/>
        <v>252.75972222222222</v>
      </c>
      <c r="M369">
        <f>500*F369/AVERAGE($Q$367,$Q$6)</f>
        <v>472.0195894194356</v>
      </c>
      <c r="N369">
        <f aca="true" t="shared" si="20" ref="N369:N432">(277-103)/(-67.4+(AVERAGE($Q$4,$P$367)))*I369+277-((277-103)/(-67.4+(AVERAGE($Q$4,$P$367)))*230)</f>
        <v>125.39901655335797</v>
      </c>
    </row>
    <row r="370" spans="1:14" ht="12.75">
      <c r="A370" t="s">
        <v>2015</v>
      </c>
      <c r="B370" s="1">
        <v>36777</v>
      </c>
      <c r="C370" s="2">
        <v>0.7628472222222222</v>
      </c>
      <c r="D370" t="s">
        <v>945</v>
      </c>
      <c r="E370">
        <v>0.666</v>
      </c>
      <c r="F370">
        <v>8.5086</v>
      </c>
      <c r="G370" t="s">
        <v>946</v>
      </c>
      <c r="H370">
        <v>1.811</v>
      </c>
      <c r="I370">
        <v>91.6967</v>
      </c>
      <c r="K370" s="2">
        <v>0.761805555555556</v>
      </c>
      <c r="L370" s="3">
        <f t="shared" si="17"/>
        <v>252.76180555555555</v>
      </c>
      <c r="M370">
        <f aca="true" t="shared" si="21" ref="M370:M433">500*F370/AVERAGE($Q$367,$Q$6)</f>
        <v>484.5306227043649</v>
      </c>
      <c r="N370">
        <f t="shared" si="20"/>
        <v>125.7124139444897</v>
      </c>
    </row>
    <row r="371" spans="1:14" ht="12.75">
      <c r="A371" t="s">
        <v>2016</v>
      </c>
      <c r="B371" s="1">
        <v>36777</v>
      </c>
      <c r="C371" s="2">
        <v>0.7649305555555556</v>
      </c>
      <c r="D371" t="s">
        <v>945</v>
      </c>
      <c r="E371">
        <v>0.668</v>
      </c>
      <c r="F371">
        <v>9.4325</v>
      </c>
      <c r="G371" t="s">
        <v>946</v>
      </c>
      <c r="H371">
        <v>1.813</v>
      </c>
      <c r="I371">
        <v>92.2205</v>
      </c>
      <c r="K371" s="2">
        <v>0.763888888888889</v>
      </c>
      <c r="L371" s="3">
        <f t="shared" si="17"/>
        <v>252.76388888888889</v>
      </c>
      <c r="M371">
        <f t="shared" si="21"/>
        <v>537.1430198456763</v>
      </c>
      <c r="N371">
        <f t="shared" si="20"/>
        <v>126.28538969832834</v>
      </c>
    </row>
    <row r="372" spans="1:14" ht="12.75">
      <c r="A372" t="s">
        <v>2017</v>
      </c>
      <c r="B372" s="1">
        <v>36777</v>
      </c>
      <c r="C372" s="2">
        <v>0.7670254629629629</v>
      </c>
      <c r="D372" t="s">
        <v>945</v>
      </c>
      <c r="E372">
        <v>0.666</v>
      </c>
      <c r="F372">
        <v>8.6677</v>
      </c>
      <c r="G372" t="s">
        <v>946</v>
      </c>
      <c r="H372">
        <v>1.813</v>
      </c>
      <c r="I372">
        <v>91.3886</v>
      </c>
      <c r="K372" s="2">
        <v>0.765972222222222</v>
      </c>
      <c r="L372" s="3">
        <f t="shared" si="17"/>
        <v>252.76597222222222</v>
      </c>
      <c r="M372">
        <f t="shared" si="21"/>
        <v>493.5907291933601</v>
      </c>
      <c r="N372">
        <f t="shared" si="20"/>
        <v>125.37538868722032</v>
      </c>
    </row>
    <row r="373" spans="1:14" ht="12.75">
      <c r="A373" t="s">
        <v>2018</v>
      </c>
      <c r="B373" s="1">
        <v>36777</v>
      </c>
      <c r="C373" s="2">
        <v>0.7691087962962962</v>
      </c>
      <c r="D373" t="s">
        <v>945</v>
      </c>
      <c r="E373">
        <v>0.666</v>
      </c>
      <c r="F373">
        <v>8.0304</v>
      </c>
      <c r="G373" t="s">
        <v>946</v>
      </c>
      <c r="H373">
        <v>1.813</v>
      </c>
      <c r="I373">
        <v>93.6189</v>
      </c>
      <c r="K373" s="2">
        <v>0.768055555555555</v>
      </c>
      <c r="L373" s="3">
        <f t="shared" si="17"/>
        <v>252.76805555555555</v>
      </c>
      <c r="M373">
        <f t="shared" si="21"/>
        <v>457.2990518493209</v>
      </c>
      <c r="N373">
        <f t="shared" si="20"/>
        <v>127.8150752542046</v>
      </c>
    </row>
    <row r="374" spans="1:14" ht="12.75">
      <c r="A374" t="s">
        <v>2019</v>
      </c>
      <c r="B374" s="1">
        <v>36777</v>
      </c>
      <c r="C374" s="2">
        <v>0.7711921296296297</v>
      </c>
      <c r="D374" t="s">
        <v>945</v>
      </c>
      <c r="E374">
        <v>0.668</v>
      </c>
      <c r="F374">
        <v>8.2973</v>
      </c>
      <c r="G374" t="s">
        <v>946</v>
      </c>
      <c r="H374">
        <v>1.815</v>
      </c>
      <c r="I374">
        <v>92.1968</v>
      </c>
      <c r="K374" s="2">
        <v>0.770138888888889</v>
      </c>
      <c r="L374" s="3">
        <f t="shared" si="17"/>
        <v>252.77013888888888</v>
      </c>
      <c r="M374">
        <f t="shared" si="21"/>
        <v>472.4979357079809</v>
      </c>
      <c r="N374">
        <f t="shared" si="20"/>
        <v>126.2594646785384</v>
      </c>
    </row>
    <row r="375" spans="1:14" ht="12.75">
      <c r="A375" t="s">
        <v>2020</v>
      </c>
      <c r="B375" s="1">
        <v>36777</v>
      </c>
      <c r="C375" s="2">
        <v>0.773275462962963</v>
      </c>
      <c r="D375" t="s">
        <v>945</v>
      </c>
      <c r="E375">
        <v>0.668</v>
      </c>
      <c r="F375">
        <v>9.0492</v>
      </c>
      <c r="G375" t="s">
        <v>946</v>
      </c>
      <c r="H375">
        <v>1.816</v>
      </c>
      <c r="I375">
        <v>93.1096</v>
      </c>
      <c r="K375" s="2">
        <v>0.772222222222222</v>
      </c>
      <c r="L375" s="3">
        <f t="shared" si="17"/>
        <v>252.7722222222222</v>
      </c>
      <c r="M375">
        <f t="shared" si="21"/>
        <v>515.3156231314598</v>
      </c>
      <c r="N375">
        <f t="shared" si="20"/>
        <v>127.25796079939357</v>
      </c>
    </row>
    <row r="376" spans="1:14" ht="12.75">
      <c r="A376" t="s">
        <v>2021</v>
      </c>
      <c r="B376" s="1">
        <v>36777</v>
      </c>
      <c r="C376" s="2">
        <v>0.7753587962962962</v>
      </c>
      <c r="D376" t="s">
        <v>945</v>
      </c>
      <c r="E376">
        <v>0.668</v>
      </c>
      <c r="F376">
        <v>7.8377</v>
      </c>
      <c r="G376" t="s">
        <v>946</v>
      </c>
      <c r="H376">
        <v>1.815</v>
      </c>
      <c r="I376">
        <v>91.8169</v>
      </c>
      <c r="K376" s="2">
        <v>0.774305555555555</v>
      </c>
      <c r="L376" s="3">
        <f t="shared" si="17"/>
        <v>252.77430555555554</v>
      </c>
      <c r="M376">
        <f t="shared" si="21"/>
        <v>446.3255602061444</v>
      </c>
      <c r="N376">
        <f t="shared" si="20"/>
        <v>125.84389864401504</v>
      </c>
    </row>
    <row r="377" spans="1:14" ht="12.75">
      <c r="A377" t="s">
        <v>2022</v>
      </c>
      <c r="B377" s="1">
        <v>36777</v>
      </c>
      <c r="C377" s="2">
        <v>0.7774421296296296</v>
      </c>
      <c r="D377" t="s">
        <v>945</v>
      </c>
      <c r="E377">
        <v>0.666</v>
      </c>
      <c r="F377">
        <v>8.7198</v>
      </c>
      <c r="G377" t="s">
        <v>946</v>
      </c>
      <c r="H377">
        <v>1.815</v>
      </c>
      <c r="I377">
        <v>91.9389</v>
      </c>
      <c r="K377" s="2">
        <v>0.776388888888889</v>
      </c>
      <c r="L377" s="3">
        <f t="shared" si="17"/>
        <v>252.7763888888889</v>
      </c>
      <c r="M377">
        <f t="shared" si="21"/>
        <v>496.5576151020756</v>
      </c>
      <c r="N377">
        <f t="shared" si="20"/>
        <v>125.9773523323853</v>
      </c>
    </row>
    <row r="378" spans="1:14" ht="12.75">
      <c r="A378" t="s">
        <v>2023</v>
      </c>
      <c r="B378" s="1">
        <v>36777</v>
      </c>
      <c r="C378" s="2">
        <v>0.779537037037037</v>
      </c>
      <c r="D378" t="s">
        <v>945</v>
      </c>
      <c r="E378">
        <v>0.668</v>
      </c>
      <c r="F378">
        <v>8.2532</v>
      </c>
      <c r="G378" t="s">
        <v>946</v>
      </c>
      <c r="H378">
        <v>1.816</v>
      </c>
      <c r="I378">
        <v>90.5924</v>
      </c>
      <c r="K378" s="2">
        <v>0.778472222222222</v>
      </c>
      <c r="L378" s="3">
        <f t="shared" si="17"/>
        <v>252.77847222222223</v>
      </c>
      <c r="M378">
        <f t="shared" si="21"/>
        <v>469.986617693118</v>
      </c>
      <c r="N378">
        <f t="shared" si="20"/>
        <v>124.5044392882009</v>
      </c>
    </row>
    <row r="379" spans="1:14" ht="12.75">
      <c r="A379" t="s">
        <v>2024</v>
      </c>
      <c r="B379" s="1">
        <v>36777</v>
      </c>
      <c r="C379" s="2">
        <v>0.7816203703703705</v>
      </c>
      <c r="D379" t="s">
        <v>945</v>
      </c>
      <c r="E379">
        <v>0.668</v>
      </c>
      <c r="F379">
        <v>8.566</v>
      </c>
      <c r="G379" t="s">
        <v>946</v>
      </c>
      <c r="H379">
        <v>1.816</v>
      </c>
      <c r="I379">
        <v>92.1334</v>
      </c>
      <c r="K379" s="2">
        <v>0.780555555555555</v>
      </c>
      <c r="L379" s="3">
        <f t="shared" si="17"/>
        <v>252.78055555555557</v>
      </c>
      <c r="M379">
        <f t="shared" si="21"/>
        <v>487.7993223427579</v>
      </c>
      <c r="N379">
        <f t="shared" si="20"/>
        <v>126.19011251589353</v>
      </c>
    </row>
    <row r="380" spans="1:14" ht="12.75">
      <c r="A380" t="s">
        <v>2025</v>
      </c>
      <c r="B380" s="1">
        <v>36777</v>
      </c>
      <c r="C380" s="2">
        <v>0.7837037037037037</v>
      </c>
      <c r="D380" t="s">
        <v>945</v>
      </c>
      <c r="E380">
        <v>0.67</v>
      </c>
      <c r="F380">
        <v>8.9125</v>
      </c>
      <c r="G380" t="s">
        <v>946</v>
      </c>
      <c r="H380">
        <v>1.818</v>
      </c>
      <c r="I380">
        <v>91.2663</v>
      </c>
      <c r="K380" s="2">
        <v>0.782638888888889</v>
      </c>
      <c r="L380" s="3">
        <f t="shared" si="17"/>
        <v>252.7826388888889</v>
      </c>
      <c r="M380">
        <f t="shared" si="21"/>
        <v>507.5311067452521</v>
      </c>
      <c r="N380">
        <f t="shared" si="20"/>
        <v>125.24160683404261</v>
      </c>
    </row>
    <row r="381" spans="1:14" ht="12.75">
      <c r="A381" t="s">
        <v>2026</v>
      </c>
      <c r="B381" s="1">
        <v>36777</v>
      </c>
      <c r="C381" s="2">
        <v>0.785787037037037</v>
      </c>
      <c r="D381" t="s">
        <v>945</v>
      </c>
      <c r="E381">
        <v>0.668</v>
      </c>
      <c r="F381">
        <v>8.6409</v>
      </c>
      <c r="G381" t="s">
        <v>946</v>
      </c>
      <c r="H381">
        <v>1.816</v>
      </c>
      <c r="I381">
        <v>92.0352</v>
      </c>
      <c r="K381" s="2">
        <v>0.784722222222222</v>
      </c>
      <c r="L381" s="3">
        <f t="shared" si="17"/>
        <v>252.78472222222223</v>
      </c>
      <c r="M381">
        <f t="shared" si="21"/>
        <v>492.0645767489536</v>
      </c>
      <c r="N381">
        <f t="shared" si="20"/>
        <v>126.08269323558244</v>
      </c>
    </row>
    <row r="382" spans="1:14" ht="12.75">
      <c r="A382" t="s">
        <v>2027</v>
      </c>
      <c r="B382" s="1">
        <v>36777</v>
      </c>
      <c r="C382" s="2">
        <v>0.7878703703703703</v>
      </c>
      <c r="D382" t="s">
        <v>945</v>
      </c>
      <c r="E382">
        <v>0.668</v>
      </c>
      <c r="F382">
        <v>8.8732</v>
      </c>
      <c r="G382" t="s">
        <v>946</v>
      </c>
      <c r="H382">
        <v>1.818</v>
      </c>
      <c r="I382">
        <v>89.3763</v>
      </c>
      <c r="K382" s="2">
        <v>0.786805555555556</v>
      </c>
      <c r="L382" s="3">
        <f t="shared" si="17"/>
        <v>252.78680555555556</v>
      </c>
      <c r="M382">
        <f t="shared" si="21"/>
        <v>505.29312946670086</v>
      </c>
      <c r="N382">
        <f t="shared" si="20"/>
        <v>123.17416854699587</v>
      </c>
    </row>
    <row r="383" spans="1:14" ht="12.75">
      <c r="A383" t="s">
        <v>2028</v>
      </c>
      <c r="B383" s="1">
        <v>36777</v>
      </c>
      <c r="C383" s="2">
        <v>0.7899537037037038</v>
      </c>
      <c r="D383" t="s">
        <v>945</v>
      </c>
      <c r="E383">
        <v>0.668</v>
      </c>
      <c r="F383">
        <v>8.4829</v>
      </c>
      <c r="G383" t="s">
        <v>946</v>
      </c>
      <c r="H383">
        <v>1.818</v>
      </c>
      <c r="I383">
        <v>91.791</v>
      </c>
      <c r="K383" s="2">
        <v>0.788888888888889</v>
      </c>
      <c r="L383" s="3">
        <f t="shared" si="17"/>
        <v>252.7888888888889</v>
      </c>
      <c r="M383">
        <f t="shared" si="21"/>
        <v>483.06711084536323</v>
      </c>
      <c r="N383">
        <f t="shared" si="20"/>
        <v>125.81556708230369</v>
      </c>
    </row>
    <row r="384" spans="1:14" ht="12.75">
      <c r="A384" t="s">
        <v>2029</v>
      </c>
      <c r="B384" s="1">
        <v>36777</v>
      </c>
      <c r="C384" s="2">
        <v>0.7920370370370371</v>
      </c>
      <c r="D384" t="s">
        <v>945</v>
      </c>
      <c r="E384">
        <v>0.668</v>
      </c>
      <c r="F384">
        <v>8.5027</v>
      </c>
      <c r="G384" t="s">
        <v>946</v>
      </c>
      <c r="H384">
        <v>1.818</v>
      </c>
      <c r="I384">
        <v>94.2472</v>
      </c>
      <c r="K384" s="2">
        <v>0.790972222222222</v>
      </c>
      <c r="L384" s="3">
        <f t="shared" si="17"/>
        <v>252.79097222222222</v>
      </c>
      <c r="M384">
        <f t="shared" si="21"/>
        <v>484.19464138264857</v>
      </c>
      <c r="N384">
        <f t="shared" si="20"/>
        <v>128.5023617493112</v>
      </c>
    </row>
    <row r="385" spans="1:14" ht="12.75">
      <c r="A385" t="s">
        <v>2030</v>
      </c>
      <c r="B385" s="1">
        <v>36777</v>
      </c>
      <c r="C385" s="2">
        <v>0.7941203703703703</v>
      </c>
      <c r="D385" t="s">
        <v>945</v>
      </c>
      <c r="E385">
        <v>0.668</v>
      </c>
      <c r="F385">
        <v>8.6795</v>
      </c>
      <c r="G385" t="s">
        <v>946</v>
      </c>
      <c r="H385">
        <v>1.818</v>
      </c>
      <c r="I385">
        <v>95.0118</v>
      </c>
      <c r="K385" s="2">
        <v>0.793055555555556</v>
      </c>
      <c r="L385" s="3">
        <f t="shared" si="17"/>
        <v>252.79305555555555</v>
      </c>
      <c r="M385">
        <f t="shared" si="21"/>
        <v>494.2626918367928</v>
      </c>
      <c r="N385">
        <f t="shared" si="20"/>
        <v>129.33874445527732</v>
      </c>
    </row>
    <row r="386" spans="1:14" ht="12.75">
      <c r="A386" t="s">
        <v>2031</v>
      </c>
      <c r="B386" s="1">
        <v>36777</v>
      </c>
      <c r="C386" s="2">
        <v>0.7962152777777778</v>
      </c>
      <c r="D386" t="s">
        <v>945</v>
      </c>
      <c r="E386">
        <v>0.668</v>
      </c>
      <c r="F386">
        <v>8.6229</v>
      </c>
      <c r="G386" t="s">
        <v>946</v>
      </c>
      <c r="H386">
        <v>1.818</v>
      </c>
      <c r="I386">
        <v>92.5579</v>
      </c>
      <c r="K386" s="2">
        <v>0.795138888888889</v>
      </c>
      <c r="L386" s="3">
        <f t="shared" si="17"/>
        <v>252.79513888888889</v>
      </c>
      <c r="M386">
        <f t="shared" si="21"/>
        <v>491.03954898778505</v>
      </c>
      <c r="N386">
        <f t="shared" si="20"/>
        <v>126.65446571846036</v>
      </c>
    </row>
    <row r="387" spans="1:14" ht="12.75">
      <c r="A387" t="s">
        <v>2032</v>
      </c>
      <c r="B387" s="1">
        <v>36777</v>
      </c>
      <c r="C387" s="2">
        <v>0.7982986111111111</v>
      </c>
      <c r="D387" t="s">
        <v>945</v>
      </c>
      <c r="E387">
        <v>0.668</v>
      </c>
      <c r="F387">
        <v>8.1683</v>
      </c>
      <c r="G387" t="s">
        <v>946</v>
      </c>
      <c r="H387">
        <v>1.818</v>
      </c>
      <c r="I387">
        <v>94.2411</v>
      </c>
      <c r="K387" s="2">
        <v>0.797222222222222</v>
      </c>
      <c r="L387" s="3">
        <f t="shared" si="17"/>
        <v>252.79722222222222</v>
      </c>
      <c r="M387">
        <f t="shared" si="21"/>
        <v>465.15190341960647</v>
      </c>
      <c r="N387">
        <f t="shared" si="20"/>
        <v>128.4956890648927</v>
      </c>
    </row>
    <row r="388" spans="1:14" ht="12.75">
      <c r="A388" t="s">
        <v>2033</v>
      </c>
      <c r="B388" s="1">
        <v>36777</v>
      </c>
      <c r="C388" s="2">
        <v>0.8003819444444445</v>
      </c>
      <c r="D388" t="s">
        <v>945</v>
      </c>
      <c r="E388">
        <v>0.67</v>
      </c>
      <c r="F388">
        <v>8.5005</v>
      </c>
      <c r="G388" t="s">
        <v>946</v>
      </c>
      <c r="H388">
        <v>1.821</v>
      </c>
      <c r="I388">
        <v>93.306</v>
      </c>
      <c r="K388" s="2">
        <v>0.799305555555555</v>
      </c>
      <c r="L388" s="3">
        <f t="shared" si="17"/>
        <v>252.79930555555555</v>
      </c>
      <c r="M388">
        <f t="shared" si="21"/>
        <v>484.069360211839</v>
      </c>
      <c r="N388">
        <f t="shared" si="20"/>
        <v>127.47279936001576</v>
      </c>
    </row>
    <row r="389" spans="1:14" ht="12.75">
      <c r="A389" t="s">
        <v>2034</v>
      </c>
      <c r="B389" s="1">
        <v>36777</v>
      </c>
      <c r="C389" s="2">
        <v>0.8024652777777778</v>
      </c>
      <c r="D389" t="s">
        <v>945</v>
      </c>
      <c r="E389">
        <v>0.668</v>
      </c>
      <c r="F389">
        <v>8.2351</v>
      </c>
      <c r="G389" t="s">
        <v>946</v>
      </c>
      <c r="H389">
        <v>1.818</v>
      </c>
      <c r="I389">
        <v>98.2546</v>
      </c>
      <c r="K389" s="2">
        <v>0.801388888888889</v>
      </c>
      <c r="L389" s="3">
        <f t="shared" si="17"/>
        <v>252.80138888888888</v>
      </c>
      <c r="M389">
        <f t="shared" si="21"/>
        <v>468.95589533327626</v>
      </c>
      <c r="N389">
        <f t="shared" si="20"/>
        <v>132.88598724746527</v>
      </c>
    </row>
    <row r="390" spans="1:14" ht="12.75">
      <c r="A390" t="s">
        <v>2035</v>
      </c>
      <c r="B390" s="1">
        <v>36777</v>
      </c>
      <c r="C390" s="2">
        <v>0.8045486111111111</v>
      </c>
      <c r="D390" t="s">
        <v>945</v>
      </c>
      <c r="E390">
        <v>0.67</v>
      </c>
      <c r="F390">
        <v>8.7399</v>
      </c>
      <c r="G390" t="s">
        <v>946</v>
      </c>
      <c r="H390">
        <v>1.82</v>
      </c>
      <c r="I390">
        <v>95.7094</v>
      </c>
      <c r="K390" s="2">
        <v>0.803472222222222</v>
      </c>
      <c r="L390" s="3">
        <f aca="true" t="shared" si="22" ref="L390:L453">B390-DATE(1999,12,31)+K390</f>
        <v>252.8034722222222</v>
      </c>
      <c r="M390">
        <f t="shared" si="21"/>
        <v>497.7022294353805</v>
      </c>
      <c r="N390">
        <f t="shared" si="20"/>
        <v>130.101837020909</v>
      </c>
    </row>
    <row r="391" spans="1:14" ht="12.75">
      <c r="A391" t="s">
        <v>2036</v>
      </c>
      <c r="B391" s="1">
        <v>36777</v>
      </c>
      <c r="C391" s="2">
        <v>0.8066319444444444</v>
      </c>
      <c r="D391" t="s">
        <v>945</v>
      </c>
      <c r="E391">
        <v>0.67</v>
      </c>
      <c r="F391">
        <v>9.3539</v>
      </c>
      <c r="G391" t="s">
        <v>946</v>
      </c>
      <c r="H391">
        <v>1.818</v>
      </c>
      <c r="I391">
        <v>95.8485</v>
      </c>
      <c r="K391" s="2">
        <v>0.805555555555555</v>
      </c>
      <c r="L391" s="3">
        <f t="shared" si="22"/>
        <v>252.80555555555554</v>
      </c>
      <c r="M391">
        <f t="shared" si="21"/>
        <v>532.6670652885738</v>
      </c>
      <c r="N391">
        <f t="shared" si="20"/>
        <v>130.25399610330487</v>
      </c>
    </row>
    <row r="392" spans="1:14" ht="12.75">
      <c r="A392" t="s">
        <v>2037</v>
      </c>
      <c r="B392" s="1">
        <v>36777</v>
      </c>
      <c r="C392" s="2">
        <v>0.8087268518518518</v>
      </c>
      <c r="D392" t="s">
        <v>945</v>
      </c>
      <c r="E392">
        <v>0.67</v>
      </c>
      <c r="F392">
        <v>8.6857</v>
      </c>
      <c r="G392" t="s">
        <v>946</v>
      </c>
      <c r="H392">
        <v>1.818</v>
      </c>
      <c r="I392">
        <v>96.017</v>
      </c>
      <c r="K392" s="2">
        <v>0.807638888888889</v>
      </c>
      <c r="L392" s="3">
        <f t="shared" si="22"/>
        <v>252.8076388888889</v>
      </c>
      <c r="M392">
        <f t="shared" si="21"/>
        <v>494.61575695452865</v>
      </c>
      <c r="N392">
        <f t="shared" si="20"/>
        <v>130.4383153368326</v>
      </c>
    </row>
    <row r="393" spans="1:14" ht="12.75">
      <c r="A393" t="s">
        <v>2038</v>
      </c>
      <c r="B393" s="1">
        <v>36777</v>
      </c>
      <c r="C393" s="2">
        <v>0.8108101851851851</v>
      </c>
      <c r="D393" t="s">
        <v>945</v>
      </c>
      <c r="E393">
        <v>0.668</v>
      </c>
      <c r="F393">
        <v>8.8478</v>
      </c>
      <c r="G393" t="s">
        <v>946</v>
      </c>
      <c r="H393">
        <v>1.818</v>
      </c>
      <c r="I393">
        <v>97.5409</v>
      </c>
      <c r="K393" s="2">
        <v>0.809722222222222</v>
      </c>
      <c r="L393" s="3">
        <f t="shared" si="22"/>
        <v>252.80972222222223</v>
      </c>
      <c r="M393">
        <f t="shared" si="21"/>
        <v>503.8467014037185</v>
      </c>
      <c r="N393">
        <f t="shared" si="20"/>
        <v>132.10528317049955</v>
      </c>
    </row>
    <row r="394" spans="1:14" ht="12.75">
      <c r="A394" t="s">
        <v>2039</v>
      </c>
      <c r="B394" s="1">
        <v>36777</v>
      </c>
      <c r="C394" s="2">
        <v>0.8128935185185185</v>
      </c>
      <c r="D394" t="s">
        <v>945</v>
      </c>
      <c r="E394">
        <v>0.668</v>
      </c>
      <c r="F394">
        <v>8.0875</v>
      </c>
      <c r="G394" t="s">
        <v>946</v>
      </c>
      <c r="H394">
        <v>1.816</v>
      </c>
      <c r="I394">
        <v>94.4136</v>
      </c>
      <c r="K394" s="2">
        <v>0.811805555555555</v>
      </c>
      <c r="L394" s="3">
        <f t="shared" si="22"/>
        <v>252.81180555555557</v>
      </c>
      <c r="M394">
        <f t="shared" si="21"/>
        <v>460.5506676916944</v>
      </c>
      <c r="N394">
        <f t="shared" si="20"/>
        <v>128.6843838291867</v>
      </c>
    </row>
    <row r="395" spans="1:14" ht="12.75">
      <c r="A395" t="s">
        <v>2040</v>
      </c>
      <c r="B395" s="1">
        <v>36777</v>
      </c>
      <c r="C395" s="2">
        <v>0.8149768518518519</v>
      </c>
      <c r="D395" t="s">
        <v>945</v>
      </c>
      <c r="E395">
        <v>0.668</v>
      </c>
      <c r="F395">
        <v>8.5957</v>
      </c>
      <c r="G395" t="s">
        <v>946</v>
      </c>
      <c r="H395">
        <v>1.816</v>
      </c>
      <c r="I395">
        <v>93.4269</v>
      </c>
      <c r="K395" s="2">
        <v>0.813888888888889</v>
      </c>
      <c r="L395" s="3">
        <f t="shared" si="22"/>
        <v>252.8138888888889</v>
      </c>
      <c r="M395">
        <f t="shared" si="21"/>
        <v>489.490618148686</v>
      </c>
      <c r="N395">
        <f t="shared" si="20"/>
        <v>127.60504977742528</v>
      </c>
    </row>
    <row r="396" spans="1:14" ht="12.75">
      <c r="A396" t="s">
        <v>2041</v>
      </c>
      <c r="B396" s="1">
        <v>36777</v>
      </c>
      <c r="C396" s="2">
        <v>0.8170601851851852</v>
      </c>
      <c r="D396" t="s">
        <v>945</v>
      </c>
      <c r="E396">
        <v>0.668</v>
      </c>
      <c r="F396">
        <v>8.6019</v>
      </c>
      <c r="G396" t="s">
        <v>946</v>
      </c>
      <c r="H396">
        <v>1.818</v>
      </c>
      <c r="I396">
        <v>94.5627</v>
      </c>
      <c r="K396" s="2">
        <v>0.815972222222222</v>
      </c>
      <c r="L396" s="3">
        <f t="shared" si="22"/>
        <v>252.81597222222223</v>
      </c>
      <c r="M396">
        <f t="shared" si="21"/>
        <v>489.84368326642186</v>
      </c>
      <c r="N396">
        <f t="shared" si="20"/>
        <v>128.84748173849817</v>
      </c>
    </row>
    <row r="397" spans="1:14" ht="12.75">
      <c r="A397" t="s">
        <v>2042</v>
      </c>
      <c r="B397" s="1">
        <v>36777</v>
      </c>
      <c r="C397" s="2">
        <v>0.8191435185185186</v>
      </c>
      <c r="D397" t="s">
        <v>945</v>
      </c>
      <c r="E397">
        <v>0.668</v>
      </c>
      <c r="F397">
        <v>8.7544</v>
      </c>
      <c r="G397" t="s">
        <v>946</v>
      </c>
      <c r="H397">
        <v>1.818</v>
      </c>
      <c r="I397">
        <v>95.1463</v>
      </c>
      <c r="K397" s="2">
        <v>0.818055555555555</v>
      </c>
      <c r="L397" s="3">
        <f t="shared" si="22"/>
        <v>252.81805555555556</v>
      </c>
      <c r="M397">
        <f t="shared" si="21"/>
        <v>498.5279462429885</v>
      </c>
      <c r="N397">
        <f t="shared" si="20"/>
        <v>129.48587167729204</v>
      </c>
    </row>
    <row r="398" spans="1:14" ht="12.75">
      <c r="A398" t="s">
        <v>2043</v>
      </c>
      <c r="B398" s="1">
        <v>36777</v>
      </c>
      <c r="C398" s="2">
        <v>0.8212268518518518</v>
      </c>
      <c r="D398" t="s">
        <v>945</v>
      </c>
      <c r="E398">
        <v>0.668</v>
      </c>
      <c r="F398">
        <v>8.3507</v>
      </c>
      <c r="G398" t="s">
        <v>946</v>
      </c>
      <c r="H398">
        <v>1.818</v>
      </c>
      <c r="I398">
        <v>94.7645</v>
      </c>
      <c r="K398" s="2">
        <v>0.820138888888889</v>
      </c>
      <c r="L398" s="3">
        <f t="shared" si="22"/>
        <v>252.8201388888889</v>
      </c>
      <c r="M398">
        <f t="shared" si="21"/>
        <v>475.53885139944754</v>
      </c>
      <c r="N398">
        <f t="shared" si="20"/>
        <v>129.0682272656548</v>
      </c>
    </row>
    <row r="399" spans="1:14" ht="12.75">
      <c r="A399" t="s">
        <v>2044</v>
      </c>
      <c r="B399" s="1">
        <v>36777</v>
      </c>
      <c r="C399" s="2">
        <v>0.8233217592592593</v>
      </c>
      <c r="D399" t="s">
        <v>945</v>
      </c>
      <c r="E399">
        <v>0.67</v>
      </c>
      <c r="F399">
        <v>8.589</v>
      </c>
      <c r="G399" t="s">
        <v>946</v>
      </c>
      <c r="H399">
        <v>1.818</v>
      </c>
      <c r="I399">
        <v>94.8626</v>
      </c>
      <c r="K399" s="2">
        <v>0.822222222222222</v>
      </c>
      <c r="L399" s="3">
        <f t="shared" si="22"/>
        <v>252.82222222222222</v>
      </c>
      <c r="M399">
        <f t="shared" si="21"/>
        <v>489.1090800375843</v>
      </c>
      <c r="N399">
        <f t="shared" si="20"/>
        <v>129.17553715769674</v>
      </c>
    </row>
    <row r="400" spans="1:14" ht="12.75">
      <c r="A400" t="s">
        <v>2045</v>
      </c>
      <c r="B400" s="1">
        <v>36777</v>
      </c>
      <c r="C400" s="2">
        <v>0.8254050925925926</v>
      </c>
      <c r="D400" t="s">
        <v>945</v>
      </c>
      <c r="E400">
        <v>0.668</v>
      </c>
      <c r="F400">
        <v>8.2801</v>
      </c>
      <c r="G400" t="s">
        <v>946</v>
      </c>
      <c r="H400">
        <v>1.816</v>
      </c>
      <c r="I400">
        <v>94.879</v>
      </c>
      <c r="K400" s="2">
        <v>0.824305555555556</v>
      </c>
      <c r="L400" s="3">
        <f t="shared" si="22"/>
        <v>252.82430555555555</v>
      </c>
      <c r="M400">
        <f t="shared" si="21"/>
        <v>471.5184647361976</v>
      </c>
      <c r="N400">
        <f t="shared" si="20"/>
        <v>129.1934768338383</v>
      </c>
    </row>
    <row r="401" spans="1:14" ht="12.75">
      <c r="A401" t="s">
        <v>2046</v>
      </c>
      <c r="B401" s="1">
        <v>36777</v>
      </c>
      <c r="C401" s="2">
        <v>0.8274884259259259</v>
      </c>
      <c r="D401" t="s">
        <v>945</v>
      </c>
      <c r="E401">
        <v>0.668</v>
      </c>
      <c r="F401">
        <v>8.853</v>
      </c>
      <c r="G401" t="s">
        <v>946</v>
      </c>
      <c r="H401">
        <v>1.813</v>
      </c>
      <c r="I401">
        <v>100.1248</v>
      </c>
      <c r="K401" s="2">
        <v>0.826388888888889</v>
      </c>
      <c r="L401" s="3">
        <f t="shared" si="22"/>
        <v>252.82638888888889</v>
      </c>
      <c r="M401">
        <f t="shared" si="21"/>
        <v>504.1428205347228</v>
      </c>
      <c r="N401">
        <f t="shared" si="20"/>
        <v>134.93176665721916</v>
      </c>
    </row>
    <row r="402" spans="1:14" ht="12.75">
      <c r="A402" t="s">
        <v>2047</v>
      </c>
      <c r="B402" s="1">
        <v>36777</v>
      </c>
      <c r="C402" s="2">
        <v>0.8295717592592592</v>
      </c>
      <c r="D402" t="s">
        <v>945</v>
      </c>
      <c r="E402">
        <v>0.67</v>
      </c>
      <c r="F402">
        <v>8.7135</v>
      </c>
      <c r="G402" t="s">
        <v>946</v>
      </c>
      <c r="H402">
        <v>1.816</v>
      </c>
      <c r="I402">
        <v>100.3663</v>
      </c>
      <c r="K402" s="2">
        <v>0.828472222222222</v>
      </c>
      <c r="L402" s="3">
        <f t="shared" si="22"/>
        <v>252.82847222222222</v>
      </c>
      <c r="M402">
        <f t="shared" si="21"/>
        <v>496.19885538566666</v>
      </c>
      <c r="N402">
        <f t="shared" si="20"/>
        <v>135.19593932723075</v>
      </c>
    </row>
    <row r="403" spans="1:14" ht="12.75">
      <c r="A403" t="s">
        <v>2048</v>
      </c>
      <c r="B403" s="1">
        <v>36777</v>
      </c>
      <c r="C403" s="2">
        <v>0.8316550925925926</v>
      </c>
      <c r="D403" t="s">
        <v>945</v>
      </c>
      <c r="E403">
        <v>0.67</v>
      </c>
      <c r="F403">
        <v>8.6758</v>
      </c>
      <c r="G403" t="s">
        <v>946</v>
      </c>
      <c r="H403">
        <v>1.815</v>
      </c>
      <c r="I403">
        <v>99.213</v>
      </c>
      <c r="K403" s="2">
        <v>0.830555555555555</v>
      </c>
      <c r="L403" s="3">
        <f t="shared" si="22"/>
        <v>252.83055555555555</v>
      </c>
      <c r="M403">
        <f t="shared" si="21"/>
        <v>494.051991685886</v>
      </c>
      <c r="N403">
        <f t="shared" si="20"/>
        <v>133.93436441905556</v>
      </c>
    </row>
    <row r="404" spans="1:14" ht="12.75">
      <c r="A404" t="s">
        <v>2049</v>
      </c>
      <c r="B404" s="1">
        <v>36777</v>
      </c>
      <c r="C404" s="2">
        <v>0.833738425925926</v>
      </c>
      <c r="D404" t="s">
        <v>945</v>
      </c>
      <c r="E404">
        <v>0.67</v>
      </c>
      <c r="F404">
        <v>9.0432</v>
      </c>
      <c r="G404" t="s">
        <v>946</v>
      </c>
      <c r="H404">
        <v>1.815</v>
      </c>
      <c r="I404">
        <v>98.0986</v>
      </c>
      <c r="K404" s="2">
        <v>0.832638888888889</v>
      </c>
      <c r="L404" s="3">
        <f t="shared" si="22"/>
        <v>252.83263888888888</v>
      </c>
      <c r="M404">
        <f t="shared" si="21"/>
        <v>514.9739472110703</v>
      </c>
      <c r="N404">
        <f t="shared" si="20"/>
        <v>132.7153415475821</v>
      </c>
    </row>
    <row r="405" spans="1:14" ht="12.75">
      <c r="A405" t="s">
        <v>2050</v>
      </c>
      <c r="B405" s="1">
        <v>36777</v>
      </c>
      <c r="C405" s="2">
        <v>0.8358217592592593</v>
      </c>
      <c r="D405" t="s">
        <v>945</v>
      </c>
      <c r="E405">
        <v>0.671</v>
      </c>
      <c r="F405">
        <v>8.9579</v>
      </c>
      <c r="G405" t="s">
        <v>946</v>
      </c>
      <c r="H405">
        <v>1.816</v>
      </c>
      <c r="I405">
        <v>100.4058</v>
      </c>
      <c r="K405" s="2">
        <v>0.834722222222222</v>
      </c>
      <c r="L405" s="3">
        <f t="shared" si="22"/>
        <v>252.8347222222222</v>
      </c>
      <c r="M405">
        <f t="shared" si="21"/>
        <v>510.11645454286605</v>
      </c>
      <c r="N405">
        <f t="shared" si="20"/>
        <v>135.2391476935473</v>
      </c>
    </row>
    <row r="406" spans="1:14" ht="12.75">
      <c r="A406" t="s">
        <v>2051</v>
      </c>
      <c r="B406" s="1">
        <v>36777</v>
      </c>
      <c r="C406" s="2">
        <v>0.8379166666666666</v>
      </c>
      <c r="D406" t="s">
        <v>945</v>
      </c>
      <c r="E406">
        <v>0.671</v>
      </c>
      <c r="F406">
        <v>8.655</v>
      </c>
      <c r="G406" t="s">
        <v>946</v>
      </c>
      <c r="H406">
        <v>1.816</v>
      </c>
      <c r="I406">
        <v>99.4232</v>
      </c>
      <c r="K406" s="2">
        <v>0.836805555555555</v>
      </c>
      <c r="L406" s="3">
        <f t="shared" si="22"/>
        <v>252.83680555555554</v>
      </c>
      <c r="M406">
        <f t="shared" si="21"/>
        <v>492.86751516186894</v>
      </c>
      <c r="N406">
        <f t="shared" si="20"/>
        <v>134.1642985608213</v>
      </c>
    </row>
    <row r="407" spans="1:14" ht="12.75">
      <c r="A407" t="s">
        <v>2052</v>
      </c>
      <c r="B407" s="1">
        <v>36777</v>
      </c>
      <c r="C407" s="2">
        <v>0.84</v>
      </c>
      <c r="D407" t="s">
        <v>945</v>
      </c>
      <c r="E407">
        <v>0.671</v>
      </c>
      <c r="F407">
        <v>8.9079</v>
      </c>
      <c r="G407" t="s">
        <v>946</v>
      </c>
      <c r="H407">
        <v>1.816</v>
      </c>
      <c r="I407">
        <v>102.3516</v>
      </c>
      <c r="K407" s="2">
        <v>0.838888888888889</v>
      </c>
      <c r="L407" s="3">
        <f t="shared" si="22"/>
        <v>252.8388888888889</v>
      </c>
      <c r="M407">
        <f t="shared" si="21"/>
        <v>507.26915520628677</v>
      </c>
      <c r="N407">
        <f t="shared" si="20"/>
        <v>137.3676246347831</v>
      </c>
    </row>
    <row r="408" spans="1:14" ht="12.75">
      <c r="A408" t="s">
        <v>2053</v>
      </c>
      <c r="B408" s="1">
        <v>36777</v>
      </c>
      <c r="C408" s="2">
        <v>0.8420833333333334</v>
      </c>
      <c r="D408" t="s">
        <v>945</v>
      </c>
      <c r="E408">
        <v>0.671</v>
      </c>
      <c r="F408">
        <v>8.9047</v>
      </c>
      <c r="G408" t="s">
        <v>946</v>
      </c>
      <c r="H408">
        <v>1.816</v>
      </c>
      <c r="I408">
        <v>99.7034</v>
      </c>
      <c r="K408" s="2">
        <v>0.840972222222222</v>
      </c>
      <c r="L408" s="3">
        <f t="shared" si="22"/>
        <v>252.84097222222223</v>
      </c>
      <c r="M408">
        <f t="shared" si="21"/>
        <v>507.0869280487458</v>
      </c>
      <c r="N408">
        <f t="shared" si="20"/>
        <v>134.47080449099616</v>
      </c>
    </row>
    <row r="409" spans="1:14" ht="12.75">
      <c r="A409" t="s">
        <v>2054</v>
      </c>
      <c r="B409" s="1">
        <v>36777</v>
      </c>
      <c r="C409" s="2">
        <v>0.8441666666666667</v>
      </c>
      <c r="D409" t="s">
        <v>945</v>
      </c>
      <c r="E409">
        <v>0.671</v>
      </c>
      <c r="F409">
        <v>8.8827</v>
      </c>
      <c r="G409" t="s">
        <v>946</v>
      </c>
      <c r="H409">
        <v>1.816</v>
      </c>
      <c r="I409">
        <v>103.5227</v>
      </c>
      <c r="K409" s="2">
        <v>0.843055555555555</v>
      </c>
      <c r="L409" s="3">
        <f t="shared" si="22"/>
        <v>252.84305555555557</v>
      </c>
      <c r="M409">
        <f t="shared" si="21"/>
        <v>505.8341163406509</v>
      </c>
      <c r="N409">
        <f t="shared" si="20"/>
        <v>138.648670654868</v>
      </c>
    </row>
    <row r="410" spans="1:14" ht="12.75">
      <c r="A410" t="s">
        <v>2055</v>
      </c>
      <c r="B410" s="1">
        <v>36777</v>
      </c>
      <c r="C410" s="2">
        <v>0.84625</v>
      </c>
      <c r="D410" t="s">
        <v>945</v>
      </c>
      <c r="E410">
        <v>0.67</v>
      </c>
      <c r="F410">
        <v>8.6149</v>
      </c>
      <c r="G410" t="s">
        <v>946</v>
      </c>
      <c r="H410">
        <v>1.815</v>
      </c>
      <c r="I410">
        <v>102.8841</v>
      </c>
      <c r="K410" s="2">
        <v>0.845138888888889</v>
      </c>
      <c r="L410" s="3">
        <f t="shared" si="22"/>
        <v>252.8451388888889</v>
      </c>
      <c r="M410">
        <f t="shared" si="21"/>
        <v>490.5839810939324</v>
      </c>
      <c r="N410">
        <f t="shared" si="20"/>
        <v>137.95011716803833</v>
      </c>
    </row>
    <row r="411" spans="1:14" ht="12.75">
      <c r="A411" t="s">
        <v>2056</v>
      </c>
      <c r="B411" s="1">
        <v>36777</v>
      </c>
      <c r="C411" s="2">
        <v>0.8483333333333333</v>
      </c>
      <c r="D411" t="s">
        <v>945</v>
      </c>
      <c r="E411">
        <v>0.671</v>
      </c>
      <c r="F411">
        <v>9.0045</v>
      </c>
      <c r="G411" t="s">
        <v>946</v>
      </c>
      <c r="H411">
        <v>1.816</v>
      </c>
      <c r="I411">
        <v>107.3338</v>
      </c>
      <c r="K411" s="2">
        <v>0.847222222222222</v>
      </c>
      <c r="L411" s="3">
        <f t="shared" si="22"/>
        <v>252.84722222222223</v>
      </c>
      <c r="M411">
        <f t="shared" si="21"/>
        <v>512.770137524558</v>
      </c>
      <c r="N411">
        <f t="shared" si="20"/>
        <v>142.81756698066897</v>
      </c>
    </row>
    <row r="412" spans="1:14" ht="12.75">
      <c r="A412" t="s">
        <v>2057</v>
      </c>
      <c r="B412" s="1">
        <v>36777</v>
      </c>
      <c r="C412" s="2">
        <v>0.8504166666666667</v>
      </c>
      <c r="D412" t="s">
        <v>945</v>
      </c>
      <c r="E412">
        <v>0.671</v>
      </c>
      <c r="F412">
        <v>8.737</v>
      </c>
      <c r="G412" t="s">
        <v>946</v>
      </c>
      <c r="H412">
        <v>1.815</v>
      </c>
      <c r="I412">
        <v>103.5457</v>
      </c>
      <c r="K412" s="2">
        <v>0.849305555555555</v>
      </c>
      <c r="L412" s="3">
        <f t="shared" si="22"/>
        <v>252.84930555555556</v>
      </c>
      <c r="M412">
        <f t="shared" si="21"/>
        <v>497.5370860738589</v>
      </c>
      <c r="N412">
        <f t="shared" si="20"/>
        <v>138.67382995677383</v>
      </c>
    </row>
    <row r="413" spans="1:14" ht="12.75">
      <c r="A413" t="s">
        <v>2058</v>
      </c>
      <c r="B413" s="1">
        <v>36777</v>
      </c>
      <c r="C413" s="2">
        <v>0.852511574074074</v>
      </c>
      <c r="D413" t="s">
        <v>945</v>
      </c>
      <c r="E413">
        <v>0.67</v>
      </c>
      <c r="F413">
        <v>8.7577</v>
      </c>
      <c r="G413" t="s">
        <v>946</v>
      </c>
      <c r="H413">
        <v>1.815</v>
      </c>
      <c r="I413">
        <v>106.265</v>
      </c>
      <c r="K413" s="2">
        <v>0.851388888888889</v>
      </c>
      <c r="L413" s="3">
        <f t="shared" si="22"/>
        <v>252.8513888888889</v>
      </c>
      <c r="M413">
        <f t="shared" si="21"/>
        <v>498.71586799920277</v>
      </c>
      <c r="N413">
        <f t="shared" si="20"/>
        <v>141.64842515993058</v>
      </c>
    </row>
    <row r="414" spans="1:14" ht="12.75">
      <c r="A414" t="s">
        <v>2059</v>
      </c>
      <c r="B414" s="1">
        <v>36777</v>
      </c>
      <c r="C414" s="2">
        <v>0.8545949074074074</v>
      </c>
      <c r="D414" t="s">
        <v>945</v>
      </c>
      <c r="E414">
        <v>0.67</v>
      </c>
      <c r="F414">
        <v>8.795</v>
      </c>
      <c r="G414" t="s">
        <v>946</v>
      </c>
      <c r="H414">
        <v>1.815</v>
      </c>
      <c r="I414">
        <v>107.9752</v>
      </c>
      <c r="K414" s="2">
        <v>0.853472222222222</v>
      </c>
      <c r="L414" s="3">
        <f t="shared" si="22"/>
        <v>252.85347222222222</v>
      </c>
      <c r="M414">
        <f t="shared" si="21"/>
        <v>500.8399533042909</v>
      </c>
      <c r="N414">
        <f t="shared" si="20"/>
        <v>143.519183339035</v>
      </c>
    </row>
    <row r="415" spans="1:14" ht="12.75">
      <c r="A415" t="s">
        <v>2060</v>
      </c>
      <c r="B415" s="1">
        <v>36777</v>
      </c>
      <c r="C415" s="2">
        <v>0.8566782407407407</v>
      </c>
      <c r="D415" t="s">
        <v>945</v>
      </c>
      <c r="E415">
        <v>0.671</v>
      </c>
      <c r="F415">
        <v>9.3751</v>
      </c>
      <c r="G415" t="s">
        <v>946</v>
      </c>
      <c r="H415">
        <v>1.815</v>
      </c>
      <c r="I415">
        <v>106.5323</v>
      </c>
      <c r="K415" s="2">
        <v>0.855555555555556</v>
      </c>
      <c r="L415" s="3">
        <f t="shared" si="22"/>
        <v>252.85555555555555</v>
      </c>
      <c r="M415">
        <f t="shared" si="21"/>
        <v>533.8743202072834</v>
      </c>
      <c r="N415">
        <f t="shared" si="20"/>
        <v>141.94082000338432</v>
      </c>
    </row>
    <row r="416" spans="1:14" ht="12.75">
      <c r="A416" t="s">
        <v>2061</v>
      </c>
      <c r="B416" s="1">
        <v>36777</v>
      </c>
      <c r="C416" s="2">
        <v>0.858761574074074</v>
      </c>
      <c r="D416" t="s">
        <v>945</v>
      </c>
      <c r="E416">
        <v>0.67</v>
      </c>
      <c r="F416">
        <v>9.0314</v>
      </c>
      <c r="G416" t="s">
        <v>946</v>
      </c>
      <c r="H416">
        <v>1.815</v>
      </c>
      <c r="I416">
        <v>108.1554</v>
      </c>
      <c r="K416" s="2">
        <v>0.857638888888889</v>
      </c>
      <c r="L416" s="3">
        <f t="shared" si="22"/>
        <v>252.85763888888889</v>
      </c>
      <c r="M416">
        <f t="shared" si="21"/>
        <v>514.3019845676375</v>
      </c>
      <c r="N416">
        <f t="shared" si="20"/>
        <v>143.716301000054</v>
      </c>
    </row>
    <row r="417" spans="1:14" ht="12.75">
      <c r="A417" t="s">
        <v>2062</v>
      </c>
      <c r="B417" s="1">
        <v>36777</v>
      </c>
      <c r="C417" s="2">
        <v>0.8608449074074075</v>
      </c>
      <c r="D417" t="s">
        <v>945</v>
      </c>
      <c r="E417">
        <v>0.673</v>
      </c>
      <c r="F417">
        <v>9.1011</v>
      </c>
      <c r="G417" t="s">
        <v>946</v>
      </c>
      <c r="H417">
        <v>1.816</v>
      </c>
      <c r="I417">
        <v>106.3913</v>
      </c>
      <c r="K417" s="2">
        <v>0.859722222222222</v>
      </c>
      <c r="L417" s="3">
        <f t="shared" si="22"/>
        <v>252.85972222222222</v>
      </c>
      <c r="M417">
        <f t="shared" si="21"/>
        <v>518.2711198428291</v>
      </c>
      <c r="N417">
        <f t="shared" si="20"/>
        <v>141.7865825438745</v>
      </c>
    </row>
    <row r="418" spans="1:14" ht="12.75">
      <c r="A418" t="s">
        <v>2063</v>
      </c>
      <c r="B418" s="1">
        <v>36777</v>
      </c>
      <c r="C418" s="2">
        <v>0.8629282407407407</v>
      </c>
      <c r="D418" t="s">
        <v>945</v>
      </c>
      <c r="E418">
        <v>0.671</v>
      </c>
      <c r="F418">
        <v>9.4309</v>
      </c>
      <c r="G418" t="s">
        <v>946</v>
      </c>
      <c r="H418">
        <v>1.815</v>
      </c>
      <c r="I418">
        <v>107.0664</v>
      </c>
      <c r="K418" s="2">
        <v>0.861805555555555</v>
      </c>
      <c r="L418" s="3">
        <f t="shared" si="22"/>
        <v>252.86180555555555</v>
      </c>
      <c r="M418">
        <f t="shared" si="21"/>
        <v>537.0519062669058</v>
      </c>
      <c r="N418">
        <f t="shared" si="20"/>
        <v>142.52506274894608</v>
      </c>
    </row>
    <row r="419" spans="1:14" ht="12.75">
      <c r="A419" t="s">
        <v>2064</v>
      </c>
      <c r="B419" s="1">
        <v>36777</v>
      </c>
      <c r="C419" s="2">
        <v>0.865011574074074</v>
      </c>
      <c r="D419" t="s">
        <v>945</v>
      </c>
      <c r="E419">
        <v>0.671</v>
      </c>
      <c r="F419">
        <v>9.2486</v>
      </c>
      <c r="G419" t="s">
        <v>946</v>
      </c>
      <c r="H419">
        <v>1.815</v>
      </c>
      <c r="I419">
        <v>106.6062</v>
      </c>
      <c r="K419" s="2">
        <v>0.863888888888889</v>
      </c>
      <c r="L419" s="3">
        <f t="shared" si="22"/>
        <v>252.86388888888888</v>
      </c>
      <c r="M419">
        <f t="shared" si="21"/>
        <v>526.6706528857378</v>
      </c>
      <c r="N419">
        <f t="shared" si="20"/>
        <v>142.02165793429054</v>
      </c>
    </row>
    <row r="420" spans="1:14" ht="12.75">
      <c r="A420" t="s">
        <v>2065</v>
      </c>
      <c r="B420" s="1">
        <v>36777</v>
      </c>
      <c r="C420" s="2">
        <v>0.8671064814814815</v>
      </c>
      <c r="D420" t="s">
        <v>945</v>
      </c>
      <c r="E420">
        <v>0.67</v>
      </c>
      <c r="F420">
        <v>9.6378</v>
      </c>
      <c r="G420" t="s">
        <v>946</v>
      </c>
      <c r="H420">
        <v>1.813</v>
      </c>
      <c r="I420">
        <v>110.1419</v>
      </c>
      <c r="K420" s="2">
        <v>0.865972222222222</v>
      </c>
      <c r="L420" s="3">
        <f t="shared" si="22"/>
        <v>252.8659722222222</v>
      </c>
      <c r="M420">
        <f t="shared" si="21"/>
        <v>548.8340309216708</v>
      </c>
      <c r="N420">
        <f t="shared" si="20"/>
        <v>145.88929896683618</v>
      </c>
    </row>
    <row r="421" spans="1:14" ht="12.75">
      <c r="A421" t="s">
        <v>2066</v>
      </c>
      <c r="B421" s="1">
        <v>36777</v>
      </c>
      <c r="C421" s="2">
        <v>0.8691898148148148</v>
      </c>
      <c r="D421" t="s">
        <v>945</v>
      </c>
      <c r="E421">
        <v>0.671</v>
      </c>
      <c r="F421">
        <v>9.4944</v>
      </c>
      <c r="G421" t="s">
        <v>946</v>
      </c>
      <c r="H421">
        <v>1.815</v>
      </c>
      <c r="I421">
        <v>105.9301</v>
      </c>
      <c r="K421" s="2">
        <v>0.868055555555555</v>
      </c>
      <c r="L421" s="3">
        <f t="shared" si="22"/>
        <v>252.86805555555554</v>
      </c>
      <c r="M421">
        <f t="shared" si="21"/>
        <v>540.6679764243615</v>
      </c>
      <c r="N421">
        <f t="shared" si="20"/>
        <v>141.28208384652743</v>
      </c>
    </row>
    <row r="422" spans="1:14" ht="12.75">
      <c r="A422" t="s">
        <v>2067</v>
      </c>
      <c r="B422" s="1">
        <v>36777</v>
      </c>
      <c r="C422" s="2">
        <v>0.871273148148148</v>
      </c>
      <c r="D422" t="s">
        <v>945</v>
      </c>
      <c r="E422">
        <v>0.671</v>
      </c>
      <c r="F422">
        <v>9.591</v>
      </c>
      <c r="G422" t="s">
        <v>946</v>
      </c>
      <c r="H422">
        <v>1.815</v>
      </c>
      <c r="I422">
        <v>108.6208</v>
      </c>
      <c r="K422" s="2">
        <v>0.870138888888889</v>
      </c>
      <c r="L422" s="3">
        <f t="shared" si="22"/>
        <v>252.8701388888889</v>
      </c>
      <c r="M422">
        <f t="shared" si="21"/>
        <v>546.1689587426325</v>
      </c>
      <c r="N422">
        <f t="shared" si="20"/>
        <v>144.2253940047056</v>
      </c>
    </row>
    <row r="423" spans="1:14" ht="12.75">
      <c r="A423" t="s">
        <v>2068</v>
      </c>
      <c r="B423" s="1">
        <v>36777</v>
      </c>
      <c r="C423" s="2">
        <v>0.8733564814814815</v>
      </c>
      <c r="D423" t="s">
        <v>945</v>
      </c>
      <c r="E423">
        <v>0.67</v>
      </c>
      <c r="F423">
        <v>8.985</v>
      </c>
      <c r="G423" t="s">
        <v>946</v>
      </c>
      <c r="H423">
        <v>1.813</v>
      </c>
      <c r="I423">
        <v>110.6407</v>
      </c>
      <c r="K423" s="2">
        <v>0.872222222222222</v>
      </c>
      <c r="L423" s="3">
        <f t="shared" si="22"/>
        <v>252.87222222222223</v>
      </c>
      <c r="M423">
        <f t="shared" si="21"/>
        <v>511.65969078329204</v>
      </c>
      <c r="N423">
        <f t="shared" si="20"/>
        <v>146.4349276533859</v>
      </c>
    </row>
    <row r="424" spans="1:14" ht="12.75">
      <c r="A424" t="s">
        <v>2069</v>
      </c>
      <c r="B424" s="1">
        <v>36777</v>
      </c>
      <c r="C424" s="2">
        <v>0.8754398148148148</v>
      </c>
      <c r="D424" t="s">
        <v>945</v>
      </c>
      <c r="E424">
        <v>0.671</v>
      </c>
      <c r="F424">
        <v>9.3153</v>
      </c>
      <c r="G424" t="s">
        <v>946</v>
      </c>
      <c r="H424">
        <v>1.815</v>
      </c>
      <c r="I424">
        <v>116.4819</v>
      </c>
      <c r="K424" s="2">
        <v>0.874305555555555</v>
      </c>
      <c r="L424" s="3">
        <f t="shared" si="22"/>
        <v>252.87430555555557</v>
      </c>
      <c r="M424">
        <f t="shared" si="21"/>
        <v>530.4689502007346</v>
      </c>
      <c r="N424">
        <f t="shared" si="20"/>
        <v>152.82451523132107</v>
      </c>
    </row>
    <row r="425" spans="1:14" ht="12.75">
      <c r="A425" t="s">
        <v>2070</v>
      </c>
      <c r="B425" s="1">
        <v>36777</v>
      </c>
      <c r="C425" s="2">
        <v>0.8775231481481481</v>
      </c>
      <c r="D425" t="s">
        <v>945</v>
      </c>
      <c r="E425">
        <v>0.671</v>
      </c>
      <c r="F425">
        <v>9.8123</v>
      </c>
      <c r="G425" t="s">
        <v>946</v>
      </c>
      <c r="H425">
        <v>1.813</v>
      </c>
      <c r="I425">
        <v>176.2728</v>
      </c>
      <c r="K425" s="2">
        <v>0.876388888888889</v>
      </c>
      <c r="L425" s="3">
        <f t="shared" si="22"/>
        <v>252.8763888888889</v>
      </c>
      <c r="M425">
        <f t="shared" si="21"/>
        <v>558.7711056063324</v>
      </c>
      <c r="N425">
        <f t="shared" si="20"/>
        <v>218.22874585406413</v>
      </c>
    </row>
    <row r="426" spans="1:14" ht="12.75">
      <c r="A426" t="s">
        <v>2071</v>
      </c>
      <c r="B426" s="1">
        <v>36777</v>
      </c>
      <c r="C426" s="2">
        <v>0.8796064814814816</v>
      </c>
      <c r="D426" t="s">
        <v>945</v>
      </c>
      <c r="E426">
        <v>0.67</v>
      </c>
      <c r="F426">
        <v>9.6493</v>
      </c>
      <c r="G426" t="s">
        <v>946</v>
      </c>
      <c r="H426">
        <v>1.811</v>
      </c>
      <c r="I426">
        <v>115.8484</v>
      </c>
      <c r="K426" s="2">
        <v>0.878472222222222</v>
      </c>
      <c r="L426" s="3">
        <f t="shared" si="22"/>
        <v>252.87847222222223</v>
      </c>
      <c r="M426">
        <f t="shared" si="21"/>
        <v>549.4889097690841</v>
      </c>
      <c r="N426">
        <f t="shared" si="20"/>
        <v>152.1315405462184</v>
      </c>
    </row>
    <row r="427" spans="1:14" ht="12.75">
      <c r="A427" t="s">
        <v>2072</v>
      </c>
      <c r="B427" s="1">
        <v>36777</v>
      </c>
      <c r="C427" s="2">
        <v>0.8816898148148148</v>
      </c>
      <c r="D427" t="s">
        <v>945</v>
      </c>
      <c r="E427">
        <v>0.67</v>
      </c>
      <c r="F427">
        <v>9.4661</v>
      </c>
      <c r="G427" t="s">
        <v>946</v>
      </c>
      <c r="H427">
        <v>1.811</v>
      </c>
      <c r="I427">
        <v>130.2912</v>
      </c>
      <c r="K427" s="2">
        <v>0.880555555555555</v>
      </c>
      <c r="L427" s="3">
        <f t="shared" si="22"/>
        <v>252.88055555555556</v>
      </c>
      <c r="M427">
        <f t="shared" si="21"/>
        <v>539.0564049998576</v>
      </c>
      <c r="N427">
        <f t="shared" si="20"/>
        <v>167.93026948386864</v>
      </c>
    </row>
    <row r="428" spans="1:14" ht="12.75">
      <c r="A428" t="s">
        <v>2073</v>
      </c>
      <c r="B428" s="1">
        <v>36777</v>
      </c>
      <c r="C428" s="2">
        <v>0.8837847222222223</v>
      </c>
      <c r="D428" t="s">
        <v>945</v>
      </c>
      <c r="E428">
        <v>0.671</v>
      </c>
      <c r="F428">
        <v>9.8655</v>
      </c>
      <c r="G428" t="s">
        <v>946</v>
      </c>
      <c r="H428">
        <v>1.813</v>
      </c>
      <c r="I428">
        <v>113.4064</v>
      </c>
      <c r="K428" s="2">
        <v>0.882638888888889</v>
      </c>
      <c r="L428" s="3">
        <f t="shared" si="22"/>
        <v>252.8826388888889</v>
      </c>
      <c r="M428">
        <f t="shared" si="21"/>
        <v>561.8006321004527</v>
      </c>
      <c r="N428">
        <f t="shared" si="20"/>
        <v>149.46027901343098</v>
      </c>
    </row>
    <row r="429" spans="1:14" ht="12.75">
      <c r="A429" t="s">
        <v>2074</v>
      </c>
      <c r="B429" s="1">
        <v>36777</v>
      </c>
      <c r="C429" s="2">
        <v>0.8858680555555556</v>
      </c>
      <c r="D429" t="s">
        <v>945</v>
      </c>
      <c r="E429">
        <v>0.675</v>
      </c>
      <c r="F429">
        <v>9.6387</v>
      </c>
      <c r="G429" t="s">
        <v>946</v>
      </c>
      <c r="H429">
        <v>1.816</v>
      </c>
      <c r="I429">
        <v>112.4791</v>
      </c>
      <c r="K429" s="2">
        <v>0.884722222222222</v>
      </c>
      <c r="L429" s="3">
        <f t="shared" si="22"/>
        <v>252.88472222222222</v>
      </c>
      <c r="M429">
        <f t="shared" si="21"/>
        <v>548.8852823097292</v>
      </c>
      <c r="N429">
        <f t="shared" si="20"/>
        <v>148.44592159354823</v>
      </c>
    </row>
    <row r="430" spans="1:14" ht="12.75">
      <c r="A430" t="s">
        <v>2075</v>
      </c>
      <c r="B430" s="1">
        <v>36777</v>
      </c>
      <c r="C430" s="2">
        <v>0.8879513888888889</v>
      </c>
      <c r="D430" t="s">
        <v>945</v>
      </c>
      <c r="E430">
        <v>0.671</v>
      </c>
      <c r="F430">
        <v>9.2089</v>
      </c>
      <c r="G430" t="s">
        <v>946</v>
      </c>
      <c r="H430">
        <v>1.811</v>
      </c>
      <c r="I430">
        <v>108.9036</v>
      </c>
      <c r="K430" s="2">
        <v>0.886805555555556</v>
      </c>
      <c r="L430" s="3">
        <f t="shared" si="22"/>
        <v>252.88680555555555</v>
      </c>
      <c r="M430">
        <f t="shared" si="21"/>
        <v>524.4098972124939</v>
      </c>
      <c r="N430">
        <f t="shared" si="20"/>
        <v>144.53474402987848</v>
      </c>
    </row>
    <row r="431" spans="1:14" ht="12.75">
      <c r="A431" t="s">
        <v>2076</v>
      </c>
      <c r="B431" s="1">
        <v>36777</v>
      </c>
      <c r="C431" s="2">
        <v>0.8900347222222221</v>
      </c>
      <c r="D431" t="s">
        <v>945</v>
      </c>
      <c r="E431">
        <v>0.671</v>
      </c>
      <c r="F431">
        <v>9.8185</v>
      </c>
      <c r="G431" t="s">
        <v>946</v>
      </c>
      <c r="H431">
        <v>1.813</v>
      </c>
      <c r="I431">
        <v>108.9868</v>
      </c>
      <c r="K431" s="2">
        <v>0.888888888888889</v>
      </c>
      <c r="L431" s="3">
        <f t="shared" si="22"/>
        <v>252.88888888888889</v>
      </c>
      <c r="M431">
        <f t="shared" si="21"/>
        <v>559.1241707240682</v>
      </c>
      <c r="N431">
        <f t="shared" si="20"/>
        <v>144.62575506981625</v>
      </c>
    </row>
    <row r="432" spans="1:14" ht="12.75">
      <c r="A432" t="s">
        <v>2077</v>
      </c>
      <c r="B432" s="1">
        <v>36777</v>
      </c>
      <c r="C432" s="2">
        <v>0.8921180555555556</v>
      </c>
      <c r="D432" t="s">
        <v>945</v>
      </c>
      <c r="E432">
        <v>0.67</v>
      </c>
      <c r="F432">
        <v>9.7332</v>
      </c>
      <c r="G432" t="s">
        <v>946</v>
      </c>
      <c r="H432">
        <v>1.811</v>
      </c>
      <c r="I432">
        <v>111.3914</v>
      </c>
      <c r="K432" s="2">
        <v>0.890972222222222</v>
      </c>
      <c r="L432" s="3">
        <f t="shared" si="22"/>
        <v>252.89097222222222</v>
      </c>
      <c r="M432">
        <f t="shared" si="21"/>
        <v>554.266678055864</v>
      </c>
      <c r="N432">
        <f t="shared" si="20"/>
        <v>147.25610538993936</v>
      </c>
    </row>
    <row r="433" spans="1:14" ht="12.75">
      <c r="A433" t="s">
        <v>2078</v>
      </c>
      <c r="B433" s="1">
        <v>36777</v>
      </c>
      <c r="C433" s="2">
        <v>0.894212962962963</v>
      </c>
      <c r="D433" t="s">
        <v>945</v>
      </c>
      <c r="E433">
        <v>0.671</v>
      </c>
      <c r="F433">
        <v>9.9093</v>
      </c>
      <c r="G433" t="s">
        <v>946</v>
      </c>
      <c r="H433">
        <v>1.813</v>
      </c>
      <c r="I433">
        <v>107.9598</v>
      </c>
      <c r="K433" s="2">
        <v>0.893055555555555</v>
      </c>
      <c r="L433" s="3">
        <f t="shared" si="22"/>
        <v>252.89305555555555</v>
      </c>
      <c r="M433">
        <f t="shared" si="21"/>
        <v>564.294866319296</v>
      </c>
      <c r="N433">
        <f aca="true" t="shared" si="23" ref="N433:N482">(277-103)/(-67.4+(AVERAGE($Q$4,$P$367)))*I433+277-((277-103)/(-67.4+(AVERAGE($Q$4,$P$367)))*230)</f>
        <v>143.50233754558502</v>
      </c>
    </row>
    <row r="434" spans="1:14" ht="12.75">
      <c r="A434" t="s">
        <v>2079</v>
      </c>
      <c r="B434" s="1">
        <v>36777</v>
      </c>
      <c r="C434" s="2">
        <v>0.8962847222222222</v>
      </c>
      <c r="D434" t="s">
        <v>945</v>
      </c>
      <c r="E434">
        <v>0.671</v>
      </c>
      <c r="F434">
        <v>9.8596</v>
      </c>
      <c r="G434" t="s">
        <v>946</v>
      </c>
      <c r="H434">
        <v>1.813</v>
      </c>
      <c r="I434">
        <v>109.045</v>
      </c>
      <c r="K434" s="2">
        <v>0.895138888888889</v>
      </c>
      <c r="L434" s="3">
        <f t="shared" si="22"/>
        <v>252.89513888888888</v>
      </c>
      <c r="M434">
        <f aca="true" t="shared" si="24" ref="M434:M484">500*F434/AVERAGE($Q$367,$Q$6)</f>
        <v>561.4646507787363</v>
      </c>
      <c r="N434">
        <f t="shared" si="23"/>
        <v>144.68941904246498</v>
      </c>
    </row>
    <row r="435" spans="1:14" ht="12.75">
      <c r="A435" t="s">
        <v>2080</v>
      </c>
      <c r="B435" s="1">
        <v>36777</v>
      </c>
      <c r="C435" s="2">
        <v>0.8983796296296296</v>
      </c>
      <c r="D435" t="s">
        <v>945</v>
      </c>
      <c r="E435">
        <v>0.67</v>
      </c>
      <c r="F435">
        <v>9.3848</v>
      </c>
      <c r="G435" t="s">
        <v>946</v>
      </c>
      <c r="H435">
        <v>1.811</v>
      </c>
      <c r="I435">
        <v>106.1878</v>
      </c>
      <c r="K435" s="2">
        <v>0.897222222222222</v>
      </c>
      <c r="L435" s="3">
        <f t="shared" si="22"/>
        <v>252.8972222222222</v>
      </c>
      <c r="M435">
        <f t="shared" si="24"/>
        <v>534.4266962785798</v>
      </c>
      <c r="N435">
        <f t="shared" si="23"/>
        <v>141.56397741614222</v>
      </c>
    </row>
    <row r="436" spans="1:14" ht="12.75">
      <c r="A436" t="s">
        <v>2081</v>
      </c>
      <c r="B436" s="1">
        <v>36777</v>
      </c>
      <c r="C436" s="2">
        <v>0.9004629629629629</v>
      </c>
      <c r="D436" t="s">
        <v>945</v>
      </c>
      <c r="E436">
        <v>0.673</v>
      </c>
      <c r="F436">
        <v>9.639</v>
      </c>
      <c r="G436" t="s">
        <v>946</v>
      </c>
      <c r="H436">
        <v>1.815</v>
      </c>
      <c r="I436">
        <v>109.1984</v>
      </c>
      <c r="K436" s="2">
        <v>0.899305555555555</v>
      </c>
      <c r="L436" s="3">
        <f t="shared" si="22"/>
        <v>252.89930555555554</v>
      </c>
      <c r="M436">
        <f t="shared" si="24"/>
        <v>548.9023661057487</v>
      </c>
      <c r="N436">
        <f t="shared" si="23"/>
        <v>144.85722064735018</v>
      </c>
    </row>
    <row r="437" spans="1:14" ht="12.75">
      <c r="A437" t="s">
        <v>2082</v>
      </c>
      <c r="B437" s="1">
        <v>36777</v>
      </c>
      <c r="C437" s="2">
        <v>0.9025462962962963</v>
      </c>
      <c r="D437" t="s">
        <v>945</v>
      </c>
      <c r="E437">
        <v>0.671</v>
      </c>
      <c r="F437">
        <v>10.0666</v>
      </c>
      <c r="G437" t="s">
        <v>946</v>
      </c>
      <c r="H437">
        <v>1.811</v>
      </c>
      <c r="I437">
        <v>108.8987</v>
      </c>
      <c r="K437" s="2">
        <v>0.901388888888889</v>
      </c>
      <c r="L437" s="3">
        <f t="shared" si="22"/>
        <v>252.9013888888889</v>
      </c>
      <c r="M437">
        <f t="shared" si="24"/>
        <v>573.2524700321744</v>
      </c>
      <c r="N437">
        <f t="shared" si="23"/>
        <v>144.52938400468992</v>
      </c>
    </row>
    <row r="438" spans="1:14" ht="12.75">
      <c r="A438" t="s">
        <v>2083</v>
      </c>
      <c r="B438" s="1">
        <v>36777</v>
      </c>
      <c r="C438" s="2">
        <v>0.9046296296296297</v>
      </c>
      <c r="D438" t="s">
        <v>945</v>
      </c>
      <c r="E438">
        <v>0.67</v>
      </c>
      <c r="F438">
        <v>9.1097</v>
      </c>
      <c r="G438" t="s">
        <v>946</v>
      </c>
      <c r="H438">
        <v>1.811</v>
      </c>
      <c r="I438">
        <v>106.4719</v>
      </c>
      <c r="K438" s="2">
        <v>0.903472222222222</v>
      </c>
      <c r="L438" s="3">
        <f t="shared" si="22"/>
        <v>252.90347222222223</v>
      </c>
      <c r="M438">
        <f t="shared" si="24"/>
        <v>518.7608553287207</v>
      </c>
      <c r="N438">
        <f t="shared" si="23"/>
        <v>141.8747494888142</v>
      </c>
    </row>
    <row r="439" spans="1:14" ht="12.75">
      <c r="A439" t="s">
        <v>2084</v>
      </c>
      <c r="B439" s="1">
        <v>36777</v>
      </c>
      <c r="C439" s="2">
        <v>0.906712962962963</v>
      </c>
      <c r="D439" t="s">
        <v>945</v>
      </c>
      <c r="E439">
        <v>0.67</v>
      </c>
      <c r="F439">
        <v>9.5891</v>
      </c>
      <c r="G439" t="s">
        <v>946</v>
      </c>
      <c r="H439">
        <v>1.811</v>
      </c>
      <c r="I439">
        <v>106.8294</v>
      </c>
      <c r="K439" s="2">
        <v>0.905555555555555</v>
      </c>
      <c r="L439" s="3">
        <f t="shared" si="22"/>
        <v>252.90555555555557</v>
      </c>
      <c r="M439">
        <f t="shared" si="24"/>
        <v>546.0607613678426</v>
      </c>
      <c r="N439">
        <f t="shared" si="23"/>
        <v>142.26581255104657</v>
      </c>
    </row>
    <row r="440" spans="1:14" ht="12.75">
      <c r="A440" t="s">
        <v>2085</v>
      </c>
      <c r="B440" s="1">
        <v>36777</v>
      </c>
      <c r="C440" s="2">
        <v>0.9088078703703704</v>
      </c>
      <c r="D440" t="s">
        <v>945</v>
      </c>
      <c r="E440">
        <v>0.671</v>
      </c>
      <c r="F440">
        <v>8.7873</v>
      </c>
      <c r="G440" t="s">
        <v>946</v>
      </c>
      <c r="H440">
        <v>1.811</v>
      </c>
      <c r="I440">
        <v>104.8509</v>
      </c>
      <c r="K440" s="2">
        <v>0.907638888888889</v>
      </c>
      <c r="L440" s="3">
        <f t="shared" si="22"/>
        <v>252.9076388888889</v>
      </c>
      <c r="M440">
        <f t="shared" si="24"/>
        <v>500.4014692064576</v>
      </c>
      <c r="N440">
        <f t="shared" si="23"/>
        <v>140.10156564579682</v>
      </c>
    </row>
    <row r="441" spans="1:14" ht="12.75">
      <c r="A441" t="s">
        <v>2086</v>
      </c>
      <c r="B441" s="1">
        <v>36777</v>
      </c>
      <c r="C441" s="2">
        <v>0.9108912037037037</v>
      </c>
      <c r="D441" t="s">
        <v>945</v>
      </c>
      <c r="E441">
        <v>0.675</v>
      </c>
      <c r="F441">
        <v>9.4646</v>
      </c>
      <c r="G441" t="s">
        <v>946</v>
      </c>
      <c r="H441">
        <v>1.815</v>
      </c>
      <c r="I441">
        <v>104.2537</v>
      </c>
      <c r="K441" s="2">
        <v>0.909722222222222</v>
      </c>
      <c r="L441" s="3">
        <f t="shared" si="22"/>
        <v>252.90972222222223</v>
      </c>
      <c r="M441">
        <f t="shared" si="24"/>
        <v>538.9709860197603</v>
      </c>
      <c r="N441">
        <f t="shared" si="23"/>
        <v>139.4482989023977</v>
      </c>
    </row>
    <row r="442" spans="1:14" ht="12.75">
      <c r="A442" t="s">
        <v>2087</v>
      </c>
      <c r="B442" s="1">
        <v>36777</v>
      </c>
      <c r="C442" s="2">
        <v>0.9129745370370371</v>
      </c>
      <c r="D442" t="s">
        <v>945</v>
      </c>
      <c r="E442">
        <v>0.67</v>
      </c>
      <c r="F442">
        <v>9.3613</v>
      </c>
      <c r="G442" t="s">
        <v>946</v>
      </c>
      <c r="H442">
        <v>1.81</v>
      </c>
      <c r="I442">
        <v>105.723</v>
      </c>
      <c r="K442" s="2">
        <v>0.911805555555555</v>
      </c>
      <c r="L442" s="3">
        <f t="shared" si="22"/>
        <v>252.91180555555556</v>
      </c>
      <c r="M442">
        <f t="shared" si="24"/>
        <v>533.0884655903874</v>
      </c>
      <c r="N442">
        <f t="shared" si="23"/>
        <v>141.05554074110552</v>
      </c>
    </row>
    <row r="443" spans="1:14" ht="12.75">
      <c r="A443" t="s">
        <v>2088</v>
      </c>
      <c r="B443" s="1">
        <v>36777</v>
      </c>
      <c r="C443" s="2">
        <v>0.9150578703703703</v>
      </c>
      <c r="D443" t="s">
        <v>945</v>
      </c>
      <c r="E443">
        <v>0.67</v>
      </c>
      <c r="F443">
        <v>9.7413</v>
      </c>
      <c r="G443" t="s">
        <v>946</v>
      </c>
      <c r="H443">
        <v>1.81</v>
      </c>
      <c r="I443">
        <v>106.5119</v>
      </c>
      <c r="K443" s="2">
        <v>0.913888888888889</v>
      </c>
      <c r="L443" s="3">
        <f t="shared" si="22"/>
        <v>252.9138888888889</v>
      </c>
      <c r="M443">
        <f t="shared" si="24"/>
        <v>554.7279405483898</v>
      </c>
      <c r="N443">
        <f t="shared" si="23"/>
        <v>141.91850479647655</v>
      </c>
    </row>
    <row r="444" spans="1:14" ht="12.75">
      <c r="A444" t="s">
        <v>2089</v>
      </c>
      <c r="B444" s="1">
        <v>36777</v>
      </c>
      <c r="C444" s="2">
        <v>0.9171412037037037</v>
      </c>
      <c r="D444" t="s">
        <v>945</v>
      </c>
      <c r="E444">
        <v>0.67</v>
      </c>
      <c r="F444">
        <v>9.2843</v>
      </c>
      <c r="G444" t="s">
        <v>946</v>
      </c>
      <c r="H444">
        <v>1.81</v>
      </c>
      <c r="I444">
        <v>109.4065</v>
      </c>
      <c r="K444" s="2">
        <v>0.915972222222222</v>
      </c>
      <c r="L444" s="3">
        <f t="shared" si="22"/>
        <v>252.91597222222222</v>
      </c>
      <c r="M444">
        <f t="shared" si="24"/>
        <v>528.7036246120554</v>
      </c>
      <c r="N444">
        <f t="shared" si="23"/>
        <v>145.0848576354636</v>
      </c>
    </row>
    <row r="445" spans="1:14" ht="12.75">
      <c r="A445" t="s">
        <v>2090</v>
      </c>
      <c r="B445" s="1">
        <v>36777</v>
      </c>
      <c r="C445" s="2">
        <v>0.919224537037037</v>
      </c>
      <c r="D445" t="s">
        <v>945</v>
      </c>
      <c r="E445">
        <v>0.671</v>
      </c>
      <c r="F445">
        <v>9.0972</v>
      </c>
      <c r="G445" t="s">
        <v>946</v>
      </c>
      <c r="H445">
        <v>1.811</v>
      </c>
      <c r="I445">
        <v>106.8629</v>
      </c>
      <c r="K445" s="2">
        <v>0.918055555555556</v>
      </c>
      <c r="L445" s="3">
        <f t="shared" si="22"/>
        <v>252.91805555555555</v>
      </c>
      <c r="M445">
        <f t="shared" si="24"/>
        <v>518.049030494576</v>
      </c>
      <c r="N445">
        <f t="shared" si="23"/>
        <v>142.30245762121382</v>
      </c>
    </row>
    <row r="446" spans="1:14" ht="12.75">
      <c r="A446" t="s">
        <v>2091</v>
      </c>
      <c r="B446" s="1">
        <v>36777</v>
      </c>
      <c r="C446" s="2">
        <v>0.9213078703703704</v>
      </c>
      <c r="D446" t="s">
        <v>945</v>
      </c>
      <c r="E446">
        <v>0.671</v>
      </c>
      <c r="F446">
        <v>9.2451</v>
      </c>
      <c r="G446" t="s">
        <v>946</v>
      </c>
      <c r="H446">
        <v>1.811</v>
      </c>
      <c r="I446">
        <v>106.5386</v>
      </c>
      <c r="K446" s="2">
        <v>0.920138888888889</v>
      </c>
      <c r="L446" s="3">
        <f t="shared" si="22"/>
        <v>252.92013888888889</v>
      </c>
      <c r="M446">
        <f t="shared" si="24"/>
        <v>526.4713419321773</v>
      </c>
      <c r="N446">
        <f t="shared" si="23"/>
        <v>141.94771146434118</v>
      </c>
    </row>
    <row r="447" spans="1:14" ht="12.75">
      <c r="A447" t="s">
        <v>2092</v>
      </c>
      <c r="B447" s="1">
        <v>36777</v>
      </c>
      <c r="C447" s="2">
        <v>0.9233912037037038</v>
      </c>
      <c r="D447" t="s">
        <v>945</v>
      </c>
      <c r="E447">
        <v>0.671</v>
      </c>
      <c r="F447">
        <v>9.5815</v>
      </c>
      <c r="G447" t="s">
        <v>946</v>
      </c>
      <c r="H447">
        <v>1.811</v>
      </c>
      <c r="I447">
        <v>106.2777</v>
      </c>
      <c r="K447" s="2">
        <v>0.922222222222222</v>
      </c>
      <c r="L447" s="3">
        <f t="shared" si="22"/>
        <v>252.92222222222222</v>
      </c>
      <c r="M447">
        <f t="shared" si="24"/>
        <v>545.6279718686825</v>
      </c>
      <c r="N447">
        <f t="shared" si="23"/>
        <v>141.66231747011335</v>
      </c>
    </row>
    <row r="448" spans="1:14" ht="12.75">
      <c r="A448" t="s">
        <v>2093</v>
      </c>
      <c r="B448" s="1">
        <v>36777</v>
      </c>
      <c r="C448" s="2">
        <v>0.9254861111111111</v>
      </c>
      <c r="D448" t="s">
        <v>945</v>
      </c>
      <c r="E448">
        <v>0.67</v>
      </c>
      <c r="F448">
        <v>9.7706</v>
      </c>
      <c r="G448" t="s">
        <v>946</v>
      </c>
      <c r="H448">
        <v>1.81</v>
      </c>
      <c r="I448">
        <v>106.8711</v>
      </c>
      <c r="K448" s="2">
        <v>0.924305555555555</v>
      </c>
      <c r="L448" s="3">
        <f t="shared" si="22"/>
        <v>252.92430555555555</v>
      </c>
      <c r="M448">
        <f t="shared" si="24"/>
        <v>556.3964579596253</v>
      </c>
      <c r="N448">
        <f t="shared" si="23"/>
        <v>142.31142745928457</v>
      </c>
    </row>
    <row r="449" spans="1:14" ht="12.75">
      <c r="A449" t="s">
        <v>2094</v>
      </c>
      <c r="B449" s="1">
        <v>36777</v>
      </c>
      <c r="C449" s="2">
        <v>0.9275694444444444</v>
      </c>
      <c r="D449" t="s">
        <v>945</v>
      </c>
      <c r="E449">
        <v>0.671</v>
      </c>
      <c r="F449">
        <v>9.3467</v>
      </c>
      <c r="G449" t="s">
        <v>946</v>
      </c>
      <c r="H449">
        <v>1.81</v>
      </c>
      <c r="I449">
        <v>105.0922</v>
      </c>
      <c r="K449" s="2">
        <v>0.926388888888889</v>
      </c>
      <c r="L449" s="3">
        <f t="shared" si="22"/>
        <v>252.92638888888888</v>
      </c>
      <c r="M449">
        <f t="shared" si="24"/>
        <v>532.2570541841064</v>
      </c>
      <c r="N449">
        <f t="shared" si="23"/>
        <v>140.36551953927005</v>
      </c>
    </row>
    <row r="450" spans="1:14" ht="12.75">
      <c r="A450" t="s">
        <v>2095</v>
      </c>
      <c r="B450" s="1">
        <v>36777</v>
      </c>
      <c r="C450" s="2">
        <v>0.9296527777777778</v>
      </c>
      <c r="D450" t="s">
        <v>945</v>
      </c>
      <c r="E450">
        <v>0.671</v>
      </c>
      <c r="F450">
        <v>8.9853</v>
      </c>
      <c r="G450" t="s">
        <v>946</v>
      </c>
      <c r="H450">
        <v>1.81</v>
      </c>
      <c r="I450">
        <v>105.4714</v>
      </c>
      <c r="K450" s="2">
        <v>0.928472222222222</v>
      </c>
      <c r="L450" s="3">
        <f t="shared" si="22"/>
        <v>252.9284722222222</v>
      </c>
      <c r="M450">
        <f t="shared" si="24"/>
        <v>511.67677457931154</v>
      </c>
      <c r="N450">
        <f t="shared" si="23"/>
        <v>140.78031985590928</v>
      </c>
    </row>
    <row r="451" spans="1:14" ht="12.75">
      <c r="A451" t="s">
        <v>2096</v>
      </c>
      <c r="B451" s="1">
        <v>36777</v>
      </c>
      <c r="C451" s="2">
        <v>0.9317361111111112</v>
      </c>
      <c r="D451" t="s">
        <v>945</v>
      </c>
      <c r="E451">
        <v>0.67</v>
      </c>
      <c r="F451">
        <v>9.1715</v>
      </c>
      <c r="G451" t="s">
        <v>946</v>
      </c>
      <c r="H451">
        <v>1.81</v>
      </c>
      <c r="I451">
        <v>105.2611</v>
      </c>
      <c r="K451" s="2">
        <v>0.930555555555555</v>
      </c>
      <c r="L451" s="3">
        <f t="shared" si="22"/>
        <v>252.93055555555554</v>
      </c>
      <c r="M451">
        <f t="shared" si="24"/>
        <v>522.2801173087327</v>
      </c>
      <c r="N451">
        <f t="shared" si="23"/>
        <v>140.5502763258744</v>
      </c>
    </row>
    <row r="452" spans="1:14" ht="12.75">
      <c r="A452" t="s">
        <v>2097</v>
      </c>
      <c r="B452" s="1">
        <v>36777</v>
      </c>
      <c r="C452" s="2">
        <v>0.9338194444444444</v>
      </c>
      <c r="D452" t="s">
        <v>945</v>
      </c>
      <c r="E452">
        <v>0.67</v>
      </c>
      <c r="F452">
        <v>9.5627</v>
      </c>
      <c r="G452" t="s">
        <v>946</v>
      </c>
      <c r="H452">
        <v>1.81</v>
      </c>
      <c r="I452">
        <v>108.5887</v>
      </c>
      <c r="K452" s="2">
        <v>0.932638888888889</v>
      </c>
      <c r="L452" s="3">
        <f t="shared" si="22"/>
        <v>252.9326388888889</v>
      </c>
      <c r="M452">
        <f t="shared" si="24"/>
        <v>544.5573873181287</v>
      </c>
      <c r="N452">
        <f t="shared" si="23"/>
        <v>144.19028037030654</v>
      </c>
    </row>
    <row r="453" spans="1:14" ht="12.75">
      <c r="A453" t="s">
        <v>2098</v>
      </c>
      <c r="B453" s="1">
        <v>36777</v>
      </c>
      <c r="C453" s="2">
        <v>0.9359027777777778</v>
      </c>
      <c r="D453" t="s">
        <v>945</v>
      </c>
      <c r="E453">
        <v>0.67</v>
      </c>
      <c r="F453">
        <v>8.9657</v>
      </c>
      <c r="G453" t="s">
        <v>946</v>
      </c>
      <c r="H453">
        <v>1.81</v>
      </c>
      <c r="I453">
        <v>104.0095</v>
      </c>
      <c r="K453" s="2">
        <v>0.934722222222222</v>
      </c>
      <c r="L453" s="3">
        <f t="shared" si="22"/>
        <v>252.93472222222223</v>
      </c>
      <c r="M453">
        <f t="shared" si="24"/>
        <v>510.56063323937246</v>
      </c>
      <c r="N453">
        <f t="shared" si="23"/>
        <v>139.18117274911896</v>
      </c>
    </row>
    <row r="454" spans="1:14" ht="12.75">
      <c r="A454" t="s">
        <v>2099</v>
      </c>
      <c r="B454" s="1">
        <v>36777</v>
      </c>
      <c r="C454" s="2">
        <v>0.9379976851851852</v>
      </c>
      <c r="D454" t="s">
        <v>945</v>
      </c>
      <c r="E454">
        <v>0.67</v>
      </c>
      <c r="F454">
        <v>9.5741</v>
      </c>
      <c r="G454" t="s">
        <v>946</v>
      </c>
      <c r="H454">
        <v>1.808</v>
      </c>
      <c r="I454">
        <v>104.7505</v>
      </c>
      <c r="K454" s="2">
        <v>0.936805555555555</v>
      </c>
      <c r="L454" s="3">
        <f aca="true" t="shared" si="25" ref="L454:L483">B454-DATE(1999,12,31)+K454</f>
        <v>252.93680555555557</v>
      </c>
      <c r="M454">
        <f t="shared" si="24"/>
        <v>545.2065715668688</v>
      </c>
      <c r="N454">
        <f t="shared" si="23"/>
        <v>139.99173982356427</v>
      </c>
    </row>
    <row r="455" spans="1:14" ht="12.75">
      <c r="A455" t="s">
        <v>2100</v>
      </c>
      <c r="B455" s="1">
        <v>36777</v>
      </c>
      <c r="C455" s="2">
        <v>0.9400810185185186</v>
      </c>
      <c r="D455" t="s">
        <v>945</v>
      </c>
      <c r="E455">
        <v>0.67</v>
      </c>
      <c r="F455">
        <v>9.9632</v>
      </c>
      <c r="G455" t="s">
        <v>946</v>
      </c>
      <c r="H455">
        <v>1.811</v>
      </c>
      <c r="I455">
        <v>102.2857</v>
      </c>
      <c r="K455" s="2">
        <v>0.938888888888889</v>
      </c>
      <c r="L455" s="3">
        <f t="shared" si="25"/>
        <v>252.9388888888889</v>
      </c>
      <c r="M455">
        <f t="shared" si="24"/>
        <v>567.3642550041286</v>
      </c>
      <c r="N455">
        <f t="shared" si="23"/>
        <v>137.29553776540934</v>
      </c>
    </row>
    <row r="456" spans="1:14" ht="12.75">
      <c r="A456" t="s">
        <v>2101</v>
      </c>
      <c r="B456" s="1">
        <v>36777</v>
      </c>
      <c r="C456" s="2">
        <v>0.9421643518518518</v>
      </c>
      <c r="D456" t="s">
        <v>945</v>
      </c>
      <c r="E456">
        <v>0.67</v>
      </c>
      <c r="F456">
        <v>9.0845</v>
      </c>
      <c r="G456" t="s">
        <v>946</v>
      </c>
      <c r="H456">
        <v>1.811</v>
      </c>
      <c r="I456">
        <v>104.002</v>
      </c>
      <c r="K456" s="2">
        <v>0.940972222222222</v>
      </c>
      <c r="L456" s="3">
        <f t="shared" si="25"/>
        <v>252.94097222222223</v>
      </c>
      <c r="M456">
        <f t="shared" si="24"/>
        <v>517.3258164630847</v>
      </c>
      <c r="N456">
        <f t="shared" si="23"/>
        <v>139.17296862893227</v>
      </c>
    </row>
    <row r="457" spans="1:14" ht="12.75">
      <c r="A457" t="s">
        <v>2102</v>
      </c>
      <c r="B457" s="1">
        <v>36777</v>
      </c>
      <c r="C457" s="2">
        <v>0.9442476851851852</v>
      </c>
      <c r="D457" t="s">
        <v>945</v>
      </c>
      <c r="E457">
        <v>0.67</v>
      </c>
      <c r="F457">
        <v>9.5866</v>
      </c>
      <c r="G457" t="s">
        <v>946</v>
      </c>
      <c r="H457">
        <v>1.81</v>
      </c>
      <c r="I457">
        <v>104.6393</v>
      </c>
      <c r="K457" s="2">
        <v>0.943055555555555</v>
      </c>
      <c r="L457" s="3">
        <f t="shared" si="25"/>
        <v>252.94305555555556</v>
      </c>
      <c r="M457">
        <f t="shared" si="24"/>
        <v>545.9183964010136</v>
      </c>
      <c r="N457">
        <f t="shared" si="23"/>
        <v>139.8701000682629</v>
      </c>
    </row>
    <row r="458" spans="1:14" ht="12.75">
      <c r="A458" t="s">
        <v>2103</v>
      </c>
      <c r="B458" s="1">
        <v>36777</v>
      </c>
      <c r="C458" s="2">
        <v>0.9463310185185185</v>
      </c>
      <c r="D458" t="s">
        <v>945</v>
      </c>
      <c r="E458">
        <v>0.67</v>
      </c>
      <c r="F458">
        <v>9.1911</v>
      </c>
      <c r="G458" t="s">
        <v>946</v>
      </c>
      <c r="H458">
        <v>1.811</v>
      </c>
      <c r="I458">
        <v>104.2987</v>
      </c>
      <c r="K458" s="2">
        <v>0.945138888888889</v>
      </c>
      <c r="L458" s="3">
        <f t="shared" si="25"/>
        <v>252.9451388888889</v>
      </c>
      <c r="M458">
        <f t="shared" si="24"/>
        <v>523.3962586486717</v>
      </c>
      <c r="N458">
        <f t="shared" si="23"/>
        <v>139.49752362351785</v>
      </c>
    </row>
    <row r="459" spans="1:14" ht="12.75">
      <c r="A459" t="s">
        <v>2104</v>
      </c>
      <c r="B459" s="1">
        <v>36777</v>
      </c>
      <c r="C459" s="2">
        <v>0.9484143518518519</v>
      </c>
      <c r="D459" t="s">
        <v>945</v>
      </c>
      <c r="E459">
        <v>0.67</v>
      </c>
      <c r="F459">
        <v>9.0853</v>
      </c>
      <c r="G459" t="s">
        <v>946</v>
      </c>
      <c r="H459">
        <v>1.811</v>
      </c>
      <c r="I459">
        <v>102.5337</v>
      </c>
      <c r="K459" s="2">
        <v>0.947222222222222</v>
      </c>
      <c r="L459" s="3">
        <f t="shared" si="25"/>
        <v>252.94722222222222</v>
      </c>
      <c r="M459">
        <f t="shared" si="24"/>
        <v>517.37137325247</v>
      </c>
      <c r="N459">
        <f t="shared" si="23"/>
        <v>137.56682067291598</v>
      </c>
    </row>
    <row r="460" spans="1:14" ht="12.75">
      <c r="A460" t="s">
        <v>2105</v>
      </c>
      <c r="B460" s="1">
        <v>36777</v>
      </c>
      <c r="C460" s="2">
        <v>0.9504976851851853</v>
      </c>
      <c r="D460" t="s">
        <v>945</v>
      </c>
      <c r="E460">
        <v>0.67</v>
      </c>
      <c r="F460">
        <v>9.1075</v>
      </c>
      <c r="G460" t="s">
        <v>946</v>
      </c>
      <c r="H460">
        <v>1.811</v>
      </c>
      <c r="I460">
        <v>102.4747</v>
      </c>
      <c r="K460" s="2">
        <v>0.949305555555555</v>
      </c>
      <c r="L460" s="3">
        <f t="shared" si="25"/>
        <v>252.94930555555555</v>
      </c>
      <c r="M460">
        <f t="shared" si="24"/>
        <v>518.6355741579112</v>
      </c>
      <c r="N460">
        <f t="shared" si="23"/>
        <v>137.50228159411398</v>
      </c>
    </row>
    <row r="461" spans="1:14" ht="12.75">
      <c r="A461" t="s">
        <v>2106</v>
      </c>
      <c r="B461" s="1">
        <v>36777</v>
      </c>
      <c r="C461" s="2">
        <v>0.9525810185185185</v>
      </c>
      <c r="D461" t="s">
        <v>945</v>
      </c>
      <c r="E461">
        <v>0.668</v>
      </c>
      <c r="F461">
        <v>8.7846</v>
      </c>
      <c r="G461" t="s">
        <v>946</v>
      </c>
      <c r="H461">
        <v>1.81</v>
      </c>
      <c r="I461">
        <v>104.4025</v>
      </c>
      <c r="K461" s="2">
        <v>0.951388888888889</v>
      </c>
      <c r="L461" s="3">
        <f t="shared" si="25"/>
        <v>252.95138888888889</v>
      </c>
      <c r="M461">
        <f t="shared" si="24"/>
        <v>500.24771504228227</v>
      </c>
      <c r="N461">
        <f t="shared" si="23"/>
        <v>139.61106864690169</v>
      </c>
    </row>
    <row r="462" spans="1:14" ht="12.75">
      <c r="A462" t="s">
        <v>2107</v>
      </c>
      <c r="B462" s="1">
        <v>36777</v>
      </c>
      <c r="C462" s="2">
        <v>0.954675925925926</v>
      </c>
      <c r="D462" t="s">
        <v>945</v>
      </c>
      <c r="E462">
        <v>0.67</v>
      </c>
      <c r="F462">
        <v>9.2214</v>
      </c>
      <c r="G462" t="s">
        <v>946</v>
      </c>
      <c r="H462">
        <v>1.811</v>
      </c>
      <c r="I462">
        <v>103.2491</v>
      </c>
      <c r="K462" s="2">
        <v>0.953472222222222</v>
      </c>
      <c r="L462" s="3">
        <f t="shared" si="25"/>
        <v>252.95347222222222</v>
      </c>
      <c r="M462">
        <f t="shared" si="24"/>
        <v>525.1217220466388</v>
      </c>
      <c r="N462">
        <f t="shared" si="23"/>
        <v>138.3493843504574</v>
      </c>
    </row>
    <row r="463" spans="1:14" ht="12.75">
      <c r="A463" t="s">
        <v>2108</v>
      </c>
      <c r="B463" s="1">
        <v>36777</v>
      </c>
      <c r="C463" s="2">
        <v>0.9567592592592593</v>
      </c>
      <c r="D463" t="s">
        <v>945</v>
      </c>
      <c r="E463">
        <v>0.67</v>
      </c>
      <c r="F463">
        <v>8.9931</v>
      </c>
      <c r="G463" t="s">
        <v>946</v>
      </c>
      <c r="H463">
        <v>1.811</v>
      </c>
      <c r="I463">
        <v>102.5814</v>
      </c>
      <c r="K463" s="2">
        <v>0.955555555555555</v>
      </c>
      <c r="L463" s="3">
        <f t="shared" si="25"/>
        <v>252.95555555555555</v>
      </c>
      <c r="M463">
        <f t="shared" si="24"/>
        <v>512.1209532758179</v>
      </c>
      <c r="N463">
        <f t="shared" si="23"/>
        <v>137.61899887730334</v>
      </c>
    </row>
    <row r="464" spans="1:14" ht="12.75">
      <c r="A464" t="s">
        <v>2109</v>
      </c>
      <c r="B464" s="1">
        <v>36777</v>
      </c>
      <c r="C464" s="2">
        <v>0.9588425925925925</v>
      </c>
      <c r="D464" t="s">
        <v>945</v>
      </c>
      <c r="E464">
        <v>0.67</v>
      </c>
      <c r="F464">
        <v>8.5206</v>
      </c>
      <c r="G464" t="s">
        <v>946</v>
      </c>
      <c r="H464">
        <v>1.811</v>
      </c>
      <c r="I464">
        <v>103.6922</v>
      </c>
      <c r="K464" s="2">
        <v>0.957638888888889</v>
      </c>
      <c r="L464" s="3">
        <f t="shared" si="25"/>
        <v>252.95763888888888</v>
      </c>
      <c r="M464">
        <f t="shared" si="24"/>
        <v>485.2139745451439</v>
      </c>
      <c r="N464">
        <f t="shared" si="23"/>
        <v>138.83408377108725</v>
      </c>
    </row>
    <row r="465" spans="1:14" ht="12.75">
      <c r="A465" t="s">
        <v>2110</v>
      </c>
      <c r="B465" s="1">
        <v>36777</v>
      </c>
      <c r="C465" s="2">
        <v>0.9609259259259259</v>
      </c>
      <c r="D465" t="s">
        <v>945</v>
      </c>
      <c r="E465">
        <v>0.673</v>
      </c>
      <c r="F465">
        <v>9.0572</v>
      </c>
      <c r="G465" t="s">
        <v>946</v>
      </c>
      <c r="H465">
        <v>1.815</v>
      </c>
      <c r="I465">
        <v>103.6667</v>
      </c>
      <c r="K465" s="2">
        <v>0.959722222222222</v>
      </c>
      <c r="L465" s="3">
        <f t="shared" si="25"/>
        <v>252.9597222222222</v>
      </c>
      <c r="M465">
        <f t="shared" si="24"/>
        <v>515.7711910253125</v>
      </c>
      <c r="N465">
        <f t="shared" si="23"/>
        <v>138.8061897624525</v>
      </c>
    </row>
    <row r="466" spans="1:14" ht="12.75">
      <c r="A466" t="s">
        <v>2111</v>
      </c>
      <c r="B466" s="1">
        <v>36777</v>
      </c>
      <c r="C466" s="2">
        <v>0.9630092592592593</v>
      </c>
      <c r="D466" t="s">
        <v>945</v>
      </c>
      <c r="E466">
        <v>0.668</v>
      </c>
      <c r="F466">
        <v>8.6948</v>
      </c>
      <c r="G466" t="s">
        <v>946</v>
      </c>
      <c r="H466">
        <v>1.811</v>
      </c>
      <c r="I466">
        <v>104.7065</v>
      </c>
      <c r="K466" s="2">
        <v>0.961805555555555</v>
      </c>
      <c r="L466" s="3">
        <f t="shared" si="25"/>
        <v>252.96180555555554</v>
      </c>
      <c r="M466">
        <f t="shared" si="24"/>
        <v>495.1339654337861</v>
      </c>
      <c r="N466">
        <f t="shared" si="23"/>
        <v>139.94360898513565</v>
      </c>
    </row>
    <row r="467" spans="1:14" ht="12.75">
      <c r="A467" t="s">
        <v>2112</v>
      </c>
      <c r="B467" s="1">
        <v>36777</v>
      </c>
      <c r="C467" s="2">
        <v>0.9650925925925926</v>
      </c>
      <c r="D467" t="s">
        <v>945</v>
      </c>
      <c r="E467">
        <v>0.668</v>
      </c>
      <c r="F467">
        <v>9.177</v>
      </c>
      <c r="G467" t="s">
        <v>946</v>
      </c>
      <c r="H467">
        <v>1.81</v>
      </c>
      <c r="I467">
        <v>104.0877</v>
      </c>
      <c r="K467" s="2">
        <v>0.963888888888889</v>
      </c>
      <c r="L467" s="3">
        <f t="shared" si="25"/>
        <v>252.9638888888889</v>
      </c>
      <c r="M467">
        <f t="shared" si="24"/>
        <v>522.5933202357563</v>
      </c>
      <c r="N467">
        <f t="shared" si="23"/>
        <v>139.2667143755989</v>
      </c>
    </row>
    <row r="468" spans="1:14" ht="12.75">
      <c r="A468" t="s">
        <v>2113</v>
      </c>
      <c r="B468" s="1">
        <v>36777</v>
      </c>
      <c r="C468" s="2">
        <v>0.9671875</v>
      </c>
      <c r="D468" t="s">
        <v>945</v>
      </c>
      <c r="E468">
        <v>0.668</v>
      </c>
      <c r="F468">
        <v>8.5133</v>
      </c>
      <c r="G468" t="s">
        <v>946</v>
      </c>
      <c r="H468">
        <v>1.811</v>
      </c>
      <c r="I468">
        <v>101.4624</v>
      </c>
      <c r="K468" s="2">
        <v>0.965972222222222</v>
      </c>
      <c r="L468" s="3">
        <f t="shared" si="25"/>
        <v>252.96597222222223</v>
      </c>
      <c r="M468">
        <f t="shared" si="24"/>
        <v>484.79826884200327</v>
      </c>
      <c r="N468">
        <f t="shared" si="23"/>
        <v>136.39494414544868</v>
      </c>
    </row>
    <row r="469" spans="1:14" ht="12.75">
      <c r="A469" t="s">
        <v>2114</v>
      </c>
      <c r="B469" s="1">
        <v>36777</v>
      </c>
      <c r="C469" s="2">
        <v>0.9692708333333333</v>
      </c>
      <c r="D469" t="s">
        <v>945</v>
      </c>
      <c r="E469">
        <v>0.668</v>
      </c>
      <c r="F469">
        <v>8.6629</v>
      </c>
      <c r="G469" t="s">
        <v>946</v>
      </c>
      <c r="H469">
        <v>1.811</v>
      </c>
      <c r="I469">
        <v>105.4467</v>
      </c>
      <c r="K469" s="2">
        <v>0.968055555555555</v>
      </c>
      <c r="L469" s="3">
        <f t="shared" si="25"/>
        <v>252.96805555555557</v>
      </c>
      <c r="M469">
        <f t="shared" si="24"/>
        <v>493.3173884570484</v>
      </c>
      <c r="N469">
        <f t="shared" si="23"/>
        <v>140.75330095342775</v>
      </c>
    </row>
    <row r="470" spans="1:14" ht="12.75">
      <c r="A470" t="s">
        <v>2115</v>
      </c>
      <c r="B470" s="1">
        <v>36777</v>
      </c>
      <c r="C470" s="2">
        <v>0.9713541666666666</v>
      </c>
      <c r="D470" t="s">
        <v>945</v>
      </c>
      <c r="E470">
        <v>0.668</v>
      </c>
      <c r="F470">
        <v>8.7999</v>
      </c>
      <c r="G470" t="s">
        <v>946</v>
      </c>
      <c r="H470">
        <v>1.811</v>
      </c>
      <c r="I470">
        <v>102.2903</v>
      </c>
      <c r="K470" s="2">
        <v>0.970138888888889</v>
      </c>
      <c r="L470" s="3">
        <f t="shared" si="25"/>
        <v>252.9701388888889</v>
      </c>
      <c r="M470">
        <f t="shared" si="24"/>
        <v>501.1189886392756</v>
      </c>
      <c r="N470">
        <f t="shared" si="23"/>
        <v>137.3005696257905</v>
      </c>
    </row>
    <row r="471" spans="1:14" ht="12.75">
      <c r="A471" t="s">
        <v>2116</v>
      </c>
      <c r="B471" s="1">
        <v>36777</v>
      </c>
      <c r="C471" s="2">
        <v>0.9734375</v>
      </c>
      <c r="D471" t="s">
        <v>945</v>
      </c>
      <c r="E471">
        <v>0.67</v>
      </c>
      <c r="F471">
        <v>9.2697</v>
      </c>
      <c r="G471" t="s">
        <v>946</v>
      </c>
      <c r="H471">
        <v>1.811</v>
      </c>
      <c r="I471">
        <v>104.1248</v>
      </c>
      <c r="K471" s="2">
        <v>0.972222222222222</v>
      </c>
      <c r="L471" s="3">
        <f t="shared" si="25"/>
        <v>252.97222222222223</v>
      </c>
      <c r="M471">
        <f t="shared" si="24"/>
        <v>527.8722132057743</v>
      </c>
      <c r="N471">
        <f t="shared" si="23"/>
        <v>139.30729742345574</v>
      </c>
    </row>
    <row r="472" spans="1:14" ht="12.75">
      <c r="A472" t="s">
        <v>2117</v>
      </c>
      <c r="B472" s="1">
        <v>36777</v>
      </c>
      <c r="C472" s="2">
        <v>0.9755208333333334</v>
      </c>
      <c r="D472" t="s">
        <v>945</v>
      </c>
      <c r="E472">
        <v>0.668</v>
      </c>
      <c r="F472">
        <v>8.3608</v>
      </c>
      <c r="G472" t="s">
        <v>946</v>
      </c>
      <c r="H472">
        <v>1.811</v>
      </c>
      <c r="I472">
        <v>103.6591</v>
      </c>
      <c r="K472" s="2">
        <v>0.974305555555555</v>
      </c>
      <c r="L472" s="3">
        <f t="shared" si="25"/>
        <v>252.97430555555556</v>
      </c>
      <c r="M472">
        <f t="shared" si="24"/>
        <v>476.1140058654366</v>
      </c>
      <c r="N472">
        <f t="shared" si="23"/>
        <v>138.79787625399666</v>
      </c>
    </row>
    <row r="473" spans="1:14" ht="12.75">
      <c r="A473" t="s">
        <v>2118</v>
      </c>
      <c r="B473" s="1">
        <v>36777</v>
      </c>
      <c r="C473" s="2">
        <v>0.9776041666666666</v>
      </c>
      <c r="D473" t="s">
        <v>945</v>
      </c>
      <c r="E473">
        <v>0.668</v>
      </c>
      <c r="F473">
        <v>8.6093</v>
      </c>
      <c r="G473" t="s">
        <v>946</v>
      </c>
      <c r="H473">
        <v>1.811</v>
      </c>
      <c r="I473">
        <v>105.3044</v>
      </c>
      <c r="K473" s="2">
        <v>0.976388888888889</v>
      </c>
      <c r="L473" s="3">
        <f t="shared" si="25"/>
        <v>252.9763888888889</v>
      </c>
      <c r="M473">
        <f t="shared" si="24"/>
        <v>490.26508356823547</v>
      </c>
      <c r="N473">
        <f t="shared" si="23"/>
        <v>140.5976414464189</v>
      </c>
    </row>
    <row r="474" spans="1:14" ht="12.75">
      <c r="A474" t="s">
        <v>2119</v>
      </c>
      <c r="B474" s="1">
        <v>36777</v>
      </c>
      <c r="C474" s="2">
        <v>0.9796875</v>
      </c>
      <c r="D474" t="s">
        <v>945</v>
      </c>
      <c r="E474">
        <v>0.67</v>
      </c>
      <c r="F474">
        <v>9.1698</v>
      </c>
      <c r="G474" t="s">
        <v>946</v>
      </c>
      <c r="H474">
        <v>1.813</v>
      </c>
      <c r="I474">
        <v>102.9197</v>
      </c>
      <c r="K474" s="2">
        <v>0.978472222222222</v>
      </c>
      <c r="L474" s="3">
        <f t="shared" si="25"/>
        <v>252.97847222222222</v>
      </c>
      <c r="M474">
        <f t="shared" si="24"/>
        <v>522.183309131289</v>
      </c>
      <c r="N474">
        <f t="shared" si="23"/>
        <v>137.98905939185784</v>
      </c>
    </row>
    <row r="475" spans="1:14" ht="12.75">
      <c r="A475" t="s">
        <v>2120</v>
      </c>
      <c r="B475" s="1">
        <v>36777</v>
      </c>
      <c r="C475" s="2">
        <v>0.9817824074074074</v>
      </c>
      <c r="D475" t="s">
        <v>945</v>
      </c>
      <c r="E475">
        <v>0.668</v>
      </c>
      <c r="F475">
        <v>8.8677</v>
      </c>
      <c r="G475" t="s">
        <v>946</v>
      </c>
      <c r="H475">
        <v>1.811</v>
      </c>
      <c r="I475">
        <v>151.5401</v>
      </c>
      <c r="K475" s="2">
        <v>0.980555555555555</v>
      </c>
      <c r="L475" s="3">
        <f t="shared" si="25"/>
        <v>252.98055555555555</v>
      </c>
      <c r="M475">
        <f t="shared" si="24"/>
        <v>504.979926539677</v>
      </c>
      <c r="N475">
        <f t="shared" si="23"/>
        <v>191.17407340853953</v>
      </c>
    </row>
    <row r="476" spans="1:14" ht="12.75">
      <c r="A476" t="s">
        <v>2121</v>
      </c>
      <c r="B476" s="1">
        <v>36777</v>
      </c>
      <c r="C476" s="2">
        <v>0.9838657407407408</v>
      </c>
      <c r="D476" t="s">
        <v>945</v>
      </c>
      <c r="E476">
        <v>0.668</v>
      </c>
      <c r="F476">
        <v>8.5931</v>
      </c>
      <c r="G476" t="s">
        <v>946</v>
      </c>
      <c r="H476">
        <v>1.811</v>
      </c>
      <c r="I476">
        <v>107.7212</v>
      </c>
      <c r="K476" s="2">
        <v>0.982638888888889</v>
      </c>
      <c r="L476" s="3">
        <f t="shared" si="25"/>
        <v>252.98263888888889</v>
      </c>
      <c r="M476">
        <f t="shared" si="24"/>
        <v>489.34255858318386</v>
      </c>
      <c r="N476">
        <f t="shared" si="23"/>
        <v>143.241337135379</v>
      </c>
    </row>
    <row r="477" spans="1:14" ht="12.75">
      <c r="A477" t="s">
        <v>2122</v>
      </c>
      <c r="B477" s="1">
        <v>36777</v>
      </c>
      <c r="C477" s="2">
        <v>0.9859490740740741</v>
      </c>
      <c r="D477" t="s">
        <v>945</v>
      </c>
      <c r="E477">
        <v>0.67</v>
      </c>
      <c r="F477">
        <v>8.8398</v>
      </c>
      <c r="G477" t="s">
        <v>946</v>
      </c>
      <c r="H477">
        <v>1.811</v>
      </c>
      <c r="I477">
        <v>108.4541</v>
      </c>
      <c r="K477" s="2">
        <v>0.984722222222222</v>
      </c>
      <c r="L477" s="3">
        <f t="shared" si="25"/>
        <v>252.98472222222222</v>
      </c>
      <c r="M477">
        <f t="shared" si="24"/>
        <v>503.39113350986594</v>
      </c>
      <c r="N477">
        <f t="shared" si="23"/>
        <v>144.04304376002267</v>
      </c>
    </row>
    <row r="478" spans="1:14" ht="12.75">
      <c r="A478" t="s">
        <v>2123</v>
      </c>
      <c r="B478" s="1">
        <v>36777</v>
      </c>
      <c r="C478" s="2">
        <v>0.9880324074074074</v>
      </c>
      <c r="D478" t="s">
        <v>945</v>
      </c>
      <c r="E478">
        <v>0.668</v>
      </c>
      <c r="F478">
        <v>8.8656</v>
      </c>
      <c r="G478" t="s">
        <v>946</v>
      </c>
      <c r="H478">
        <v>1.811</v>
      </c>
      <c r="I478">
        <v>103.2196</v>
      </c>
      <c r="K478" s="2">
        <v>0.986805555555555</v>
      </c>
      <c r="L478" s="3">
        <f t="shared" si="25"/>
        <v>252.98680555555555</v>
      </c>
      <c r="M478">
        <f t="shared" si="24"/>
        <v>504.86033996754077</v>
      </c>
      <c r="N478">
        <f t="shared" si="23"/>
        <v>138.3171148110564</v>
      </c>
    </row>
    <row r="479" spans="1:14" ht="12.75">
      <c r="A479" t="s">
        <v>2124</v>
      </c>
      <c r="B479" s="1">
        <v>36777</v>
      </c>
      <c r="C479" s="2">
        <v>0.9901157407407407</v>
      </c>
      <c r="D479" t="s">
        <v>945</v>
      </c>
      <c r="E479">
        <v>0.668</v>
      </c>
      <c r="F479">
        <v>8.7145</v>
      </c>
      <c r="G479" t="s">
        <v>946</v>
      </c>
      <c r="H479">
        <v>1.811</v>
      </c>
      <c r="I479">
        <v>109.647</v>
      </c>
      <c r="K479" s="2">
        <v>0.988888888888889</v>
      </c>
      <c r="L479" s="3">
        <f t="shared" si="25"/>
        <v>252.98888888888888</v>
      </c>
      <c r="M479">
        <f t="shared" si="24"/>
        <v>496.25580137239825</v>
      </c>
      <c r="N479">
        <f t="shared" si="23"/>
        <v>145.34793642278356</v>
      </c>
    </row>
    <row r="480" spans="1:14" ht="12.75">
      <c r="A480" t="s">
        <v>2125</v>
      </c>
      <c r="B480" s="1">
        <v>36777</v>
      </c>
      <c r="C480" s="2">
        <v>0.9921990740740741</v>
      </c>
      <c r="D480" t="s">
        <v>945</v>
      </c>
      <c r="E480">
        <v>0.668</v>
      </c>
      <c r="F480">
        <v>8.315</v>
      </c>
      <c r="G480" t="s">
        <v>946</v>
      </c>
      <c r="H480">
        <v>1.811</v>
      </c>
      <c r="I480">
        <v>106.295</v>
      </c>
      <c r="K480" s="2">
        <v>0.990972222222222</v>
      </c>
      <c r="L480" s="3">
        <f t="shared" si="25"/>
        <v>252.9909722222222</v>
      </c>
      <c r="M480">
        <f t="shared" si="24"/>
        <v>473.50587967313</v>
      </c>
      <c r="N480">
        <f t="shared" si="23"/>
        <v>141.68124164067734</v>
      </c>
    </row>
    <row r="481" spans="1:14" ht="12.75">
      <c r="A481" t="s">
        <v>2126</v>
      </c>
      <c r="B481" s="1">
        <v>36777</v>
      </c>
      <c r="C481" s="2">
        <v>0.9942939814814814</v>
      </c>
      <c r="D481" t="s">
        <v>945</v>
      </c>
      <c r="E481">
        <v>0.668</v>
      </c>
      <c r="F481">
        <v>8.9997</v>
      </c>
      <c r="G481" t="s">
        <v>946</v>
      </c>
      <c r="H481">
        <v>1.811</v>
      </c>
      <c r="I481">
        <v>109.5133</v>
      </c>
      <c r="K481" s="2">
        <v>0.993055555555555</v>
      </c>
      <c r="L481" s="3">
        <f t="shared" si="25"/>
        <v>252.99305555555554</v>
      </c>
      <c r="M481">
        <f t="shared" si="24"/>
        <v>512.4967967882463</v>
      </c>
      <c r="N481">
        <f t="shared" si="23"/>
        <v>145.20168430692212</v>
      </c>
    </row>
    <row r="482" spans="1:14" ht="12.75">
      <c r="A482" t="s">
        <v>2127</v>
      </c>
      <c r="B482" s="1">
        <v>36777</v>
      </c>
      <c r="C482" s="2">
        <v>0.9963773148148148</v>
      </c>
      <c r="D482" t="s">
        <v>945</v>
      </c>
      <c r="E482">
        <v>0.668</v>
      </c>
      <c r="F482">
        <v>8.4607</v>
      </c>
      <c r="G482" t="s">
        <v>946</v>
      </c>
      <c r="H482">
        <v>1.811</v>
      </c>
      <c r="I482">
        <v>106.2525</v>
      </c>
      <c r="K482" s="2">
        <v>0.995138888888889</v>
      </c>
      <c r="L482" s="3">
        <f t="shared" si="25"/>
        <v>252.9951388888889</v>
      </c>
      <c r="M482">
        <f t="shared" si="24"/>
        <v>481.8029099399219</v>
      </c>
      <c r="N482">
        <f t="shared" si="23"/>
        <v>141.63475162628612</v>
      </c>
    </row>
    <row r="483" spans="1:14" ht="12.75">
      <c r="A483" t="s">
        <v>2128</v>
      </c>
      <c r="B483" s="1">
        <v>36777</v>
      </c>
      <c r="C483" s="2">
        <v>0.9984606481481482</v>
      </c>
      <c r="D483" t="s">
        <v>945</v>
      </c>
      <c r="E483">
        <v>0.67</v>
      </c>
      <c r="F483">
        <v>9.4608</v>
      </c>
      <c r="G483" t="s">
        <v>946</v>
      </c>
      <c r="H483">
        <v>1.815</v>
      </c>
      <c r="I483">
        <v>109.0291</v>
      </c>
      <c r="K483" s="2">
        <v>0.997222222222222</v>
      </c>
      <c r="L483" s="3">
        <f t="shared" si="25"/>
        <v>252.99722222222223</v>
      </c>
      <c r="M483">
        <f t="shared" si="24"/>
        <v>538.7545912701803</v>
      </c>
      <c r="N483">
        <f>(277-103)/(-67.4+(AVERAGE($Q$4,$P$367)))*I483+277-((277-103)/(-67.4+(AVERAGE($Q$4,$P$367)))*230)</f>
        <v>144.67202630766917</v>
      </c>
    </row>
    <row r="484" spans="1:14" ht="12.75">
      <c r="A484" t="s">
        <v>2129</v>
      </c>
      <c r="B484" s="1">
        <v>36777</v>
      </c>
      <c r="C484" s="2">
        <v>0.0005439814814814814</v>
      </c>
      <c r="D484" t="s">
        <v>945</v>
      </c>
      <c r="E484">
        <v>0.668</v>
      </c>
      <c r="F484">
        <v>9.0378</v>
      </c>
      <c r="G484" t="s">
        <v>946</v>
      </c>
      <c r="H484">
        <v>1.811</v>
      </c>
      <c r="I484">
        <v>106.5446</v>
      </c>
      <c r="K484" s="2">
        <v>0.999305555555555</v>
      </c>
      <c r="L484" s="3">
        <f>B484-DATE(1999,12,31)+K484</f>
        <v>252.99930555555557</v>
      </c>
      <c r="M484">
        <f t="shared" si="24"/>
        <v>514.6664388827197</v>
      </c>
      <c r="N484">
        <f>(277-103)/(-67.4+(AVERAGE($Q$4,$P$367)))*I484+277-((277-103)/(-67.4+(AVERAGE($Q$4,$P$367)))*230)</f>
        <v>141.95427476049053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F465">
      <selection activeCell="L484" sqref="L484:N4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763</v>
      </c>
      <c r="B3" t="s">
        <v>748</v>
      </c>
      <c r="C3" t="s">
        <v>749</v>
      </c>
      <c r="E3" t="s">
        <v>759</v>
      </c>
      <c r="F3" t="s">
        <v>760</v>
      </c>
      <c r="H3" t="s">
        <v>761</v>
      </c>
      <c r="I3" t="s">
        <v>762</v>
      </c>
      <c r="K3" t="s">
        <v>750</v>
      </c>
      <c r="L3" t="s">
        <v>752</v>
      </c>
      <c r="M3" t="s">
        <v>945</v>
      </c>
      <c r="N3" t="s">
        <v>946</v>
      </c>
      <c r="O3" t="s">
        <v>755</v>
      </c>
      <c r="P3" t="s">
        <v>756</v>
      </c>
      <c r="Q3" t="s">
        <v>757</v>
      </c>
    </row>
    <row r="4" spans="11:17" ht="12.75">
      <c r="K4" t="s">
        <v>751</v>
      </c>
      <c r="M4" t="s">
        <v>753</v>
      </c>
      <c r="N4" t="s">
        <v>754</v>
      </c>
      <c r="O4">
        <v>277</v>
      </c>
      <c r="P4">
        <v>234.23166666666665</v>
      </c>
      <c r="Q4">
        <v>226.34230000000002</v>
      </c>
    </row>
    <row r="5" spans="1:16" ht="12.75">
      <c r="A5" t="s">
        <v>1170</v>
      </c>
      <c r="B5" s="1">
        <v>36776</v>
      </c>
      <c r="C5" s="2">
        <v>0.0010300925925925926</v>
      </c>
      <c r="D5" t="s">
        <v>945</v>
      </c>
      <c r="E5">
        <v>0.67</v>
      </c>
      <c r="F5">
        <v>8.2991</v>
      </c>
      <c r="G5" t="s">
        <v>946</v>
      </c>
      <c r="H5">
        <v>1.815</v>
      </c>
      <c r="I5">
        <v>68.8342</v>
      </c>
      <c r="J5" s="2"/>
      <c r="K5" s="2">
        <v>0.001388888888888889</v>
      </c>
      <c r="L5" s="3">
        <f>B5-DATE(1999,12,31)+K5</f>
        <v>251.0013888888889</v>
      </c>
      <c r="M5">
        <f>500*F5/AVERAGE($Q$47,$P$6)</f>
        <v>470.1648965902739</v>
      </c>
      <c r="N5">
        <f>(277-103)/(-67.4+(AVERAGE($P$4,$P$47)))*I5+277-((277-103)/(-67.4+(AVERAGE($P$4,$P$47)))*230)</f>
        <v>104.78486718090548</v>
      </c>
      <c r="P5" t="s">
        <v>945</v>
      </c>
    </row>
    <row r="6" spans="1:17" ht="12.75">
      <c r="A6" t="s">
        <v>1171</v>
      </c>
      <c r="B6" s="1">
        <v>36776</v>
      </c>
      <c r="C6" s="2">
        <v>0.0031134259259259257</v>
      </c>
      <c r="D6" t="s">
        <v>945</v>
      </c>
      <c r="E6">
        <v>0.668</v>
      </c>
      <c r="F6">
        <v>7.8605</v>
      </c>
      <c r="G6" t="s">
        <v>946</v>
      </c>
      <c r="H6">
        <v>1.815</v>
      </c>
      <c r="I6">
        <v>68.9337</v>
      </c>
      <c r="J6" s="2"/>
      <c r="K6" s="2">
        <v>0.003472222222222222</v>
      </c>
      <c r="L6" s="3">
        <f aca="true" t="shared" si="0" ref="L6:L69">B6-DATE(1999,12,31)+K6</f>
        <v>251.00347222222223</v>
      </c>
      <c r="M6">
        <f aca="true" t="shared" si="1" ref="M6:M44">500*F6/AVERAGE($Q$47,$P$6)</f>
        <v>445.3171030169354</v>
      </c>
      <c r="N6">
        <f aca="true" t="shared" si="2" ref="N6:N44">(277-103)/(-67.4+(AVERAGE($P$4,$P$47)))*I6+277-((277-103)/(-67.4+(AVERAGE($P$4,$P$47)))*230)</f>
        <v>104.89118878086961</v>
      </c>
      <c r="P6">
        <v>8.940566666666665</v>
      </c>
      <c r="Q6">
        <v>8.272599999999999</v>
      </c>
    </row>
    <row r="7" spans="1:14" ht="12.75">
      <c r="A7" t="s">
        <v>1172</v>
      </c>
      <c r="B7" s="1">
        <v>36776</v>
      </c>
      <c r="C7" s="2">
        <v>0.0051967592592592595</v>
      </c>
      <c r="D7" t="s">
        <v>945</v>
      </c>
      <c r="E7">
        <v>0.668</v>
      </c>
      <c r="F7">
        <v>8.7039</v>
      </c>
      <c r="G7" t="s">
        <v>946</v>
      </c>
      <c r="H7">
        <v>1.815</v>
      </c>
      <c r="I7">
        <v>69.7987</v>
      </c>
      <c r="K7" s="2">
        <v>0.00555555555555556</v>
      </c>
      <c r="L7" s="3">
        <f t="shared" si="0"/>
        <v>251.00555555555556</v>
      </c>
      <c r="M7">
        <f t="shared" si="1"/>
        <v>493.0978351185172</v>
      </c>
      <c r="N7">
        <f t="shared" si="2"/>
        <v>105.81549213734175</v>
      </c>
    </row>
    <row r="8" spans="1:14" ht="12.75">
      <c r="A8" t="s">
        <v>1173</v>
      </c>
      <c r="B8" s="1">
        <v>36776</v>
      </c>
      <c r="C8" s="2">
        <v>0.0072800925925925915</v>
      </c>
      <c r="D8" t="s">
        <v>945</v>
      </c>
      <c r="E8">
        <v>0.67</v>
      </c>
      <c r="F8">
        <v>7.9064</v>
      </c>
      <c r="G8" t="s">
        <v>946</v>
      </c>
      <c r="H8">
        <v>1.816</v>
      </c>
      <c r="I8">
        <v>67.3858</v>
      </c>
      <c r="K8" s="2">
        <v>0.00763888888888889</v>
      </c>
      <c r="L8" s="3">
        <f t="shared" si="0"/>
        <v>251.0076388888889</v>
      </c>
      <c r="M8">
        <f t="shared" si="1"/>
        <v>447.9174535071685</v>
      </c>
      <c r="N8">
        <f t="shared" si="2"/>
        <v>103.23716662424161</v>
      </c>
    </row>
    <row r="9" spans="1:14" ht="12.75">
      <c r="A9" t="s">
        <v>1174</v>
      </c>
      <c r="B9" s="1">
        <v>36776</v>
      </c>
      <c r="C9" s="2">
        <v>0.009363425925925926</v>
      </c>
      <c r="D9" t="s">
        <v>945</v>
      </c>
      <c r="E9">
        <v>0.668</v>
      </c>
      <c r="F9">
        <v>7.9236</v>
      </c>
      <c r="G9" t="s">
        <v>946</v>
      </c>
      <c r="H9">
        <v>1.815</v>
      </c>
      <c r="I9">
        <v>69.093</v>
      </c>
      <c r="K9" s="2">
        <v>0.00972222222222222</v>
      </c>
      <c r="L9" s="3">
        <f t="shared" si="0"/>
        <v>251.00972222222222</v>
      </c>
      <c r="M9">
        <f t="shared" si="1"/>
        <v>448.89187678455437</v>
      </c>
      <c r="N9">
        <f t="shared" si="2"/>
        <v>105.06141019669158</v>
      </c>
    </row>
    <row r="10" spans="1:14" ht="12.75">
      <c r="A10" t="s">
        <v>1175</v>
      </c>
      <c r="B10" s="1">
        <v>36776</v>
      </c>
      <c r="C10" s="2">
        <v>0.01144675925925926</v>
      </c>
      <c r="D10" t="s">
        <v>945</v>
      </c>
      <c r="E10">
        <v>0.668</v>
      </c>
      <c r="F10">
        <v>8.5732</v>
      </c>
      <c r="G10" t="s">
        <v>946</v>
      </c>
      <c r="H10">
        <v>1.815</v>
      </c>
      <c r="I10">
        <v>70.2127</v>
      </c>
      <c r="K10" s="2">
        <v>0.0118055555555556</v>
      </c>
      <c r="L10" s="3">
        <f t="shared" si="0"/>
        <v>251.01180555555555</v>
      </c>
      <c r="M10">
        <f t="shared" si="1"/>
        <v>485.69335126070746</v>
      </c>
      <c r="N10">
        <f t="shared" si="2"/>
        <v>106.25787547789602</v>
      </c>
    </row>
    <row r="11" spans="1:14" ht="12.75">
      <c r="A11" t="s">
        <v>1176</v>
      </c>
      <c r="B11" s="1">
        <v>36776</v>
      </c>
      <c r="C11" s="2">
        <v>0.013530092592592594</v>
      </c>
      <c r="D11" t="s">
        <v>945</v>
      </c>
      <c r="E11">
        <v>0.668</v>
      </c>
      <c r="F11">
        <v>8.0822</v>
      </c>
      <c r="G11" t="s">
        <v>946</v>
      </c>
      <c r="H11">
        <v>1.815</v>
      </c>
      <c r="I11">
        <v>68.3675</v>
      </c>
      <c r="K11" s="2">
        <v>0.0138888888888889</v>
      </c>
      <c r="L11" s="3">
        <f t="shared" si="0"/>
        <v>251.01388888888889</v>
      </c>
      <c r="M11">
        <f t="shared" si="1"/>
        <v>457.8769658423097</v>
      </c>
      <c r="N11">
        <f t="shared" si="2"/>
        <v>104.28617079192796</v>
      </c>
    </row>
    <row r="12" spans="1:14" ht="12.75">
      <c r="A12" t="s">
        <v>1177</v>
      </c>
      <c r="B12" s="1">
        <v>36776</v>
      </c>
      <c r="C12" s="2">
        <v>0.015625</v>
      </c>
      <c r="D12" t="s">
        <v>945</v>
      </c>
      <c r="E12">
        <v>0.668</v>
      </c>
      <c r="F12">
        <v>8.218</v>
      </c>
      <c r="G12" t="s">
        <v>946</v>
      </c>
      <c r="H12">
        <v>1.815</v>
      </c>
      <c r="I12">
        <v>70.4743</v>
      </c>
      <c r="K12" s="2">
        <v>0.0159722222222222</v>
      </c>
      <c r="L12" s="3">
        <f t="shared" si="0"/>
        <v>251.01597222222222</v>
      </c>
      <c r="M12">
        <f t="shared" si="1"/>
        <v>465.57037753236756</v>
      </c>
      <c r="N12">
        <f t="shared" si="2"/>
        <v>106.53741045830427</v>
      </c>
    </row>
    <row r="13" spans="1:14" ht="12.75">
      <c r="A13" t="s">
        <v>1178</v>
      </c>
      <c r="B13" s="1">
        <v>36776</v>
      </c>
      <c r="C13" s="2">
        <v>0.017708333333333333</v>
      </c>
      <c r="D13" t="s">
        <v>945</v>
      </c>
      <c r="E13">
        <v>0.668</v>
      </c>
      <c r="F13">
        <v>8.266</v>
      </c>
      <c r="G13" t="s">
        <v>946</v>
      </c>
      <c r="H13">
        <v>1.815</v>
      </c>
      <c r="I13">
        <v>67.9249</v>
      </c>
      <c r="K13" s="2">
        <v>0.0180555555555556</v>
      </c>
      <c r="L13" s="3">
        <f t="shared" si="0"/>
        <v>251.01805555555555</v>
      </c>
      <c r="M13">
        <f t="shared" si="1"/>
        <v>468.2896983064675</v>
      </c>
      <c r="N13">
        <f t="shared" si="2"/>
        <v>103.81322666987646</v>
      </c>
    </row>
    <row r="14" spans="1:14" ht="12.75">
      <c r="A14" t="s">
        <v>1179</v>
      </c>
      <c r="B14" s="1">
        <v>36776</v>
      </c>
      <c r="C14" s="2">
        <v>0.019791666666666666</v>
      </c>
      <c r="D14" t="s">
        <v>945</v>
      </c>
      <c r="E14">
        <v>0.668</v>
      </c>
      <c r="F14">
        <v>8.6076</v>
      </c>
      <c r="G14" t="s">
        <v>946</v>
      </c>
      <c r="H14">
        <v>1.815</v>
      </c>
      <c r="I14">
        <v>71.0678</v>
      </c>
      <c r="K14" s="2">
        <v>0.0201388888888889</v>
      </c>
      <c r="L14" s="3">
        <f t="shared" si="0"/>
        <v>251.02013888888888</v>
      </c>
      <c r="M14">
        <f t="shared" si="1"/>
        <v>487.64219781547905</v>
      </c>
      <c r="N14">
        <f t="shared" si="2"/>
        <v>107.17160010231143</v>
      </c>
    </row>
    <row r="15" spans="1:14" ht="12.75">
      <c r="A15" t="s">
        <v>1180</v>
      </c>
      <c r="B15" s="1">
        <v>36776</v>
      </c>
      <c r="C15" s="2">
        <v>0.021875</v>
      </c>
      <c r="D15" t="s">
        <v>945</v>
      </c>
      <c r="E15">
        <v>0.668</v>
      </c>
      <c r="F15">
        <v>8.5999</v>
      </c>
      <c r="G15" t="s">
        <v>946</v>
      </c>
      <c r="H15">
        <v>1.815</v>
      </c>
      <c r="I15">
        <v>68.3757</v>
      </c>
      <c r="K15" s="2">
        <v>0.0222222222222222</v>
      </c>
      <c r="L15" s="3">
        <f t="shared" si="0"/>
        <v>251.0222222222222</v>
      </c>
      <c r="M15">
        <f t="shared" si="1"/>
        <v>487.2059734413005</v>
      </c>
      <c r="N15">
        <f t="shared" si="2"/>
        <v>104.29493297403556</v>
      </c>
    </row>
    <row r="16" spans="1:14" ht="12.75">
      <c r="A16" t="s">
        <v>1181</v>
      </c>
      <c r="B16" s="1">
        <v>36776</v>
      </c>
      <c r="C16" s="2">
        <v>0.02395833333333333</v>
      </c>
      <c r="D16" t="s">
        <v>945</v>
      </c>
      <c r="E16">
        <v>0.668</v>
      </c>
      <c r="F16">
        <v>8.0225</v>
      </c>
      <c r="G16" t="s">
        <v>946</v>
      </c>
      <c r="H16">
        <v>1.815</v>
      </c>
      <c r="I16">
        <v>70.7801</v>
      </c>
      <c r="K16" s="2">
        <v>0.0243055555555556</v>
      </c>
      <c r="L16" s="3">
        <f t="shared" si="0"/>
        <v>251.02430555555554</v>
      </c>
      <c r="M16">
        <f t="shared" si="1"/>
        <v>454.4948106295229</v>
      </c>
      <c r="N16">
        <f t="shared" si="2"/>
        <v>106.86417573739001</v>
      </c>
    </row>
    <row r="17" spans="1:14" ht="12.75">
      <c r="A17" t="s">
        <v>1182</v>
      </c>
      <c r="B17" s="1">
        <v>36776</v>
      </c>
      <c r="C17" s="2">
        <v>0.026041666666666668</v>
      </c>
      <c r="D17" t="s">
        <v>945</v>
      </c>
      <c r="E17">
        <v>0.671</v>
      </c>
      <c r="F17">
        <v>8.0847</v>
      </c>
      <c r="G17" t="s">
        <v>946</v>
      </c>
      <c r="H17">
        <v>1.818</v>
      </c>
      <c r="I17">
        <v>68.1091</v>
      </c>
      <c r="K17" s="2">
        <v>0.0263888888888889</v>
      </c>
      <c r="L17" s="3">
        <f t="shared" si="0"/>
        <v>251.0263888888889</v>
      </c>
      <c r="M17">
        <f t="shared" si="1"/>
        <v>458.01859713262735</v>
      </c>
      <c r="N17">
        <f t="shared" si="2"/>
        <v>104.01005519965926</v>
      </c>
    </row>
    <row r="18" spans="1:14" ht="12.75">
      <c r="A18" t="s">
        <v>1183</v>
      </c>
      <c r="B18" s="1">
        <v>36776</v>
      </c>
      <c r="C18" s="2">
        <v>0.028125</v>
      </c>
      <c r="D18" t="s">
        <v>945</v>
      </c>
      <c r="E18">
        <v>0.668</v>
      </c>
      <c r="F18">
        <v>7.6715</v>
      </c>
      <c r="G18" t="s">
        <v>946</v>
      </c>
      <c r="H18">
        <v>1.815</v>
      </c>
      <c r="I18">
        <v>71.4942</v>
      </c>
      <c r="K18" s="2">
        <v>0.0284722222222222</v>
      </c>
      <c r="L18" s="3">
        <f t="shared" si="0"/>
        <v>251.02847222222223</v>
      </c>
      <c r="M18">
        <f t="shared" si="1"/>
        <v>434.6097774689167</v>
      </c>
      <c r="N18">
        <f t="shared" si="2"/>
        <v>107.62723357190649</v>
      </c>
    </row>
    <row r="19" spans="1:14" ht="12.75">
      <c r="A19" t="s">
        <v>1184</v>
      </c>
      <c r="B19" s="1">
        <v>36776</v>
      </c>
      <c r="C19" s="2">
        <v>0.030219907407407407</v>
      </c>
      <c r="D19" t="s">
        <v>945</v>
      </c>
      <c r="E19">
        <v>0.668</v>
      </c>
      <c r="F19">
        <v>8.3453</v>
      </c>
      <c r="G19" t="s">
        <v>946</v>
      </c>
      <c r="H19">
        <v>1.815</v>
      </c>
      <c r="I19">
        <v>68.7191</v>
      </c>
      <c r="K19" s="2">
        <v>0.0305555555555556</v>
      </c>
      <c r="L19" s="3">
        <f t="shared" si="0"/>
        <v>251.03055555555557</v>
      </c>
      <c r="M19">
        <f t="shared" si="1"/>
        <v>472.78224283534513</v>
      </c>
      <c r="N19">
        <f t="shared" si="2"/>
        <v>104.66187606376101</v>
      </c>
    </row>
    <row r="20" spans="1:14" ht="12.75">
      <c r="A20" t="s">
        <v>1185</v>
      </c>
      <c r="B20" s="1">
        <v>36776</v>
      </c>
      <c r="C20" s="2">
        <v>0.03230324074074074</v>
      </c>
      <c r="D20" t="s">
        <v>945</v>
      </c>
      <c r="E20">
        <v>0.67</v>
      </c>
      <c r="F20">
        <v>8.1784</v>
      </c>
      <c r="G20" t="s">
        <v>946</v>
      </c>
      <c r="H20">
        <v>1.816</v>
      </c>
      <c r="I20">
        <v>67.7018</v>
      </c>
      <c r="K20" s="2">
        <v>0.0326388888888889</v>
      </c>
      <c r="L20" s="3">
        <f t="shared" si="0"/>
        <v>251.0326388888889</v>
      </c>
      <c r="M20">
        <f t="shared" si="1"/>
        <v>463.326937893735</v>
      </c>
      <c r="N20">
        <f t="shared" si="2"/>
        <v>103.57483120302217</v>
      </c>
    </row>
    <row r="21" spans="1:14" ht="12.75">
      <c r="A21" t="s">
        <v>1186</v>
      </c>
      <c r="B21" s="1">
        <v>36776</v>
      </c>
      <c r="C21" s="2">
        <v>0.034386574074074076</v>
      </c>
      <c r="D21" t="s">
        <v>945</v>
      </c>
      <c r="E21">
        <v>0.668</v>
      </c>
      <c r="F21">
        <v>8.4033</v>
      </c>
      <c r="G21" t="s">
        <v>946</v>
      </c>
      <c r="H21">
        <v>1.813</v>
      </c>
      <c r="I21">
        <v>67.4114</v>
      </c>
      <c r="K21" s="2">
        <v>0.0347222222222222</v>
      </c>
      <c r="L21" s="3">
        <f t="shared" si="0"/>
        <v>251.03472222222223</v>
      </c>
      <c r="M21">
        <f t="shared" si="1"/>
        <v>476.068088770716</v>
      </c>
      <c r="N21">
        <f t="shared" si="2"/>
        <v>103.264521729358</v>
      </c>
    </row>
    <row r="22" spans="1:14" ht="12.75">
      <c r="A22" t="s">
        <v>1187</v>
      </c>
      <c r="B22" s="1">
        <v>36776</v>
      </c>
      <c r="C22" s="2">
        <v>0.0364699074074074</v>
      </c>
      <c r="D22" t="s">
        <v>945</v>
      </c>
      <c r="E22">
        <v>0.668</v>
      </c>
      <c r="F22">
        <v>8.2042</v>
      </c>
      <c r="G22" t="s">
        <v>946</v>
      </c>
      <c r="H22">
        <v>1.816</v>
      </c>
      <c r="I22">
        <v>66.6403</v>
      </c>
      <c r="K22" s="2">
        <v>0.0368055555555556</v>
      </c>
      <c r="L22" s="3">
        <f t="shared" si="0"/>
        <v>251.03680555555556</v>
      </c>
      <c r="M22">
        <f t="shared" si="1"/>
        <v>464.78857280981384</v>
      </c>
      <c r="N22">
        <f t="shared" si="2"/>
        <v>102.44055604360582</v>
      </c>
    </row>
    <row r="23" spans="1:14" ht="12.75">
      <c r="A23" t="s">
        <v>1188</v>
      </c>
      <c r="B23" s="1">
        <v>36776</v>
      </c>
      <c r="C23" s="2">
        <v>0.03855324074074074</v>
      </c>
      <c r="D23" t="s">
        <v>945</v>
      </c>
      <c r="E23">
        <v>0.668</v>
      </c>
      <c r="F23">
        <v>8.1278</v>
      </c>
      <c r="G23" t="s">
        <v>946</v>
      </c>
      <c r="H23">
        <v>1.815</v>
      </c>
      <c r="I23">
        <v>67.9244</v>
      </c>
      <c r="K23" s="2">
        <v>0.0388888888888889</v>
      </c>
      <c r="L23" s="3">
        <f t="shared" si="0"/>
        <v>251.0388888888889</v>
      </c>
      <c r="M23">
        <f t="shared" si="1"/>
        <v>460.4603205777047</v>
      </c>
      <c r="N23">
        <f t="shared" si="2"/>
        <v>103.81269239047967</v>
      </c>
    </row>
    <row r="24" spans="1:14" ht="12.75">
      <c r="A24" t="s">
        <v>1189</v>
      </c>
      <c r="B24" s="1">
        <v>36776</v>
      </c>
      <c r="C24" s="2">
        <v>0.040636574074074075</v>
      </c>
      <c r="D24" t="s">
        <v>945</v>
      </c>
      <c r="E24">
        <v>0.668</v>
      </c>
      <c r="F24">
        <v>7.8084</v>
      </c>
      <c r="G24" t="s">
        <v>946</v>
      </c>
      <c r="H24">
        <v>1.815</v>
      </c>
      <c r="I24">
        <v>67.6574</v>
      </c>
      <c r="K24" s="2">
        <v>0.0409722222222222</v>
      </c>
      <c r="L24" s="3">
        <f t="shared" si="0"/>
        <v>251.04097222222222</v>
      </c>
      <c r="M24">
        <f t="shared" si="1"/>
        <v>442.3655069267144</v>
      </c>
      <c r="N24">
        <f t="shared" si="2"/>
        <v>103.5273871925859</v>
      </c>
    </row>
    <row r="25" spans="1:14" ht="12.75">
      <c r="A25" t="s">
        <v>1190</v>
      </c>
      <c r="B25" s="1">
        <v>36776</v>
      </c>
      <c r="C25" s="2">
        <v>0.04273148148148148</v>
      </c>
      <c r="D25" t="s">
        <v>945</v>
      </c>
      <c r="E25">
        <v>0.67</v>
      </c>
      <c r="F25">
        <v>8.6545</v>
      </c>
      <c r="G25" t="s">
        <v>946</v>
      </c>
      <c r="H25">
        <v>1.816</v>
      </c>
      <c r="I25">
        <v>68.1996</v>
      </c>
      <c r="K25" s="2">
        <v>0.0430555555555556</v>
      </c>
      <c r="L25" s="3">
        <f t="shared" si="0"/>
        <v>251.04305555555555</v>
      </c>
      <c r="M25">
        <f t="shared" si="1"/>
        <v>490.29920082183924</v>
      </c>
      <c r="N25">
        <f t="shared" si="2"/>
        <v>104.10675977048092</v>
      </c>
    </row>
    <row r="26" spans="1:14" ht="12.75">
      <c r="A26" t="s">
        <v>1191</v>
      </c>
      <c r="B26" s="1">
        <v>36776</v>
      </c>
      <c r="C26" s="2">
        <v>0.044814814814814814</v>
      </c>
      <c r="D26" t="s">
        <v>945</v>
      </c>
      <c r="E26">
        <v>0.668</v>
      </c>
      <c r="F26">
        <v>8.0792</v>
      </c>
      <c r="G26" t="s">
        <v>946</v>
      </c>
      <c r="H26">
        <v>1.816</v>
      </c>
      <c r="I26">
        <v>68.3974</v>
      </c>
      <c r="K26" s="2">
        <v>0.0451388888888889</v>
      </c>
      <c r="L26" s="3">
        <f t="shared" si="0"/>
        <v>251.04513888888889</v>
      </c>
      <c r="M26">
        <f t="shared" si="1"/>
        <v>457.7070082939284</v>
      </c>
      <c r="N26">
        <f t="shared" si="2"/>
        <v>104.3181206998569</v>
      </c>
    </row>
    <row r="27" spans="1:14" ht="12.75">
      <c r="A27" t="s">
        <v>1192</v>
      </c>
      <c r="B27" s="1">
        <v>36776</v>
      </c>
      <c r="C27" s="2">
        <v>0.046898148148148154</v>
      </c>
      <c r="D27" t="s">
        <v>945</v>
      </c>
      <c r="E27">
        <v>0.668</v>
      </c>
      <c r="F27">
        <v>7.6446</v>
      </c>
      <c r="G27" t="s">
        <v>946</v>
      </c>
      <c r="H27">
        <v>1.816</v>
      </c>
      <c r="I27">
        <v>68.4464</v>
      </c>
      <c r="K27" s="2">
        <v>0.0472222222222222</v>
      </c>
      <c r="L27" s="3">
        <f t="shared" si="0"/>
        <v>251.04722222222222</v>
      </c>
      <c r="M27">
        <f t="shared" si="1"/>
        <v>433.08582478509817</v>
      </c>
      <c r="N27">
        <f t="shared" si="2"/>
        <v>104.37048008074376</v>
      </c>
    </row>
    <row r="28" spans="1:14" ht="12.75">
      <c r="A28" t="s">
        <v>1193</v>
      </c>
      <c r="B28" s="1">
        <v>36776</v>
      </c>
      <c r="C28" s="2">
        <v>0.04898148148148148</v>
      </c>
      <c r="D28" t="s">
        <v>945</v>
      </c>
      <c r="E28">
        <v>0.668</v>
      </c>
      <c r="F28">
        <v>8.1484</v>
      </c>
      <c r="G28" t="s">
        <v>946</v>
      </c>
      <c r="H28">
        <v>1.815</v>
      </c>
      <c r="I28">
        <v>67.6412</v>
      </c>
      <c r="K28" s="2">
        <v>0.0493055555555556</v>
      </c>
      <c r="L28" s="3">
        <f t="shared" si="0"/>
        <v>251.04930555555555</v>
      </c>
      <c r="M28">
        <f t="shared" si="1"/>
        <v>461.62736240992257</v>
      </c>
      <c r="N28">
        <f t="shared" si="2"/>
        <v>103.51007654012946</v>
      </c>
    </row>
    <row r="29" spans="1:14" ht="12.75">
      <c r="A29" t="s">
        <v>1194</v>
      </c>
      <c r="B29" s="1">
        <v>36776</v>
      </c>
      <c r="C29" s="2">
        <v>0.05106481481481481</v>
      </c>
      <c r="D29" t="s">
        <v>945</v>
      </c>
      <c r="E29">
        <v>0.668</v>
      </c>
      <c r="F29">
        <v>7.8728</v>
      </c>
      <c r="G29" t="s">
        <v>946</v>
      </c>
      <c r="H29">
        <v>1.815</v>
      </c>
      <c r="I29">
        <v>67.039</v>
      </c>
      <c r="K29" s="2">
        <v>0.0513888888888889</v>
      </c>
      <c r="L29" s="3">
        <f t="shared" si="0"/>
        <v>251.05138888888888</v>
      </c>
      <c r="M29">
        <f t="shared" si="1"/>
        <v>446.01392896529853</v>
      </c>
      <c r="N29">
        <f t="shared" si="2"/>
        <v>102.8665904346179</v>
      </c>
    </row>
    <row r="30" spans="1:14" ht="12.75">
      <c r="A30" t="s">
        <v>1195</v>
      </c>
      <c r="B30" s="1">
        <v>36776</v>
      </c>
      <c r="C30" s="2">
        <v>0.053148148148148146</v>
      </c>
      <c r="D30" t="s">
        <v>945</v>
      </c>
      <c r="E30">
        <v>0.67</v>
      </c>
      <c r="F30">
        <v>7.9669</v>
      </c>
      <c r="G30" t="s">
        <v>946</v>
      </c>
      <c r="H30">
        <v>1.816</v>
      </c>
      <c r="I30">
        <v>69.0826</v>
      </c>
      <c r="K30" s="2">
        <v>0.0534722222222222</v>
      </c>
      <c r="L30" s="3">
        <f t="shared" si="0"/>
        <v>251.0534722222222</v>
      </c>
      <c r="M30">
        <f t="shared" si="1"/>
        <v>451.344930732857</v>
      </c>
      <c r="N30">
        <f t="shared" si="2"/>
        <v>105.05029718523807</v>
      </c>
    </row>
    <row r="31" spans="1:14" ht="12.75">
      <c r="A31" t="s">
        <v>1196</v>
      </c>
      <c r="B31" s="1">
        <v>36776</v>
      </c>
      <c r="C31" s="2">
        <v>0.05524305555555556</v>
      </c>
      <c r="D31" t="s">
        <v>945</v>
      </c>
      <c r="E31">
        <v>0.67</v>
      </c>
      <c r="F31">
        <v>8.3099</v>
      </c>
      <c r="G31" t="s">
        <v>946</v>
      </c>
      <c r="H31">
        <v>1.816</v>
      </c>
      <c r="I31">
        <v>66.7548</v>
      </c>
      <c r="K31" s="2">
        <v>0.0555555555555556</v>
      </c>
      <c r="L31" s="3">
        <f t="shared" si="0"/>
        <v>251.05555555555554</v>
      </c>
      <c r="M31">
        <f t="shared" si="1"/>
        <v>470.77674376444656</v>
      </c>
      <c r="N31">
        <f t="shared" si="2"/>
        <v>102.56290602547406</v>
      </c>
    </row>
    <row r="32" spans="1:14" ht="12.75">
      <c r="A32" t="s">
        <v>1197</v>
      </c>
      <c r="B32" s="1">
        <v>36776</v>
      </c>
      <c r="C32" s="2">
        <v>0.05731481481481482</v>
      </c>
      <c r="D32" t="s">
        <v>945</v>
      </c>
      <c r="E32">
        <v>0.668</v>
      </c>
      <c r="F32">
        <v>8.1654</v>
      </c>
      <c r="G32" t="s">
        <v>946</v>
      </c>
      <c r="H32">
        <v>1.816</v>
      </c>
      <c r="I32">
        <v>68.8697</v>
      </c>
      <c r="K32" s="2">
        <v>0.0576388888888889</v>
      </c>
      <c r="L32" s="3">
        <f t="shared" si="0"/>
        <v>251.0576388888889</v>
      </c>
      <c r="M32">
        <f t="shared" si="1"/>
        <v>462.59045518408294</v>
      </c>
      <c r="N32">
        <f t="shared" si="2"/>
        <v>104.8228010180786</v>
      </c>
    </row>
    <row r="33" spans="1:14" ht="12.75">
      <c r="A33" t="s">
        <v>1198</v>
      </c>
      <c r="B33" s="1">
        <v>36776</v>
      </c>
      <c r="C33" s="2">
        <v>0.05940972222222222</v>
      </c>
      <c r="D33" t="s">
        <v>945</v>
      </c>
      <c r="E33">
        <v>0.67</v>
      </c>
      <c r="F33">
        <v>8.1957</v>
      </c>
      <c r="G33" t="s">
        <v>946</v>
      </c>
      <c r="H33">
        <v>1.816</v>
      </c>
      <c r="I33">
        <v>68.3382</v>
      </c>
      <c r="K33" s="2">
        <v>0.0597222222222222</v>
      </c>
      <c r="L33" s="3">
        <f t="shared" si="0"/>
        <v>251.05972222222223</v>
      </c>
      <c r="M33">
        <f t="shared" si="1"/>
        <v>464.3070264227336</v>
      </c>
      <c r="N33">
        <f t="shared" si="2"/>
        <v>104.25486201927524</v>
      </c>
    </row>
    <row r="34" spans="1:14" ht="12.75">
      <c r="A34" t="s">
        <v>1199</v>
      </c>
      <c r="B34" s="1">
        <v>36776</v>
      </c>
      <c r="C34" s="2">
        <v>0.06149305555555556</v>
      </c>
      <c r="D34" t="s">
        <v>945</v>
      </c>
      <c r="E34">
        <v>0.668</v>
      </c>
      <c r="F34">
        <v>7.9987</v>
      </c>
      <c r="G34" t="s">
        <v>946</v>
      </c>
      <c r="H34">
        <v>1.816</v>
      </c>
      <c r="I34">
        <v>67.0631</v>
      </c>
      <c r="K34" s="2">
        <v>0.0618055555555556</v>
      </c>
      <c r="L34" s="3">
        <f t="shared" si="0"/>
        <v>251.06180555555557</v>
      </c>
      <c r="M34">
        <f t="shared" si="1"/>
        <v>453.1464807456983</v>
      </c>
      <c r="N34">
        <f t="shared" si="2"/>
        <v>102.89234270154387</v>
      </c>
    </row>
    <row r="35" spans="1:14" ht="12.75">
      <c r="A35" t="s">
        <v>1200</v>
      </c>
      <c r="B35" s="1">
        <v>36776</v>
      </c>
      <c r="C35" s="2">
        <v>0.06357638888888889</v>
      </c>
      <c r="D35" t="s">
        <v>945</v>
      </c>
      <c r="E35">
        <v>0.668</v>
      </c>
      <c r="F35">
        <v>8.4128</v>
      </c>
      <c r="G35" t="s">
        <v>946</v>
      </c>
      <c r="H35">
        <v>1.816</v>
      </c>
      <c r="I35">
        <v>68.6448</v>
      </c>
      <c r="K35" s="2">
        <v>0.0638888888888889</v>
      </c>
      <c r="L35" s="3">
        <f t="shared" si="0"/>
        <v>251.0638888888889</v>
      </c>
      <c r="M35">
        <f t="shared" si="1"/>
        <v>476.60628767392336</v>
      </c>
      <c r="N35">
        <f t="shared" si="2"/>
        <v>104.58248214539586</v>
      </c>
    </row>
    <row r="36" spans="1:14" ht="12.75">
      <c r="A36" t="s">
        <v>1201</v>
      </c>
      <c r="B36" s="1">
        <v>36776</v>
      </c>
      <c r="C36" s="2">
        <v>0.06565972222222222</v>
      </c>
      <c r="D36" t="s">
        <v>945</v>
      </c>
      <c r="E36">
        <v>0.668</v>
      </c>
      <c r="F36">
        <v>8.3432</v>
      </c>
      <c r="G36" t="s">
        <v>946</v>
      </c>
      <c r="H36">
        <v>1.816</v>
      </c>
      <c r="I36">
        <v>67.5601</v>
      </c>
      <c r="K36" s="2">
        <v>0.0659722222222222</v>
      </c>
      <c r="L36" s="3">
        <f t="shared" si="0"/>
        <v>251.06597222222223</v>
      </c>
      <c r="M36">
        <f t="shared" si="1"/>
        <v>472.66327255147826</v>
      </c>
      <c r="N36">
        <f t="shared" si="2"/>
        <v>103.42341642196774</v>
      </c>
    </row>
    <row r="37" spans="1:14" ht="12.75">
      <c r="A37" t="s">
        <v>1202</v>
      </c>
      <c r="B37" s="1">
        <v>36776</v>
      </c>
      <c r="C37" s="2">
        <v>0.06774305555555556</v>
      </c>
      <c r="D37" t="s">
        <v>945</v>
      </c>
      <c r="E37">
        <v>0.67</v>
      </c>
      <c r="F37">
        <v>8.5564</v>
      </c>
      <c r="G37" t="s">
        <v>946</v>
      </c>
      <c r="H37">
        <v>1.816</v>
      </c>
      <c r="I37">
        <v>67.7712</v>
      </c>
      <c r="K37" s="2">
        <v>0.0680555555555556</v>
      </c>
      <c r="L37" s="3">
        <f t="shared" si="0"/>
        <v>251.06805555555556</v>
      </c>
      <c r="M37">
        <f t="shared" si="1"/>
        <v>484.74158898977237</v>
      </c>
      <c r="N37">
        <f t="shared" si="2"/>
        <v>103.64898918329865</v>
      </c>
    </row>
    <row r="38" spans="1:14" ht="12.75">
      <c r="A38" t="s">
        <v>1203</v>
      </c>
      <c r="B38" s="1">
        <v>36776</v>
      </c>
      <c r="C38" s="2">
        <v>0.06982638888888888</v>
      </c>
      <c r="D38" t="s">
        <v>945</v>
      </c>
      <c r="E38">
        <v>0.668</v>
      </c>
      <c r="F38">
        <v>7.8679</v>
      </c>
      <c r="G38" t="s">
        <v>946</v>
      </c>
      <c r="H38">
        <v>1.815</v>
      </c>
      <c r="I38">
        <v>67.1164</v>
      </c>
      <c r="K38" s="2">
        <v>0.0701388888888889</v>
      </c>
      <c r="L38" s="3">
        <f t="shared" si="0"/>
        <v>251.0701388888889</v>
      </c>
      <c r="M38">
        <f t="shared" si="1"/>
        <v>445.7363316362758</v>
      </c>
      <c r="N38">
        <f t="shared" si="2"/>
        <v>102.94929688524323</v>
      </c>
    </row>
    <row r="39" spans="1:14" ht="12.75">
      <c r="A39" t="s">
        <v>1204</v>
      </c>
      <c r="B39" s="1">
        <v>36776</v>
      </c>
      <c r="C39" s="2">
        <v>0.0719212962962963</v>
      </c>
      <c r="D39" t="s">
        <v>945</v>
      </c>
      <c r="E39">
        <v>0.671</v>
      </c>
      <c r="F39">
        <v>8.6055</v>
      </c>
      <c r="G39" t="s">
        <v>946</v>
      </c>
      <c r="H39">
        <v>1.82</v>
      </c>
      <c r="I39">
        <v>71.0594</v>
      </c>
      <c r="K39" s="2">
        <v>0.0722222222222222</v>
      </c>
      <c r="L39" s="3">
        <f t="shared" si="0"/>
        <v>251.07222222222222</v>
      </c>
      <c r="M39">
        <f t="shared" si="1"/>
        <v>487.5232275316122</v>
      </c>
      <c r="N39">
        <f t="shared" si="2"/>
        <v>107.16262420844512</v>
      </c>
    </row>
    <row r="40" spans="1:14" ht="12.75">
      <c r="A40" t="s">
        <v>1205</v>
      </c>
      <c r="B40" s="1">
        <v>36776</v>
      </c>
      <c r="C40" s="2">
        <v>0.07400462962962963</v>
      </c>
      <c r="D40" t="s">
        <v>945</v>
      </c>
      <c r="E40">
        <v>0.668</v>
      </c>
      <c r="F40">
        <v>7.951</v>
      </c>
      <c r="G40" t="s">
        <v>946</v>
      </c>
      <c r="H40">
        <v>1.815</v>
      </c>
      <c r="I40">
        <v>98.4996</v>
      </c>
      <c r="K40" s="2">
        <v>0.0743055555555556</v>
      </c>
      <c r="L40" s="3">
        <f t="shared" si="0"/>
        <v>251.07430555555555</v>
      </c>
      <c r="M40">
        <f t="shared" si="1"/>
        <v>450.4441557264364</v>
      </c>
      <c r="N40">
        <f t="shared" si="2"/>
        <v>136.48409121684588</v>
      </c>
    </row>
    <row r="41" spans="1:14" ht="12.75">
      <c r="A41" t="s">
        <v>1206</v>
      </c>
      <c r="B41" s="1">
        <v>36776</v>
      </c>
      <c r="C41" s="2">
        <v>0.07608796296296295</v>
      </c>
      <c r="D41" t="s">
        <v>945</v>
      </c>
      <c r="E41">
        <v>0.668</v>
      </c>
      <c r="F41">
        <v>8.0418</v>
      </c>
      <c r="G41" t="s">
        <v>946</v>
      </c>
      <c r="H41">
        <v>1.815</v>
      </c>
      <c r="I41">
        <v>84.0101</v>
      </c>
      <c r="K41" s="2">
        <v>0.0763888888888889</v>
      </c>
      <c r="L41" s="3">
        <f t="shared" si="0"/>
        <v>251.07638888888889</v>
      </c>
      <c r="M41">
        <f t="shared" si="1"/>
        <v>455.5882041907755</v>
      </c>
      <c r="N41">
        <f t="shared" si="2"/>
        <v>121.00120857684246</v>
      </c>
    </row>
    <row r="42" spans="1:14" ht="12.75">
      <c r="A42" t="s">
        <v>1207</v>
      </c>
      <c r="B42" s="1">
        <v>36776</v>
      </c>
      <c r="C42" s="2">
        <v>0.07817129629629631</v>
      </c>
      <c r="D42" t="s">
        <v>945</v>
      </c>
      <c r="E42">
        <v>0.668</v>
      </c>
      <c r="F42">
        <v>8.0635</v>
      </c>
      <c r="G42" t="s">
        <v>946</v>
      </c>
      <c r="H42">
        <v>1.815</v>
      </c>
      <c r="I42">
        <v>89.2596</v>
      </c>
      <c r="K42" s="2">
        <v>0.0784722222222222</v>
      </c>
      <c r="L42" s="3">
        <f t="shared" si="0"/>
        <v>251.07847222222222</v>
      </c>
      <c r="M42">
        <f t="shared" si="1"/>
        <v>456.8175637907332</v>
      </c>
      <c r="N42">
        <f t="shared" si="2"/>
        <v>126.61060796389503</v>
      </c>
    </row>
    <row r="43" spans="1:14" ht="12.75">
      <c r="A43" t="s">
        <v>1208</v>
      </c>
      <c r="B43" s="1">
        <v>36776</v>
      </c>
      <c r="C43" s="2">
        <v>0.08025462962962963</v>
      </c>
      <c r="D43" t="s">
        <v>945</v>
      </c>
      <c r="E43">
        <v>0.668</v>
      </c>
      <c r="F43">
        <v>8.4007</v>
      </c>
      <c r="G43" t="s">
        <v>946</v>
      </c>
      <c r="H43">
        <v>1.816</v>
      </c>
      <c r="I43">
        <v>69.1432</v>
      </c>
      <c r="K43" s="2">
        <v>0.0805555555555555</v>
      </c>
      <c r="L43" s="3">
        <f t="shared" si="0"/>
        <v>251.08055555555555</v>
      </c>
      <c r="M43">
        <f t="shared" si="1"/>
        <v>475.9207922287856</v>
      </c>
      <c r="N43">
        <f t="shared" si="2"/>
        <v>105.11505184813078</v>
      </c>
    </row>
    <row r="44" spans="1:14" ht="12.75">
      <c r="A44" t="s">
        <v>1209</v>
      </c>
      <c r="B44" s="1">
        <v>36776</v>
      </c>
      <c r="C44" s="2">
        <v>0.08233796296296296</v>
      </c>
      <c r="D44" t="s">
        <v>945</v>
      </c>
      <c r="E44">
        <v>0.668</v>
      </c>
      <c r="F44">
        <v>7.9684</v>
      </c>
      <c r="G44" t="s">
        <v>946</v>
      </c>
      <c r="H44">
        <v>1.815</v>
      </c>
      <c r="I44">
        <v>71.3285</v>
      </c>
      <c r="K44" s="2">
        <v>0.0826388888888889</v>
      </c>
      <c r="L44" s="3">
        <f t="shared" si="0"/>
        <v>251.08263888888888</v>
      </c>
      <c r="M44">
        <f t="shared" si="1"/>
        <v>451.4299095070476</v>
      </c>
      <c r="N44">
        <f t="shared" si="2"/>
        <v>107.45017337980542</v>
      </c>
    </row>
    <row r="45" spans="1:17" ht="12.75">
      <c r="A45" t="s">
        <v>1210</v>
      </c>
      <c r="B45" s="1">
        <v>36776</v>
      </c>
      <c r="C45" s="2">
        <v>0.0844212962962963</v>
      </c>
      <c r="D45" t="s">
        <v>945</v>
      </c>
      <c r="E45">
        <v>0.67</v>
      </c>
      <c r="F45">
        <v>8.8318</v>
      </c>
      <c r="G45" t="s">
        <v>946</v>
      </c>
      <c r="H45">
        <v>1.815</v>
      </c>
      <c r="I45">
        <v>233.3461</v>
      </c>
      <c r="K45" s="2">
        <v>0.0847222222222222</v>
      </c>
      <c r="L45" s="3">
        <f t="shared" si="0"/>
        <v>251.0847222222222</v>
      </c>
      <c r="P45" t="s">
        <v>758</v>
      </c>
      <c r="Q45" t="s">
        <v>945</v>
      </c>
    </row>
    <row r="46" spans="1:12" ht="12.75">
      <c r="A46" t="s">
        <v>1211</v>
      </c>
      <c r="B46" s="1">
        <v>36776</v>
      </c>
      <c r="C46" s="2">
        <v>0.0865162037037037</v>
      </c>
      <c r="D46" t="s">
        <v>945</v>
      </c>
      <c r="E46">
        <v>0.668</v>
      </c>
      <c r="F46">
        <v>8.5646</v>
      </c>
      <c r="G46" t="s">
        <v>946</v>
      </c>
      <c r="H46">
        <v>1.813</v>
      </c>
      <c r="I46">
        <v>226.798</v>
      </c>
      <c r="K46" s="2">
        <v>0.0868055555555555</v>
      </c>
      <c r="L46" s="3">
        <f t="shared" si="0"/>
        <v>251.08680555555554</v>
      </c>
    </row>
    <row r="47" spans="1:17" ht="12.75">
      <c r="A47" t="s">
        <v>1212</v>
      </c>
      <c r="B47" s="1">
        <v>36776</v>
      </c>
      <c r="C47" s="2">
        <v>0.08859953703703705</v>
      </c>
      <c r="D47" t="s">
        <v>945</v>
      </c>
      <c r="E47">
        <v>0.668</v>
      </c>
      <c r="F47">
        <v>8.8909</v>
      </c>
      <c r="G47" t="s">
        <v>946</v>
      </c>
      <c r="H47">
        <v>1.815</v>
      </c>
      <c r="I47">
        <v>225.7477</v>
      </c>
      <c r="K47" s="2">
        <v>0.0888888888888889</v>
      </c>
      <c r="L47" s="3">
        <f t="shared" si="0"/>
        <v>251.0888888888889</v>
      </c>
      <c r="P47">
        <f>AVERAGE(I46:I48)</f>
        <v>226.24063333333334</v>
      </c>
      <c r="Q47">
        <f>AVERAGE(F46:F48)</f>
        <v>8.7109</v>
      </c>
    </row>
    <row r="48" spans="1:17" ht="12.75">
      <c r="A48" t="s">
        <v>1213</v>
      </c>
      <c r="B48" s="1">
        <v>36776</v>
      </c>
      <c r="C48" s="2">
        <v>0.09068287037037037</v>
      </c>
      <c r="D48" t="s">
        <v>945</v>
      </c>
      <c r="E48">
        <v>0.668</v>
      </c>
      <c r="F48">
        <v>8.6772</v>
      </c>
      <c r="G48" t="s">
        <v>946</v>
      </c>
      <c r="H48">
        <v>1.813</v>
      </c>
      <c r="I48">
        <v>226.1762</v>
      </c>
      <c r="K48" s="2">
        <v>0.0909722222222222</v>
      </c>
      <c r="L48" s="3">
        <f t="shared" si="0"/>
        <v>251.09097222222223</v>
      </c>
      <c r="P48">
        <f>STDEV(I46:I48)</f>
        <v>0.5281062992759129</v>
      </c>
      <c r="Q48">
        <f>STDEV(F46:F48)</f>
        <v>0.16573982623378053</v>
      </c>
    </row>
    <row r="49" spans="1:14" ht="12.75">
      <c r="A49" t="s">
        <v>1214</v>
      </c>
      <c r="B49" s="1">
        <v>36776</v>
      </c>
      <c r="C49" s="2">
        <v>0.0927662037037037</v>
      </c>
      <c r="D49" t="s">
        <v>945</v>
      </c>
      <c r="E49">
        <v>0.668</v>
      </c>
      <c r="F49">
        <v>8.3162</v>
      </c>
      <c r="G49" t="s">
        <v>946</v>
      </c>
      <c r="H49">
        <v>1.813</v>
      </c>
      <c r="I49">
        <v>71.2789</v>
      </c>
      <c r="K49" s="2">
        <v>0.0930555555555555</v>
      </c>
      <c r="L49" s="3">
        <f t="shared" si="0"/>
        <v>251.09305555555557</v>
      </c>
      <c r="M49">
        <f>500*F49/AVERAGE($Q$207,$Q$47)</f>
        <v>471.45416339118344</v>
      </c>
      <c r="N49">
        <f>(277-103)/(-67.4+(AVERAGE($P$207,$P$47)))*I49+277-((277-103)/(-67.4+(AVERAGE($P$207,$P$47)))*230)</f>
        <v>106.34735411142972</v>
      </c>
    </row>
    <row r="50" spans="1:14" ht="12.75">
      <c r="A50" t="s">
        <v>1215</v>
      </c>
      <c r="B50" s="1">
        <v>36776</v>
      </c>
      <c r="C50" s="2">
        <v>0.09484953703703704</v>
      </c>
      <c r="D50" t="s">
        <v>945</v>
      </c>
      <c r="E50">
        <v>0.668</v>
      </c>
      <c r="F50">
        <v>8.0365</v>
      </c>
      <c r="G50" t="s">
        <v>946</v>
      </c>
      <c r="H50">
        <v>1.815</v>
      </c>
      <c r="I50">
        <v>69.8934</v>
      </c>
      <c r="K50" s="2">
        <v>0.0951388888888889</v>
      </c>
      <c r="L50" s="3">
        <f t="shared" si="0"/>
        <v>251.0951388888889</v>
      </c>
      <c r="M50">
        <f aca="true" t="shared" si="3" ref="M50:M113">500*F50/AVERAGE($Q$207,$Q$47)</f>
        <v>455.59767491080606</v>
      </c>
      <c r="N50">
        <f aca="true" t="shared" si="4" ref="N50:N113">(277-103)/(-67.4+(AVERAGE($P$207,$P$47)))*I50+277-((277-103)/(-67.4+(AVERAGE($P$207,$P$47)))*230)</f>
        <v>104.85770187944158</v>
      </c>
    </row>
    <row r="51" spans="1:14" ht="12.75">
      <c r="A51" t="s">
        <v>1216</v>
      </c>
      <c r="B51" s="1">
        <v>36776</v>
      </c>
      <c r="C51" s="2">
        <v>0.09693287037037036</v>
      </c>
      <c r="D51" t="s">
        <v>945</v>
      </c>
      <c r="E51">
        <v>0.668</v>
      </c>
      <c r="F51">
        <v>8.2553</v>
      </c>
      <c r="G51" t="s">
        <v>946</v>
      </c>
      <c r="H51">
        <v>1.815</v>
      </c>
      <c r="I51">
        <v>70.1586</v>
      </c>
      <c r="K51" s="2">
        <v>0.0972222222222222</v>
      </c>
      <c r="L51" s="3">
        <f t="shared" si="0"/>
        <v>251.09722222222223</v>
      </c>
      <c r="M51">
        <f t="shared" si="3"/>
        <v>468.00167805526996</v>
      </c>
      <c r="N51">
        <f t="shared" si="4"/>
        <v>105.14283776679147</v>
      </c>
    </row>
    <row r="52" spans="1:14" ht="12.75">
      <c r="A52" t="s">
        <v>1217</v>
      </c>
      <c r="B52" s="1">
        <v>36776</v>
      </c>
      <c r="C52" s="2">
        <v>0.09901620370370372</v>
      </c>
      <c r="D52" t="s">
        <v>945</v>
      </c>
      <c r="E52">
        <v>0.668</v>
      </c>
      <c r="F52">
        <v>8.3213</v>
      </c>
      <c r="G52" t="s">
        <v>946</v>
      </c>
      <c r="H52">
        <v>1.813</v>
      </c>
      <c r="I52">
        <v>67.2146</v>
      </c>
      <c r="K52" s="2">
        <v>0.0993055555555556</v>
      </c>
      <c r="L52" s="3">
        <f t="shared" si="0"/>
        <v>251.09930555555556</v>
      </c>
      <c r="M52">
        <f t="shared" si="3"/>
        <v>471.74328777892003</v>
      </c>
      <c r="N52">
        <f t="shared" si="4"/>
        <v>101.97752836875961</v>
      </c>
    </row>
    <row r="53" spans="1:14" ht="12.75">
      <c r="A53" t="s">
        <v>1218</v>
      </c>
      <c r="B53" s="1">
        <v>36776</v>
      </c>
      <c r="C53" s="2">
        <v>0.10111111111111111</v>
      </c>
      <c r="D53" t="s">
        <v>945</v>
      </c>
      <c r="E53">
        <v>0.668</v>
      </c>
      <c r="F53">
        <v>8.3458</v>
      </c>
      <c r="G53" t="s">
        <v>946</v>
      </c>
      <c r="H53">
        <v>1.815</v>
      </c>
      <c r="I53">
        <v>66.7581</v>
      </c>
      <c r="K53" s="2">
        <v>0.101388888888889</v>
      </c>
      <c r="L53" s="3">
        <f t="shared" si="0"/>
        <v>251.1013888888889</v>
      </c>
      <c r="M53">
        <f t="shared" si="3"/>
        <v>473.1322186611841</v>
      </c>
      <c r="N53">
        <f t="shared" si="4"/>
        <v>101.48671188091944</v>
      </c>
    </row>
    <row r="54" spans="1:14" ht="12.75">
      <c r="A54" t="s">
        <v>1219</v>
      </c>
      <c r="B54" s="1">
        <v>36776</v>
      </c>
      <c r="C54" s="2">
        <v>0.10319444444444444</v>
      </c>
      <c r="D54" t="s">
        <v>945</v>
      </c>
      <c r="E54">
        <v>0.668</v>
      </c>
      <c r="F54">
        <v>8.0791</v>
      </c>
      <c r="G54" t="s">
        <v>946</v>
      </c>
      <c r="H54">
        <v>1.816</v>
      </c>
      <c r="I54">
        <v>69.0097</v>
      </c>
      <c r="K54" s="2">
        <v>0.103472222222222</v>
      </c>
      <c r="L54" s="3">
        <f t="shared" si="0"/>
        <v>251.10347222222222</v>
      </c>
      <c r="M54">
        <f t="shared" si="3"/>
        <v>458.0127139142529</v>
      </c>
      <c r="N54">
        <f t="shared" si="4"/>
        <v>103.90757147351744</v>
      </c>
    </row>
    <row r="55" spans="1:14" ht="12.75">
      <c r="A55" t="s">
        <v>1220</v>
      </c>
      <c r="B55" s="1">
        <v>36776</v>
      </c>
      <c r="C55" s="2">
        <v>0.10527777777777779</v>
      </c>
      <c r="D55" t="s">
        <v>945</v>
      </c>
      <c r="E55">
        <v>0.668</v>
      </c>
      <c r="F55">
        <v>7.7574</v>
      </c>
      <c r="G55" t="s">
        <v>946</v>
      </c>
      <c r="H55">
        <v>1.815</v>
      </c>
      <c r="I55">
        <v>68.5413</v>
      </c>
      <c r="K55" s="2">
        <v>0.105555555555556</v>
      </c>
      <c r="L55" s="3">
        <f t="shared" si="0"/>
        <v>251.10555555555555</v>
      </c>
      <c r="M55">
        <f t="shared" si="3"/>
        <v>439.77520106428005</v>
      </c>
      <c r="N55">
        <f t="shared" si="4"/>
        <v>103.40396042662948</v>
      </c>
    </row>
    <row r="56" spans="1:14" ht="12.75">
      <c r="A56" t="s">
        <v>1221</v>
      </c>
      <c r="B56" s="1">
        <v>36776</v>
      </c>
      <c r="C56" s="2">
        <v>0.10736111111111112</v>
      </c>
      <c r="D56" t="s">
        <v>945</v>
      </c>
      <c r="E56">
        <v>0.668</v>
      </c>
      <c r="F56">
        <v>8.2115</v>
      </c>
      <c r="G56" t="s">
        <v>946</v>
      </c>
      <c r="H56">
        <v>1.815</v>
      </c>
      <c r="I56">
        <v>77.4263</v>
      </c>
      <c r="K56" s="2">
        <v>0.107638888888889</v>
      </c>
      <c r="L56" s="3">
        <f t="shared" si="0"/>
        <v>251.10763888888889</v>
      </c>
      <c r="M56">
        <f t="shared" si="3"/>
        <v>465.51860978412043</v>
      </c>
      <c r="N56">
        <f t="shared" si="4"/>
        <v>112.95687279127375</v>
      </c>
    </row>
    <row r="57" spans="1:14" ht="12.75">
      <c r="A57" t="s">
        <v>1222</v>
      </c>
      <c r="B57" s="1">
        <v>36776</v>
      </c>
      <c r="C57" s="2">
        <v>0.10944444444444446</v>
      </c>
      <c r="D57" t="s">
        <v>945</v>
      </c>
      <c r="E57">
        <v>0.666</v>
      </c>
      <c r="F57">
        <v>8.0789</v>
      </c>
      <c r="G57" t="s">
        <v>946</v>
      </c>
      <c r="H57">
        <v>1.815</v>
      </c>
      <c r="I57">
        <v>68.0774</v>
      </c>
      <c r="K57" s="2">
        <v>0.109722222222222</v>
      </c>
      <c r="L57" s="3">
        <f t="shared" si="0"/>
        <v>251.10972222222222</v>
      </c>
      <c r="M57">
        <f t="shared" si="3"/>
        <v>458.00137570296914</v>
      </c>
      <c r="N57">
        <f t="shared" si="4"/>
        <v>102.90518765837302</v>
      </c>
    </row>
    <row r="58" spans="1:14" ht="12.75">
      <c r="A58" t="s">
        <v>1223</v>
      </c>
      <c r="B58" s="1">
        <v>36776</v>
      </c>
      <c r="C58" s="2">
        <v>0.11152777777777778</v>
      </c>
      <c r="D58" t="s">
        <v>945</v>
      </c>
      <c r="E58">
        <v>0.668</v>
      </c>
      <c r="F58">
        <v>8.0772</v>
      </c>
      <c r="G58" t="s">
        <v>946</v>
      </c>
      <c r="H58">
        <v>1.815</v>
      </c>
      <c r="I58">
        <v>68.1242</v>
      </c>
      <c r="K58" s="2">
        <v>0.111805555555556</v>
      </c>
      <c r="L58" s="3">
        <f t="shared" si="0"/>
        <v>251.11180555555555</v>
      </c>
      <c r="M58">
        <f t="shared" si="3"/>
        <v>457.9050009070569</v>
      </c>
      <c r="N58">
        <f t="shared" si="4"/>
        <v>102.95550575614064</v>
      </c>
    </row>
    <row r="59" spans="1:14" ht="12.75">
      <c r="A59" t="s">
        <v>1224</v>
      </c>
      <c r="B59" s="1">
        <v>36776</v>
      </c>
      <c r="C59" s="2">
        <v>0.11362268518518519</v>
      </c>
      <c r="D59" t="s">
        <v>945</v>
      </c>
      <c r="E59">
        <v>0.668</v>
      </c>
      <c r="F59">
        <v>7.8412</v>
      </c>
      <c r="G59" t="s">
        <v>946</v>
      </c>
      <c r="H59">
        <v>1.816</v>
      </c>
      <c r="I59">
        <v>67.5418</v>
      </c>
      <c r="K59" s="2">
        <v>0.113888888888889</v>
      </c>
      <c r="L59" s="3">
        <f t="shared" si="0"/>
        <v>251.11388888888888</v>
      </c>
      <c r="M59">
        <f t="shared" si="3"/>
        <v>444.5259115921872</v>
      </c>
      <c r="N59">
        <f t="shared" si="4"/>
        <v>102.32932498392128</v>
      </c>
    </row>
    <row r="60" spans="1:14" ht="12.75">
      <c r="A60" t="s">
        <v>1225</v>
      </c>
      <c r="B60" s="1">
        <v>36776</v>
      </c>
      <c r="C60" s="2">
        <v>0.11570601851851851</v>
      </c>
      <c r="D60" t="s">
        <v>945</v>
      </c>
      <c r="E60">
        <v>0.668</v>
      </c>
      <c r="F60">
        <v>8.0162</v>
      </c>
      <c r="G60" t="s">
        <v>946</v>
      </c>
      <c r="H60">
        <v>1.815</v>
      </c>
      <c r="I60">
        <v>66.4822</v>
      </c>
      <c r="K60" s="2">
        <v>0.115972222222222</v>
      </c>
      <c r="L60" s="3">
        <f t="shared" si="0"/>
        <v>251.1159722222222</v>
      </c>
      <c r="M60">
        <f t="shared" si="3"/>
        <v>454.44684646550155</v>
      </c>
      <c r="N60">
        <f t="shared" si="4"/>
        <v>101.19007164215688</v>
      </c>
    </row>
    <row r="61" spans="1:14" ht="12.75">
      <c r="A61" t="s">
        <v>1226</v>
      </c>
      <c r="B61" s="1">
        <v>36776</v>
      </c>
      <c r="C61" s="2">
        <v>0.11778935185185185</v>
      </c>
      <c r="D61" t="s">
        <v>945</v>
      </c>
      <c r="E61">
        <v>0.668</v>
      </c>
      <c r="F61">
        <v>8.2923</v>
      </c>
      <c r="G61" t="s">
        <v>946</v>
      </c>
      <c r="H61">
        <v>1.816</v>
      </c>
      <c r="I61">
        <v>69.5327</v>
      </c>
      <c r="K61" s="2">
        <v>0.118055555555556</v>
      </c>
      <c r="L61" s="3">
        <f t="shared" si="0"/>
        <v>251.11805555555554</v>
      </c>
      <c r="M61">
        <f t="shared" si="3"/>
        <v>470.0992471427707</v>
      </c>
      <c r="N61">
        <f t="shared" si="4"/>
        <v>104.46988696780093</v>
      </c>
    </row>
    <row r="62" spans="1:14" ht="12.75">
      <c r="A62" t="s">
        <v>1227</v>
      </c>
      <c r="B62" s="1">
        <v>36776</v>
      </c>
      <c r="C62" s="2">
        <v>0.11987268518518518</v>
      </c>
      <c r="D62" t="s">
        <v>945</v>
      </c>
      <c r="E62">
        <v>0.668</v>
      </c>
      <c r="F62">
        <v>8.0183</v>
      </c>
      <c r="G62" t="s">
        <v>946</v>
      </c>
      <c r="H62">
        <v>1.815</v>
      </c>
      <c r="I62">
        <v>70.8833</v>
      </c>
      <c r="K62" s="2">
        <v>0.120138888888889</v>
      </c>
      <c r="L62" s="3">
        <f t="shared" si="0"/>
        <v>251.1201388888889</v>
      </c>
      <c r="M62">
        <f t="shared" si="3"/>
        <v>454.56589768398135</v>
      </c>
      <c r="N62">
        <f t="shared" si="4"/>
        <v>105.9220156610692</v>
      </c>
    </row>
    <row r="63" spans="1:14" ht="12.75">
      <c r="A63" t="s">
        <v>1228</v>
      </c>
      <c r="B63" s="1">
        <v>36776</v>
      </c>
      <c r="C63" s="2">
        <v>0.12195601851851852</v>
      </c>
      <c r="D63" t="s">
        <v>945</v>
      </c>
      <c r="E63">
        <v>0.666</v>
      </c>
      <c r="F63">
        <v>8.2596</v>
      </c>
      <c r="G63" t="s">
        <v>946</v>
      </c>
      <c r="H63">
        <v>1.813</v>
      </c>
      <c r="I63">
        <v>68.5854</v>
      </c>
      <c r="K63" s="2">
        <v>0.122222222222222</v>
      </c>
      <c r="L63" s="3">
        <f t="shared" si="0"/>
        <v>251.12222222222223</v>
      </c>
      <c r="M63">
        <f t="shared" si="3"/>
        <v>468.24544959787147</v>
      </c>
      <c r="N63">
        <f t="shared" si="4"/>
        <v>103.4513755572182</v>
      </c>
    </row>
    <row r="64" spans="1:14" ht="12.75">
      <c r="A64" t="s">
        <v>1229</v>
      </c>
      <c r="B64" s="1">
        <v>36776</v>
      </c>
      <c r="C64" s="2">
        <v>0.12403935185185185</v>
      </c>
      <c r="D64" t="s">
        <v>945</v>
      </c>
      <c r="E64">
        <v>0.668</v>
      </c>
      <c r="F64">
        <v>8.5176</v>
      </c>
      <c r="G64" t="s">
        <v>946</v>
      </c>
      <c r="H64">
        <v>1.813</v>
      </c>
      <c r="I64">
        <v>67.8528</v>
      </c>
      <c r="K64" s="2">
        <v>0.124305555555556</v>
      </c>
      <c r="L64" s="3">
        <f t="shared" si="0"/>
        <v>251.12430555555557</v>
      </c>
      <c r="M64">
        <f t="shared" si="3"/>
        <v>482.87174215395777</v>
      </c>
      <c r="N64">
        <f t="shared" si="4"/>
        <v>102.66370379600957</v>
      </c>
    </row>
    <row r="65" spans="1:14" ht="12.75">
      <c r="A65" t="s">
        <v>1230</v>
      </c>
      <c r="B65" s="1">
        <v>36776</v>
      </c>
      <c r="C65" s="2">
        <v>0.12612268518518518</v>
      </c>
      <c r="D65" t="s">
        <v>945</v>
      </c>
      <c r="E65">
        <v>0.668</v>
      </c>
      <c r="F65">
        <v>8.0252</v>
      </c>
      <c r="G65" t="s">
        <v>946</v>
      </c>
      <c r="H65">
        <v>1.813</v>
      </c>
      <c r="I65">
        <v>69.2061</v>
      </c>
      <c r="K65" s="2">
        <v>0.126388888888889</v>
      </c>
      <c r="L65" s="3">
        <f t="shared" si="0"/>
        <v>251.1263888888889</v>
      </c>
      <c r="M65">
        <f t="shared" si="3"/>
        <v>454.95706597327205</v>
      </c>
      <c r="N65">
        <f t="shared" si="4"/>
        <v>104.11873545645679</v>
      </c>
    </row>
    <row r="66" spans="1:14" ht="12.75">
      <c r="A66" t="s">
        <v>1231</v>
      </c>
      <c r="B66" s="1">
        <v>36776</v>
      </c>
      <c r="C66" s="2">
        <v>0.1282175925925926</v>
      </c>
      <c r="D66" t="s">
        <v>945</v>
      </c>
      <c r="E66">
        <v>0.668</v>
      </c>
      <c r="F66">
        <v>7.7323</v>
      </c>
      <c r="G66" t="s">
        <v>946</v>
      </c>
      <c r="H66">
        <v>1.815</v>
      </c>
      <c r="I66">
        <v>84.256</v>
      </c>
      <c r="K66" s="2">
        <v>0.128472222222222</v>
      </c>
      <c r="L66" s="3">
        <f t="shared" si="0"/>
        <v>251.12847222222223</v>
      </c>
      <c r="M66">
        <f t="shared" si="3"/>
        <v>438.3522555481647</v>
      </c>
      <c r="N66">
        <f t="shared" si="4"/>
        <v>120.29998202895658</v>
      </c>
    </row>
    <row r="67" spans="1:14" ht="12.75">
      <c r="A67" t="s">
        <v>1232</v>
      </c>
      <c r="B67" s="1">
        <v>36776</v>
      </c>
      <c r="C67" s="2">
        <v>0.13030092592592593</v>
      </c>
      <c r="D67" t="s">
        <v>945</v>
      </c>
      <c r="E67">
        <v>0.668</v>
      </c>
      <c r="F67">
        <v>8.0759</v>
      </c>
      <c r="G67" t="s">
        <v>946</v>
      </c>
      <c r="H67">
        <v>1.815</v>
      </c>
      <c r="I67">
        <v>68.4111</v>
      </c>
      <c r="K67" s="2">
        <v>0.130555555555556</v>
      </c>
      <c r="L67" s="3">
        <f t="shared" si="0"/>
        <v>251.13055555555556</v>
      </c>
      <c r="M67">
        <f t="shared" si="3"/>
        <v>457.8313025337123</v>
      </c>
      <c r="N67">
        <f t="shared" si="4"/>
        <v>103.2639728982247</v>
      </c>
    </row>
    <row r="68" spans="1:14" ht="12.75">
      <c r="A68" t="s">
        <v>1233</v>
      </c>
      <c r="B68" s="1">
        <v>36776</v>
      </c>
      <c r="C68" s="2">
        <v>0.13238425925925926</v>
      </c>
      <c r="D68" t="s">
        <v>945</v>
      </c>
      <c r="E68">
        <v>0.668</v>
      </c>
      <c r="F68">
        <v>8.2074</v>
      </c>
      <c r="G68" t="s">
        <v>946</v>
      </c>
      <c r="H68">
        <v>1.815</v>
      </c>
      <c r="I68">
        <v>69.3196</v>
      </c>
      <c r="K68" s="2">
        <v>0.132638888888889</v>
      </c>
      <c r="L68" s="3">
        <f t="shared" si="0"/>
        <v>251.1326388888889</v>
      </c>
      <c r="M68">
        <f t="shared" si="3"/>
        <v>465.28617645280275</v>
      </c>
      <c r="N68">
        <f t="shared" si="4"/>
        <v>104.24076759527358</v>
      </c>
    </row>
    <row r="69" spans="1:14" ht="12.75">
      <c r="A69" t="s">
        <v>1234</v>
      </c>
      <c r="B69" s="1">
        <v>36776</v>
      </c>
      <c r="C69" s="2">
        <v>0.13446759259259258</v>
      </c>
      <c r="D69" t="s">
        <v>945</v>
      </c>
      <c r="E69">
        <v>0.668</v>
      </c>
      <c r="F69">
        <v>8.1372</v>
      </c>
      <c r="G69" t="s">
        <v>946</v>
      </c>
      <c r="H69">
        <v>1.815</v>
      </c>
      <c r="I69">
        <v>77.3742</v>
      </c>
      <c r="K69" s="2">
        <v>0.134722222222222</v>
      </c>
      <c r="L69" s="3">
        <f t="shared" si="0"/>
        <v>251.13472222222222</v>
      </c>
      <c r="M69">
        <f t="shared" si="3"/>
        <v>461.30646429219325</v>
      </c>
      <c r="N69">
        <f t="shared" si="4"/>
        <v>112.90085627645126</v>
      </c>
    </row>
    <row r="70" spans="1:14" ht="12.75">
      <c r="A70" t="s">
        <v>1235</v>
      </c>
      <c r="B70" s="1">
        <v>36776</v>
      </c>
      <c r="C70" s="2">
        <v>0.1365509259259259</v>
      </c>
      <c r="D70" t="s">
        <v>945</v>
      </c>
      <c r="E70">
        <v>0.668</v>
      </c>
      <c r="F70">
        <v>8.5846</v>
      </c>
      <c r="G70" t="s">
        <v>946</v>
      </c>
      <c r="H70">
        <v>1.815</v>
      </c>
      <c r="I70">
        <v>89.8889</v>
      </c>
      <c r="K70" s="2">
        <v>0.136805555555556</v>
      </c>
      <c r="L70" s="3">
        <f aca="true" t="shared" si="5" ref="L70:L133">B70-DATE(1999,12,31)+K70</f>
        <v>251.13680555555555</v>
      </c>
      <c r="M70">
        <f t="shared" si="3"/>
        <v>486.67004293402675</v>
      </c>
      <c r="N70">
        <f t="shared" si="4"/>
        <v>126.35632418526549</v>
      </c>
    </row>
    <row r="71" spans="1:14" ht="12.75">
      <c r="A71" t="s">
        <v>1236</v>
      </c>
      <c r="B71" s="1">
        <v>36776</v>
      </c>
      <c r="C71" s="2">
        <v>0.13863425925925926</v>
      </c>
      <c r="D71" t="s">
        <v>945</v>
      </c>
      <c r="E71">
        <v>0.668</v>
      </c>
      <c r="F71">
        <v>8.3234</v>
      </c>
      <c r="G71" t="s">
        <v>946</v>
      </c>
      <c r="H71">
        <v>1.815</v>
      </c>
      <c r="I71">
        <v>69.4119</v>
      </c>
      <c r="K71" s="2">
        <v>0.138888888888889</v>
      </c>
      <c r="L71" s="3">
        <f t="shared" si="5"/>
        <v>251.13888888888889</v>
      </c>
      <c r="M71">
        <f t="shared" si="3"/>
        <v>471.8623389973997</v>
      </c>
      <c r="N71">
        <f t="shared" si="4"/>
        <v>104.34000606587082</v>
      </c>
    </row>
    <row r="72" spans="1:14" ht="12.75">
      <c r="A72" t="s">
        <v>1237</v>
      </c>
      <c r="B72" s="1">
        <v>36776</v>
      </c>
      <c r="C72" s="2">
        <v>0.1407175925925926</v>
      </c>
      <c r="D72" t="s">
        <v>945</v>
      </c>
      <c r="E72">
        <v>0.668</v>
      </c>
      <c r="F72">
        <v>8.2838</v>
      </c>
      <c r="G72" t="s">
        <v>946</v>
      </c>
      <c r="H72">
        <v>1.813</v>
      </c>
      <c r="I72">
        <v>68.4939</v>
      </c>
      <c r="K72" s="2">
        <v>0.140972222222222</v>
      </c>
      <c r="L72" s="3">
        <f t="shared" si="5"/>
        <v>251.14097222222222</v>
      </c>
      <c r="M72">
        <f t="shared" si="3"/>
        <v>469.6173731632097</v>
      </c>
      <c r="N72">
        <f t="shared" si="4"/>
        <v>103.35299722504428</v>
      </c>
    </row>
    <row r="73" spans="1:14" ht="12.75">
      <c r="A73" t="s">
        <v>1238</v>
      </c>
      <c r="B73" s="1">
        <v>36776</v>
      </c>
      <c r="C73" s="2">
        <v>0.14280092592592594</v>
      </c>
      <c r="D73" t="s">
        <v>945</v>
      </c>
      <c r="E73">
        <v>0.668</v>
      </c>
      <c r="F73">
        <v>7.8957</v>
      </c>
      <c r="G73" t="s">
        <v>946</v>
      </c>
      <c r="H73">
        <v>1.813</v>
      </c>
      <c r="I73">
        <v>69.4051</v>
      </c>
      <c r="K73" s="2">
        <v>0.143055555555556</v>
      </c>
      <c r="L73" s="3">
        <f t="shared" si="5"/>
        <v>251.14305555555555</v>
      </c>
      <c r="M73">
        <f t="shared" si="3"/>
        <v>447.61557416701936</v>
      </c>
      <c r="N73">
        <f t="shared" si="4"/>
        <v>104.33269488927212</v>
      </c>
    </row>
    <row r="74" spans="1:14" ht="12.75">
      <c r="A74" t="s">
        <v>1239</v>
      </c>
      <c r="B74" s="1">
        <v>36776</v>
      </c>
      <c r="C74" s="2">
        <v>0.14489583333333333</v>
      </c>
      <c r="D74" t="s">
        <v>945</v>
      </c>
      <c r="E74">
        <v>0.668</v>
      </c>
      <c r="F74">
        <v>8.6378</v>
      </c>
      <c r="G74" t="s">
        <v>946</v>
      </c>
      <c r="H74">
        <v>1.813</v>
      </c>
      <c r="I74">
        <v>67.6304</v>
      </c>
      <c r="K74" s="2">
        <v>0.145138888888889</v>
      </c>
      <c r="L74" s="3">
        <f t="shared" si="5"/>
        <v>251.14513888888888</v>
      </c>
      <c r="M74">
        <f t="shared" si="3"/>
        <v>489.68600713551433</v>
      </c>
      <c r="N74">
        <f t="shared" si="4"/>
        <v>102.42458531431046</v>
      </c>
    </row>
    <row r="75" spans="1:14" ht="12.75">
      <c r="A75" t="s">
        <v>1240</v>
      </c>
      <c r="B75" s="1">
        <v>36776</v>
      </c>
      <c r="C75" s="2">
        <v>0.14697916666666666</v>
      </c>
      <c r="D75" t="s">
        <v>945</v>
      </c>
      <c r="E75">
        <v>0.668</v>
      </c>
      <c r="F75">
        <v>7.986</v>
      </c>
      <c r="G75" t="s">
        <v>946</v>
      </c>
      <c r="H75">
        <v>1.813</v>
      </c>
      <c r="I75">
        <v>68.77</v>
      </c>
      <c r="K75" s="2">
        <v>0.147222222222222</v>
      </c>
      <c r="L75" s="3">
        <f t="shared" si="5"/>
        <v>251.1472222222222</v>
      </c>
      <c r="M75">
        <f t="shared" si="3"/>
        <v>452.7347765616496</v>
      </c>
      <c r="N75">
        <f t="shared" si="4"/>
        <v>103.64985249841274</v>
      </c>
    </row>
    <row r="76" spans="1:14" ht="12.75">
      <c r="A76" t="s">
        <v>1241</v>
      </c>
      <c r="B76" s="1">
        <v>36776</v>
      </c>
      <c r="C76" s="2">
        <v>0.1490625</v>
      </c>
      <c r="D76" t="s">
        <v>945</v>
      </c>
      <c r="E76">
        <v>0.668</v>
      </c>
      <c r="F76">
        <v>8.4326</v>
      </c>
      <c r="G76" t="s">
        <v>946</v>
      </c>
      <c r="H76">
        <v>1.815</v>
      </c>
      <c r="I76">
        <v>68.1521</v>
      </c>
      <c r="K76" s="2">
        <v>0.149305555555556</v>
      </c>
      <c r="L76" s="3">
        <f t="shared" si="5"/>
        <v>251.14930555555554</v>
      </c>
      <c r="M76">
        <f t="shared" si="3"/>
        <v>478.05300235834795</v>
      </c>
      <c r="N76">
        <f t="shared" si="4"/>
        <v>102.98550308365597</v>
      </c>
    </row>
    <row r="77" spans="1:14" ht="12.75">
      <c r="A77" t="s">
        <v>1242</v>
      </c>
      <c r="B77" s="1">
        <v>36776</v>
      </c>
      <c r="C77" s="2">
        <v>0.15114583333333334</v>
      </c>
      <c r="D77" t="s">
        <v>945</v>
      </c>
      <c r="E77">
        <v>0.668</v>
      </c>
      <c r="F77">
        <v>8.6584</v>
      </c>
      <c r="G77" t="s">
        <v>946</v>
      </c>
      <c r="H77">
        <v>1.815</v>
      </c>
      <c r="I77">
        <v>69.4988</v>
      </c>
      <c r="K77" s="2">
        <v>0.151388888888889</v>
      </c>
      <c r="L77" s="3">
        <f t="shared" si="5"/>
        <v>251.1513888888889</v>
      </c>
      <c r="M77">
        <f t="shared" si="3"/>
        <v>490.8538428977444</v>
      </c>
      <c r="N77">
        <f t="shared" si="4"/>
        <v>104.43343860211027</v>
      </c>
    </row>
    <row r="78" spans="1:14" ht="12.75">
      <c r="A78" t="s">
        <v>1243</v>
      </c>
      <c r="B78" s="1">
        <v>36776</v>
      </c>
      <c r="C78" s="2">
        <v>0.15322916666666667</v>
      </c>
      <c r="D78" t="s">
        <v>945</v>
      </c>
      <c r="E78">
        <v>0.666</v>
      </c>
      <c r="F78">
        <v>7.982</v>
      </c>
      <c r="G78" t="s">
        <v>946</v>
      </c>
      <c r="H78">
        <v>1.813</v>
      </c>
      <c r="I78">
        <v>68.2862</v>
      </c>
      <c r="K78" s="2">
        <v>0.153472222222222</v>
      </c>
      <c r="L78" s="3">
        <f t="shared" si="5"/>
        <v>251.15347222222223</v>
      </c>
      <c r="M78">
        <f t="shared" si="3"/>
        <v>452.5080123359739</v>
      </c>
      <c r="N78">
        <f t="shared" si="4"/>
        <v>103.12968378687472</v>
      </c>
    </row>
    <row r="79" spans="1:14" ht="12.75">
      <c r="A79" t="s">
        <v>1244</v>
      </c>
      <c r="B79" s="1">
        <v>36776</v>
      </c>
      <c r="C79" s="2">
        <v>0.1553125</v>
      </c>
      <c r="D79" t="s">
        <v>945</v>
      </c>
      <c r="E79">
        <v>0.666</v>
      </c>
      <c r="F79">
        <v>8.0621</v>
      </c>
      <c r="G79" t="s">
        <v>946</v>
      </c>
      <c r="H79">
        <v>1.813</v>
      </c>
      <c r="I79">
        <v>68.0032</v>
      </c>
      <c r="K79" s="2">
        <v>0.155555555555556</v>
      </c>
      <c r="L79" s="3">
        <f t="shared" si="5"/>
        <v>251.15555555555557</v>
      </c>
      <c r="M79">
        <f t="shared" si="3"/>
        <v>457.0489659551309</v>
      </c>
      <c r="N79">
        <f t="shared" si="4"/>
        <v>102.82540981960469</v>
      </c>
    </row>
    <row r="80" spans="1:14" ht="12.75">
      <c r="A80" t="s">
        <v>1245</v>
      </c>
      <c r="B80" s="1">
        <v>36776</v>
      </c>
      <c r="C80" s="2">
        <v>0.15739583333333332</v>
      </c>
      <c r="D80" t="s">
        <v>945</v>
      </c>
      <c r="E80">
        <v>0.668</v>
      </c>
      <c r="F80">
        <v>7.6933</v>
      </c>
      <c r="G80" t="s">
        <v>946</v>
      </c>
      <c r="H80">
        <v>1.815</v>
      </c>
      <c r="I80">
        <v>69.4593</v>
      </c>
      <c r="K80" s="2">
        <v>0.157638888888889</v>
      </c>
      <c r="L80" s="3">
        <f t="shared" si="5"/>
        <v>251.1576388888889</v>
      </c>
      <c r="M80">
        <f t="shared" si="3"/>
        <v>436.14130434782606</v>
      </c>
      <c r="N80">
        <f t="shared" si="4"/>
        <v>104.39096926745597</v>
      </c>
    </row>
    <row r="81" spans="1:14" ht="12.75">
      <c r="A81" t="s">
        <v>1246</v>
      </c>
      <c r="B81" s="1">
        <v>36776</v>
      </c>
      <c r="C81" s="2">
        <v>0.15947916666666667</v>
      </c>
      <c r="D81" t="s">
        <v>945</v>
      </c>
      <c r="E81">
        <v>0.668</v>
      </c>
      <c r="F81">
        <v>8.2394</v>
      </c>
      <c r="G81" t="s">
        <v>946</v>
      </c>
      <c r="H81">
        <v>1.813</v>
      </c>
      <c r="I81">
        <v>68.315</v>
      </c>
      <c r="K81" s="2">
        <v>0.159722222222222</v>
      </c>
      <c r="L81" s="3">
        <f t="shared" si="5"/>
        <v>251.15972222222223</v>
      </c>
      <c r="M81">
        <f t="shared" si="3"/>
        <v>467.1002902582088</v>
      </c>
      <c r="N81">
        <f t="shared" si="4"/>
        <v>103.16064877011635</v>
      </c>
    </row>
    <row r="82" spans="1:14" ht="12.75">
      <c r="A82" t="s">
        <v>1247</v>
      </c>
      <c r="B82" s="1">
        <v>36776</v>
      </c>
      <c r="C82" s="2">
        <v>0.16157407407407406</v>
      </c>
      <c r="D82" t="s">
        <v>945</v>
      </c>
      <c r="E82">
        <v>0.668</v>
      </c>
      <c r="F82">
        <v>7.8694</v>
      </c>
      <c r="G82" t="s">
        <v>946</v>
      </c>
      <c r="H82">
        <v>1.813</v>
      </c>
      <c r="I82">
        <v>68.6218</v>
      </c>
      <c r="K82" s="2">
        <v>0.161805555555556</v>
      </c>
      <c r="L82" s="3">
        <f t="shared" si="5"/>
        <v>251.16180555555556</v>
      </c>
      <c r="M82">
        <f t="shared" si="3"/>
        <v>446.12459938320126</v>
      </c>
      <c r="N82">
        <f t="shared" si="4"/>
        <v>103.49051185548191</v>
      </c>
    </row>
    <row r="83" spans="1:14" ht="12.75">
      <c r="A83" t="s">
        <v>1248</v>
      </c>
      <c r="B83" s="1">
        <v>36776</v>
      </c>
      <c r="C83" s="2">
        <v>0.1636574074074074</v>
      </c>
      <c r="D83" t="s">
        <v>945</v>
      </c>
      <c r="E83">
        <v>0.666</v>
      </c>
      <c r="F83">
        <v>7.7421</v>
      </c>
      <c r="G83" t="s">
        <v>946</v>
      </c>
      <c r="H83">
        <v>1.813</v>
      </c>
      <c r="I83">
        <v>69.8375</v>
      </c>
      <c r="K83" s="2">
        <v>0.163888888888889</v>
      </c>
      <c r="L83" s="3">
        <f t="shared" si="5"/>
        <v>251.1638888888889</v>
      </c>
      <c r="M83">
        <f t="shared" si="3"/>
        <v>438.9078279010703</v>
      </c>
      <c r="N83">
        <f t="shared" si="4"/>
        <v>104.79759970710805</v>
      </c>
    </row>
    <row r="84" spans="1:14" ht="12.75">
      <c r="A84" t="s">
        <v>1249</v>
      </c>
      <c r="B84" s="1">
        <v>36776</v>
      </c>
      <c r="C84" s="2">
        <v>0.16574074074074074</v>
      </c>
      <c r="D84" t="s">
        <v>945</v>
      </c>
      <c r="E84">
        <v>0.668</v>
      </c>
      <c r="F84">
        <v>8.3356</v>
      </c>
      <c r="G84" t="s">
        <v>946</v>
      </c>
      <c r="H84">
        <v>1.811</v>
      </c>
      <c r="I84">
        <v>67.6767</v>
      </c>
      <c r="K84" s="2">
        <v>0.165972222222222</v>
      </c>
      <c r="L84" s="3">
        <f t="shared" si="5"/>
        <v>251.16597222222222</v>
      </c>
      <c r="M84">
        <f t="shared" si="3"/>
        <v>472.5539698857107</v>
      </c>
      <c r="N84">
        <f t="shared" si="4"/>
        <v>102.47436582556347</v>
      </c>
    </row>
    <row r="85" spans="1:14" ht="12.75">
      <c r="A85" t="s">
        <v>1250</v>
      </c>
      <c r="B85" s="1">
        <v>36776</v>
      </c>
      <c r="C85" s="2">
        <v>0.16782407407407407</v>
      </c>
      <c r="D85" t="s">
        <v>945</v>
      </c>
      <c r="E85">
        <v>0.666</v>
      </c>
      <c r="F85">
        <v>8.1064</v>
      </c>
      <c r="G85" t="s">
        <v>946</v>
      </c>
      <c r="H85">
        <v>1.813</v>
      </c>
      <c r="I85">
        <v>68.8653</v>
      </c>
      <c r="K85" s="2">
        <v>0.168055555555556</v>
      </c>
      <c r="L85" s="3">
        <f t="shared" si="5"/>
        <v>251.16805555555555</v>
      </c>
      <c r="M85">
        <f t="shared" si="3"/>
        <v>459.56037975448993</v>
      </c>
      <c r="N85">
        <f t="shared" si="4"/>
        <v>103.75231648809765</v>
      </c>
    </row>
    <row r="86" spans="1:14" ht="12.75">
      <c r="A86" t="s">
        <v>1251</v>
      </c>
      <c r="B86" s="1">
        <v>36776</v>
      </c>
      <c r="C86" s="2">
        <v>0.1699074074074074</v>
      </c>
      <c r="D86" t="s">
        <v>945</v>
      </c>
      <c r="E86">
        <v>0.668</v>
      </c>
      <c r="F86">
        <v>8.0216</v>
      </c>
      <c r="G86" t="s">
        <v>946</v>
      </c>
      <c r="H86">
        <v>1.813</v>
      </c>
      <c r="I86">
        <v>68.8139</v>
      </c>
      <c r="K86" s="2">
        <v>0.170138888888889</v>
      </c>
      <c r="L86" s="3">
        <f t="shared" si="5"/>
        <v>251.17013888888889</v>
      </c>
      <c r="M86">
        <f t="shared" si="3"/>
        <v>454.75297817016383</v>
      </c>
      <c r="N86">
        <f t="shared" si="4"/>
        <v>103.69705259439561</v>
      </c>
    </row>
    <row r="87" spans="1:14" ht="12.75">
      <c r="A87" t="s">
        <v>1252</v>
      </c>
      <c r="B87" s="1">
        <v>36776</v>
      </c>
      <c r="C87" s="2">
        <v>0.1720023148148148</v>
      </c>
      <c r="D87" t="s">
        <v>945</v>
      </c>
      <c r="E87">
        <v>0.668</v>
      </c>
      <c r="F87">
        <v>7.9191</v>
      </c>
      <c r="G87" t="s">
        <v>946</v>
      </c>
      <c r="H87">
        <v>1.813</v>
      </c>
      <c r="I87">
        <v>68.434</v>
      </c>
      <c r="K87" s="2">
        <v>0.172222222222222</v>
      </c>
      <c r="L87" s="3">
        <f t="shared" si="5"/>
        <v>251.17222222222222</v>
      </c>
      <c r="M87">
        <f t="shared" si="3"/>
        <v>448.9421448872226</v>
      </c>
      <c r="N87">
        <f t="shared" si="4"/>
        <v>103.28859436059386</v>
      </c>
    </row>
    <row r="88" spans="1:14" ht="12.75">
      <c r="A88" t="s">
        <v>1253</v>
      </c>
      <c r="B88" s="1">
        <v>36776</v>
      </c>
      <c r="C88" s="2">
        <v>0.17408564814814817</v>
      </c>
      <c r="D88" t="s">
        <v>945</v>
      </c>
      <c r="E88">
        <v>0.668</v>
      </c>
      <c r="F88">
        <v>8.0073</v>
      </c>
      <c r="G88" t="s">
        <v>946</v>
      </c>
      <c r="H88">
        <v>1.813</v>
      </c>
      <c r="I88">
        <v>69.3808</v>
      </c>
      <c r="K88" s="2">
        <v>0.174305555555556</v>
      </c>
      <c r="L88" s="3">
        <f t="shared" si="5"/>
        <v>251.17430555555555</v>
      </c>
      <c r="M88">
        <f t="shared" si="3"/>
        <v>453.9422960633731</v>
      </c>
      <c r="N88">
        <f t="shared" si="4"/>
        <v>104.30656818466198</v>
      </c>
    </row>
    <row r="89" spans="1:14" ht="12.75">
      <c r="A89" t="s">
        <v>1254</v>
      </c>
      <c r="B89" s="1">
        <v>36776</v>
      </c>
      <c r="C89" s="2">
        <v>0.1761689814814815</v>
      </c>
      <c r="D89" t="s">
        <v>945</v>
      </c>
      <c r="E89">
        <v>0.668</v>
      </c>
      <c r="F89">
        <v>8.3001</v>
      </c>
      <c r="G89" t="s">
        <v>946</v>
      </c>
      <c r="H89">
        <v>1.815</v>
      </c>
      <c r="I89">
        <v>70.509</v>
      </c>
      <c r="K89" s="2">
        <v>0.176388888888889</v>
      </c>
      <c r="L89" s="3">
        <f t="shared" si="5"/>
        <v>251.17638888888888</v>
      </c>
      <c r="M89">
        <f t="shared" si="3"/>
        <v>470.54143738283847</v>
      </c>
      <c r="N89">
        <f t="shared" si="4"/>
        <v>105.51957839623114</v>
      </c>
    </row>
    <row r="90" spans="1:14" ht="12.75">
      <c r="A90" t="s">
        <v>1255</v>
      </c>
      <c r="B90" s="1">
        <v>36776</v>
      </c>
      <c r="C90" s="2">
        <v>0.17825231481481482</v>
      </c>
      <c r="D90" t="s">
        <v>945</v>
      </c>
      <c r="E90">
        <v>0.668</v>
      </c>
      <c r="F90">
        <v>8.3916</v>
      </c>
      <c r="G90" t="s">
        <v>946</v>
      </c>
      <c r="H90">
        <v>1.813</v>
      </c>
      <c r="I90">
        <v>69.1097</v>
      </c>
      <c r="K90" s="2">
        <v>0.178472222222222</v>
      </c>
      <c r="L90" s="3">
        <f t="shared" si="5"/>
        <v>251.1784722222222</v>
      </c>
      <c r="M90">
        <f t="shared" si="3"/>
        <v>475.72866904517144</v>
      </c>
      <c r="N90">
        <f t="shared" si="4"/>
        <v>104.01508877643968</v>
      </c>
    </row>
    <row r="91" spans="1:14" ht="12.75">
      <c r="A91" t="s">
        <v>1256</v>
      </c>
      <c r="B91" s="1">
        <v>36776</v>
      </c>
      <c r="C91" s="2">
        <v>0.18033564814814815</v>
      </c>
      <c r="D91" t="s">
        <v>945</v>
      </c>
      <c r="E91">
        <v>0.668</v>
      </c>
      <c r="F91">
        <v>7.7302</v>
      </c>
      <c r="G91" t="s">
        <v>946</v>
      </c>
      <c r="H91">
        <v>1.811</v>
      </c>
      <c r="I91">
        <v>67.4299</v>
      </c>
      <c r="K91" s="2">
        <v>0.180555555555556</v>
      </c>
      <c r="L91" s="3">
        <f t="shared" si="5"/>
        <v>251.18055555555554</v>
      </c>
      <c r="M91">
        <f t="shared" si="3"/>
        <v>438.2332043296849</v>
      </c>
      <c r="N91">
        <f t="shared" si="4"/>
        <v>102.2090131219513</v>
      </c>
    </row>
    <row r="92" spans="1:14" ht="12.75">
      <c r="A92" t="s">
        <v>1257</v>
      </c>
      <c r="B92" s="1">
        <v>36776</v>
      </c>
      <c r="C92" s="2">
        <v>0.18241898148148147</v>
      </c>
      <c r="D92" t="s">
        <v>945</v>
      </c>
      <c r="E92">
        <v>0.668</v>
      </c>
      <c r="F92">
        <v>7.9419</v>
      </c>
      <c r="G92" t="s">
        <v>946</v>
      </c>
      <c r="H92">
        <v>1.815</v>
      </c>
      <c r="I92">
        <v>68.0959</v>
      </c>
      <c r="K92" s="2">
        <v>0.182638888888889</v>
      </c>
      <c r="L92" s="3">
        <f t="shared" si="5"/>
        <v>251.1826388888889</v>
      </c>
      <c r="M92">
        <f t="shared" si="3"/>
        <v>450.23470097357443</v>
      </c>
      <c r="N92">
        <f t="shared" si="4"/>
        <v>102.92507835941362</v>
      </c>
    </row>
    <row r="93" spans="1:14" ht="12.75">
      <c r="A93" t="s">
        <v>1258</v>
      </c>
      <c r="B93" s="1">
        <v>36776</v>
      </c>
      <c r="C93" s="2">
        <v>0.18450231481481483</v>
      </c>
      <c r="D93" t="s">
        <v>945</v>
      </c>
      <c r="E93">
        <v>0.668</v>
      </c>
      <c r="F93">
        <v>7.7964</v>
      </c>
      <c r="G93" t="s">
        <v>946</v>
      </c>
      <c r="H93">
        <v>1.813</v>
      </c>
      <c r="I93">
        <v>71.8222</v>
      </c>
      <c r="K93" s="2">
        <v>0.184722222222222</v>
      </c>
      <c r="L93" s="3">
        <f t="shared" si="5"/>
        <v>251.18472222222223</v>
      </c>
      <c r="M93">
        <f t="shared" si="3"/>
        <v>441.98615226461874</v>
      </c>
      <c r="N93">
        <f t="shared" si="4"/>
        <v>106.93149561820647</v>
      </c>
    </row>
    <row r="94" spans="1:14" ht="12.75">
      <c r="A94" t="s">
        <v>1259</v>
      </c>
      <c r="B94" s="1">
        <v>36776</v>
      </c>
      <c r="C94" s="2">
        <v>0.18659722222222222</v>
      </c>
      <c r="D94" t="s">
        <v>945</v>
      </c>
      <c r="E94">
        <v>0.666</v>
      </c>
      <c r="F94">
        <v>8.1979</v>
      </c>
      <c r="G94" t="s">
        <v>946</v>
      </c>
      <c r="H94">
        <v>1.813</v>
      </c>
      <c r="I94">
        <v>68.7306</v>
      </c>
      <c r="K94" s="2">
        <v>0.186805555555556</v>
      </c>
      <c r="L94" s="3">
        <f t="shared" si="5"/>
        <v>251.18680555555557</v>
      </c>
      <c r="M94">
        <f t="shared" si="3"/>
        <v>464.74761141682296</v>
      </c>
      <c r="N94">
        <f t="shared" si="4"/>
        <v>103.60749068106131</v>
      </c>
    </row>
    <row r="95" spans="1:14" ht="12.75">
      <c r="A95" t="s">
        <v>1260</v>
      </c>
      <c r="B95" s="1">
        <v>36776</v>
      </c>
      <c r="C95" s="2">
        <v>0.18868055555555555</v>
      </c>
      <c r="D95" t="s">
        <v>945</v>
      </c>
      <c r="E95">
        <v>0.666</v>
      </c>
      <c r="F95">
        <v>8.4837</v>
      </c>
      <c r="G95" t="s">
        <v>946</v>
      </c>
      <c r="H95">
        <v>1.811</v>
      </c>
      <c r="I95">
        <v>69.2716</v>
      </c>
      <c r="K95" s="2">
        <v>0.188888888888889</v>
      </c>
      <c r="L95" s="3">
        <f t="shared" si="5"/>
        <v>251.1888888888889</v>
      </c>
      <c r="M95">
        <f t="shared" si="3"/>
        <v>480.9499153413558</v>
      </c>
      <c r="N95">
        <f t="shared" si="4"/>
        <v>104.18915928987084</v>
      </c>
    </row>
    <row r="96" spans="1:14" ht="12.75">
      <c r="A96" t="s">
        <v>1261</v>
      </c>
      <c r="B96" s="1">
        <v>36776</v>
      </c>
      <c r="C96" s="2">
        <v>0.19076388888888887</v>
      </c>
      <c r="D96" t="s">
        <v>945</v>
      </c>
      <c r="E96">
        <v>0.666</v>
      </c>
      <c r="F96">
        <v>8.5678</v>
      </c>
      <c r="G96" t="s">
        <v>946</v>
      </c>
      <c r="H96">
        <v>1.811</v>
      </c>
      <c r="I96">
        <v>69.5525</v>
      </c>
      <c r="K96" s="2">
        <v>0.190972222222222</v>
      </c>
      <c r="L96" s="3">
        <f t="shared" si="5"/>
        <v>251.19097222222223</v>
      </c>
      <c r="M96">
        <f t="shared" si="3"/>
        <v>485.7176331861885</v>
      </c>
      <c r="N96">
        <f t="shared" si="4"/>
        <v>104.49117539377951</v>
      </c>
    </row>
    <row r="97" spans="1:14" ht="12.75">
      <c r="A97" t="s">
        <v>1262</v>
      </c>
      <c r="B97" s="1">
        <v>36776</v>
      </c>
      <c r="C97" s="2">
        <v>0.19284722222222225</v>
      </c>
      <c r="D97" t="s">
        <v>945</v>
      </c>
      <c r="E97">
        <v>0.671</v>
      </c>
      <c r="F97">
        <v>7.9543</v>
      </c>
      <c r="G97" t="s">
        <v>946</v>
      </c>
      <c r="H97">
        <v>1.816</v>
      </c>
      <c r="I97">
        <v>72.1706</v>
      </c>
      <c r="K97" s="2">
        <v>0.193055555555556</v>
      </c>
      <c r="L97" s="3">
        <f t="shared" si="5"/>
        <v>251.19305555555556</v>
      </c>
      <c r="M97">
        <f t="shared" si="3"/>
        <v>450.9376700731693</v>
      </c>
      <c r="N97">
        <f t="shared" si="4"/>
        <v>107.30608590158769</v>
      </c>
    </row>
    <row r="98" spans="1:14" ht="12.75">
      <c r="A98" t="s">
        <v>1263</v>
      </c>
      <c r="B98" s="1">
        <v>36776</v>
      </c>
      <c r="C98" s="2">
        <v>0.19493055555555558</v>
      </c>
      <c r="D98" t="s">
        <v>945</v>
      </c>
      <c r="E98">
        <v>0.668</v>
      </c>
      <c r="F98">
        <v>8.1534</v>
      </c>
      <c r="G98" t="s">
        <v>946</v>
      </c>
      <c r="H98">
        <v>1.813</v>
      </c>
      <c r="I98">
        <v>69.3922</v>
      </c>
      <c r="K98" s="2">
        <v>0.195138888888889</v>
      </c>
      <c r="L98" s="3">
        <f t="shared" si="5"/>
        <v>251.1951388888889</v>
      </c>
      <c r="M98">
        <f t="shared" si="3"/>
        <v>462.22485940618003</v>
      </c>
      <c r="N98">
        <f t="shared" si="4"/>
        <v>104.31882515719516</v>
      </c>
    </row>
    <row r="99" spans="1:14" ht="12.75">
      <c r="A99" t="s">
        <v>1264</v>
      </c>
      <c r="B99" s="1">
        <v>36776</v>
      </c>
      <c r="C99" s="2">
        <v>0.1970138888888889</v>
      </c>
      <c r="D99" t="s">
        <v>945</v>
      </c>
      <c r="E99">
        <v>0.668</v>
      </c>
      <c r="F99">
        <v>8.3438</v>
      </c>
      <c r="G99" t="s">
        <v>946</v>
      </c>
      <c r="H99">
        <v>1.813</v>
      </c>
      <c r="I99">
        <v>68.2688</v>
      </c>
      <c r="K99" s="2">
        <v>0.197222222222222</v>
      </c>
      <c r="L99" s="3">
        <f t="shared" si="5"/>
        <v>251.19722222222222</v>
      </c>
      <c r="M99">
        <f t="shared" si="3"/>
        <v>473.0188365483461</v>
      </c>
      <c r="N99">
        <f t="shared" si="4"/>
        <v>103.11097577616627</v>
      </c>
    </row>
    <row r="100" spans="1:14" ht="12.75">
      <c r="A100" t="s">
        <v>1265</v>
      </c>
      <c r="B100" s="1">
        <v>36776</v>
      </c>
      <c r="C100" s="2">
        <v>0.19909722222222223</v>
      </c>
      <c r="D100" t="s">
        <v>945</v>
      </c>
      <c r="E100">
        <v>0.668</v>
      </c>
      <c r="F100">
        <v>8.2321</v>
      </c>
      <c r="G100" t="s">
        <v>946</v>
      </c>
      <c r="H100">
        <v>1.813</v>
      </c>
      <c r="I100">
        <v>69.8191</v>
      </c>
      <c r="K100" s="2">
        <v>0.199305555555556</v>
      </c>
      <c r="L100" s="3">
        <f t="shared" si="5"/>
        <v>251.19930555555555</v>
      </c>
      <c r="M100">
        <f t="shared" si="3"/>
        <v>466.6864455463506</v>
      </c>
      <c r="N100">
        <f t="shared" si="4"/>
        <v>104.77781652337032</v>
      </c>
    </row>
    <row r="101" spans="1:14" ht="12.75">
      <c r="A101" t="s">
        <v>1266</v>
      </c>
      <c r="B101" s="1">
        <v>36776</v>
      </c>
      <c r="C101" s="2">
        <v>0.20118055555555556</v>
      </c>
      <c r="D101" t="s">
        <v>945</v>
      </c>
      <c r="E101">
        <v>0.668</v>
      </c>
      <c r="F101">
        <v>8.3309</v>
      </c>
      <c r="G101" t="s">
        <v>946</v>
      </c>
      <c r="H101">
        <v>1.811</v>
      </c>
      <c r="I101">
        <v>71.1217</v>
      </c>
      <c r="K101" s="2">
        <v>0.201388888888889</v>
      </c>
      <c r="L101" s="3">
        <f t="shared" si="5"/>
        <v>251.20138888888889</v>
      </c>
      <c r="M101">
        <f t="shared" si="3"/>
        <v>472.2875219205418</v>
      </c>
      <c r="N101">
        <f t="shared" si="4"/>
        <v>106.1783369112359</v>
      </c>
    </row>
    <row r="102" spans="1:14" ht="12.75">
      <c r="A102" t="s">
        <v>1267</v>
      </c>
      <c r="B102" s="1">
        <v>36776</v>
      </c>
      <c r="C102" s="2">
        <v>0.20327546296296295</v>
      </c>
      <c r="D102" t="s">
        <v>945</v>
      </c>
      <c r="E102">
        <v>0.668</v>
      </c>
      <c r="F102">
        <v>7.9918</v>
      </c>
      <c r="G102" t="s">
        <v>946</v>
      </c>
      <c r="H102">
        <v>1.813</v>
      </c>
      <c r="I102">
        <v>69.9785</v>
      </c>
      <c r="K102" s="2">
        <v>0.203472222222222</v>
      </c>
      <c r="L102" s="3">
        <f t="shared" si="5"/>
        <v>251.20347222222222</v>
      </c>
      <c r="M102">
        <f t="shared" si="3"/>
        <v>453.0635846888794</v>
      </c>
      <c r="N102">
        <f t="shared" si="4"/>
        <v>104.94919910422843</v>
      </c>
    </row>
    <row r="103" spans="1:14" ht="12.75">
      <c r="A103" t="s">
        <v>1268</v>
      </c>
      <c r="B103" s="1">
        <v>36776</v>
      </c>
      <c r="C103" s="2">
        <v>0.2053587962962963</v>
      </c>
      <c r="D103" t="s">
        <v>945</v>
      </c>
      <c r="E103">
        <v>0.668</v>
      </c>
      <c r="F103">
        <v>8.1322</v>
      </c>
      <c r="G103" t="s">
        <v>946</v>
      </c>
      <c r="H103">
        <v>1.813</v>
      </c>
      <c r="I103">
        <v>71.1206</v>
      </c>
      <c r="K103" s="2">
        <v>0.205555555555556</v>
      </c>
      <c r="L103" s="3">
        <f t="shared" si="5"/>
        <v>251.20555555555555</v>
      </c>
      <c r="M103">
        <f t="shared" si="3"/>
        <v>461.02300901009846</v>
      </c>
      <c r="N103">
        <f t="shared" si="4"/>
        <v>106.17715422090376</v>
      </c>
    </row>
    <row r="104" spans="1:14" ht="12.75">
      <c r="A104" t="s">
        <v>1269</v>
      </c>
      <c r="B104" s="1">
        <v>36776</v>
      </c>
      <c r="C104" s="2">
        <v>0.20744212962962963</v>
      </c>
      <c r="D104" t="s">
        <v>945</v>
      </c>
      <c r="E104">
        <v>0.668</v>
      </c>
      <c r="F104">
        <v>8.2932</v>
      </c>
      <c r="G104" t="s">
        <v>946</v>
      </c>
      <c r="H104">
        <v>1.813</v>
      </c>
      <c r="I104">
        <v>73.8283</v>
      </c>
      <c r="K104" s="2">
        <v>0.207638888888889</v>
      </c>
      <c r="L104" s="3">
        <f t="shared" si="5"/>
        <v>251.20763888888888</v>
      </c>
      <c r="M104">
        <f t="shared" si="3"/>
        <v>470.1502690935478</v>
      </c>
      <c r="N104">
        <f t="shared" si="4"/>
        <v>109.08840023213028</v>
      </c>
    </row>
    <row r="105" spans="1:14" ht="12.75">
      <c r="A105" t="s">
        <v>1270</v>
      </c>
      <c r="B105" s="1">
        <v>36776</v>
      </c>
      <c r="C105" s="2">
        <v>0.20952546296296296</v>
      </c>
      <c r="D105" t="s">
        <v>945</v>
      </c>
      <c r="E105">
        <v>0.668</v>
      </c>
      <c r="F105">
        <v>8.4849</v>
      </c>
      <c r="G105" t="s">
        <v>946</v>
      </c>
      <c r="H105">
        <v>1.813</v>
      </c>
      <c r="I105">
        <v>73.3702</v>
      </c>
      <c r="K105" s="2">
        <v>0.209722222222222</v>
      </c>
      <c r="L105" s="3">
        <f t="shared" si="5"/>
        <v>251.2097222222222</v>
      </c>
      <c r="M105">
        <f t="shared" si="3"/>
        <v>481.0179446090584</v>
      </c>
      <c r="N105">
        <f t="shared" si="4"/>
        <v>108.59586346744331</v>
      </c>
    </row>
    <row r="106" spans="1:14" ht="12.75">
      <c r="A106" t="s">
        <v>1271</v>
      </c>
      <c r="B106" s="1">
        <v>36776</v>
      </c>
      <c r="C106" s="2">
        <v>0.21160879629629628</v>
      </c>
      <c r="D106" t="s">
        <v>945</v>
      </c>
      <c r="E106">
        <v>0.666</v>
      </c>
      <c r="F106">
        <v>8.5512</v>
      </c>
      <c r="G106" t="s">
        <v>946</v>
      </c>
      <c r="H106">
        <v>1.811</v>
      </c>
      <c r="I106">
        <v>71.9852</v>
      </c>
      <c r="K106" s="2">
        <v>0.211805555555556</v>
      </c>
      <c r="L106" s="3">
        <f t="shared" si="5"/>
        <v>251.21180555555554</v>
      </c>
      <c r="M106">
        <f t="shared" si="3"/>
        <v>484.77656164963406</v>
      </c>
      <c r="N106">
        <f t="shared" si="4"/>
        <v>107.10674882196977</v>
      </c>
    </row>
    <row r="107" spans="1:14" ht="12.75">
      <c r="A107" t="s">
        <v>1272</v>
      </c>
      <c r="B107" s="1">
        <v>36776</v>
      </c>
      <c r="C107" s="2">
        <v>0.2136921296296296</v>
      </c>
      <c r="D107" t="s">
        <v>945</v>
      </c>
      <c r="E107">
        <v>0.666</v>
      </c>
      <c r="F107">
        <v>8.1151</v>
      </c>
      <c r="G107" t="s">
        <v>946</v>
      </c>
      <c r="H107">
        <v>1.811</v>
      </c>
      <c r="I107">
        <v>71.4615</v>
      </c>
      <c r="K107" s="2">
        <v>0.213888888888889</v>
      </c>
      <c r="L107" s="3">
        <f t="shared" si="5"/>
        <v>251.2138888888889</v>
      </c>
      <c r="M107">
        <f t="shared" si="3"/>
        <v>460.0535919453347</v>
      </c>
      <c r="N107">
        <f t="shared" si="4"/>
        <v>106.54368070656582</v>
      </c>
    </row>
    <row r="108" spans="1:14" ht="12.75">
      <c r="A108" t="s">
        <v>1273</v>
      </c>
      <c r="B108" s="1">
        <v>36776</v>
      </c>
      <c r="C108" s="2">
        <v>0.21578703703703703</v>
      </c>
      <c r="D108" t="s">
        <v>945</v>
      </c>
      <c r="E108">
        <v>0.668</v>
      </c>
      <c r="F108">
        <v>8.3579</v>
      </c>
      <c r="G108" t="s">
        <v>946</v>
      </c>
      <c r="H108">
        <v>1.813</v>
      </c>
      <c r="I108">
        <v>72.8761</v>
      </c>
      <c r="K108" s="2">
        <v>0.215972222222222</v>
      </c>
      <c r="L108" s="3">
        <f t="shared" si="5"/>
        <v>251.21597222222223</v>
      </c>
      <c r="M108">
        <f t="shared" si="3"/>
        <v>473.81818044385324</v>
      </c>
      <c r="N108">
        <f t="shared" si="4"/>
        <v>108.06462047370437</v>
      </c>
    </row>
    <row r="109" spans="1:14" ht="12.75">
      <c r="A109" t="s">
        <v>1274</v>
      </c>
      <c r="B109" s="1">
        <v>36776</v>
      </c>
      <c r="C109" s="2">
        <v>0.21787037037037038</v>
      </c>
      <c r="D109" t="s">
        <v>945</v>
      </c>
      <c r="E109">
        <v>0.666</v>
      </c>
      <c r="F109">
        <v>8.4266</v>
      </c>
      <c r="G109" t="s">
        <v>946</v>
      </c>
      <c r="H109">
        <v>1.811</v>
      </c>
      <c r="I109">
        <v>74.0397</v>
      </c>
      <c r="K109" s="2">
        <v>0.218055555555556</v>
      </c>
      <c r="L109" s="3">
        <f t="shared" si="5"/>
        <v>251.21805555555557</v>
      </c>
      <c r="M109">
        <f t="shared" si="3"/>
        <v>477.7128560198343</v>
      </c>
      <c r="N109">
        <f t="shared" si="4"/>
        <v>109.31569181050796</v>
      </c>
    </row>
    <row r="110" spans="1:14" ht="12.75">
      <c r="A110" t="s">
        <v>1275</v>
      </c>
      <c r="B110" s="1">
        <v>36776</v>
      </c>
      <c r="C110" s="2">
        <v>0.2199537037037037</v>
      </c>
      <c r="D110" t="s">
        <v>945</v>
      </c>
      <c r="E110">
        <v>0.666</v>
      </c>
      <c r="F110">
        <v>8.0792</v>
      </c>
      <c r="G110" t="s">
        <v>946</v>
      </c>
      <c r="H110">
        <v>1.811</v>
      </c>
      <c r="I110">
        <v>68.4776</v>
      </c>
      <c r="K110" s="2">
        <v>0.220138888888889</v>
      </c>
      <c r="L110" s="3">
        <f t="shared" si="5"/>
        <v>251.2201388888889</v>
      </c>
      <c r="M110">
        <f t="shared" si="3"/>
        <v>458.01838301989477</v>
      </c>
      <c r="N110">
        <f t="shared" si="4"/>
        <v>103.33547190466797</v>
      </c>
    </row>
    <row r="111" spans="1:14" ht="12.75">
      <c r="A111" t="s">
        <v>1276</v>
      </c>
      <c r="B111" s="1">
        <v>36776</v>
      </c>
      <c r="C111" s="2">
        <v>0.22203703703703703</v>
      </c>
      <c r="D111" t="s">
        <v>945</v>
      </c>
      <c r="E111">
        <v>0.668</v>
      </c>
      <c r="F111">
        <v>8.3911</v>
      </c>
      <c r="G111" t="s">
        <v>946</v>
      </c>
      <c r="H111">
        <v>1.813</v>
      </c>
      <c r="I111">
        <v>73.769</v>
      </c>
      <c r="K111" s="2">
        <v>0.222222222222222</v>
      </c>
      <c r="L111" s="3">
        <f t="shared" si="5"/>
        <v>251.22222222222223</v>
      </c>
      <c r="M111">
        <f t="shared" si="3"/>
        <v>475.700323516962</v>
      </c>
      <c r="N111">
        <f t="shared" si="4"/>
        <v>109.02464247149734</v>
      </c>
    </row>
    <row r="112" spans="1:14" ht="12.75">
      <c r="A112" t="s">
        <v>1277</v>
      </c>
      <c r="B112" s="1">
        <v>36776</v>
      </c>
      <c r="C112" s="2">
        <v>0.22412037037037036</v>
      </c>
      <c r="D112" t="s">
        <v>945</v>
      </c>
      <c r="E112">
        <v>0.668</v>
      </c>
      <c r="F112">
        <v>7.9064</v>
      </c>
      <c r="G112" t="s">
        <v>946</v>
      </c>
      <c r="H112">
        <v>1.811</v>
      </c>
      <c r="I112">
        <v>72.4808</v>
      </c>
      <c r="K112" s="2">
        <v>0.224305555555556</v>
      </c>
      <c r="L112" s="3">
        <f t="shared" si="5"/>
        <v>251.22430555555556</v>
      </c>
      <c r="M112">
        <f t="shared" si="3"/>
        <v>448.222168470702</v>
      </c>
      <c r="N112">
        <f t="shared" si="4"/>
        <v>107.6396045752526</v>
      </c>
    </row>
    <row r="113" spans="1:14" ht="12.75">
      <c r="A113" t="s">
        <v>1278</v>
      </c>
      <c r="B113" s="1">
        <v>36776</v>
      </c>
      <c r="C113" s="2">
        <v>0.2262037037037037</v>
      </c>
      <c r="D113" t="s">
        <v>945</v>
      </c>
      <c r="E113">
        <v>0.666</v>
      </c>
      <c r="F113">
        <v>8.4775</v>
      </c>
      <c r="G113" t="s">
        <v>946</v>
      </c>
      <c r="H113">
        <v>1.811</v>
      </c>
      <c r="I113">
        <v>74.7345</v>
      </c>
      <c r="K113" s="2">
        <v>0.226388888888889</v>
      </c>
      <c r="L113" s="3">
        <f t="shared" si="5"/>
        <v>251.2263888888889</v>
      </c>
      <c r="M113">
        <f t="shared" si="3"/>
        <v>480.5984307915583</v>
      </c>
      <c r="N113">
        <f t="shared" si="4"/>
        <v>110.0627220312119</v>
      </c>
    </row>
    <row r="114" spans="1:14" ht="12.75">
      <c r="A114" t="s">
        <v>1279</v>
      </c>
      <c r="B114" s="1">
        <v>36776</v>
      </c>
      <c r="C114" s="2">
        <v>0.22828703703703704</v>
      </c>
      <c r="D114" t="s">
        <v>945</v>
      </c>
      <c r="E114">
        <v>0.666</v>
      </c>
      <c r="F114">
        <v>8.4266</v>
      </c>
      <c r="G114" t="s">
        <v>946</v>
      </c>
      <c r="H114">
        <v>1.811</v>
      </c>
      <c r="I114">
        <v>71.5029</v>
      </c>
      <c r="K114" s="2">
        <v>0.228472222222222</v>
      </c>
      <c r="L114" s="3">
        <f t="shared" si="5"/>
        <v>251.22847222222222</v>
      </c>
      <c r="M114">
        <f aca="true" t="shared" si="6" ref="M114:M177">500*F114/AVERAGE($Q$207,$Q$47)</f>
        <v>477.7128560198343</v>
      </c>
      <c r="N114">
        <f aca="true" t="shared" si="7" ref="N114:N177">(277-103)/(-67.4+(AVERAGE($P$207,$P$47)))*I114+277-((277-103)/(-67.4+(AVERAGE($P$207,$P$47)))*230)</f>
        <v>106.58819286997564</v>
      </c>
    </row>
    <row r="115" spans="1:14" ht="12.75">
      <c r="A115" t="s">
        <v>1280</v>
      </c>
      <c r="B115" s="1">
        <v>36776</v>
      </c>
      <c r="C115" s="2">
        <v>0.23038194444444446</v>
      </c>
      <c r="D115" t="s">
        <v>945</v>
      </c>
      <c r="E115">
        <v>0.668</v>
      </c>
      <c r="F115">
        <v>7.9697</v>
      </c>
      <c r="G115" t="s">
        <v>946</v>
      </c>
      <c r="H115">
        <v>1.813</v>
      </c>
      <c r="I115">
        <v>70.8557</v>
      </c>
      <c r="K115" s="2">
        <v>0.230555555555556</v>
      </c>
      <c r="L115" s="3">
        <f t="shared" si="5"/>
        <v>251.23055555555555</v>
      </c>
      <c r="M115">
        <f t="shared" si="6"/>
        <v>451.8107123420209</v>
      </c>
      <c r="N115">
        <f t="shared" si="7"/>
        <v>105.89234088546263</v>
      </c>
    </row>
    <row r="116" spans="1:14" ht="12.75">
      <c r="A116" t="s">
        <v>1281</v>
      </c>
      <c r="B116" s="1">
        <v>36776</v>
      </c>
      <c r="C116" s="2">
        <v>0.2324537037037037</v>
      </c>
      <c r="D116" t="s">
        <v>945</v>
      </c>
      <c r="E116">
        <v>0.668</v>
      </c>
      <c r="F116">
        <v>8.5225</v>
      </c>
      <c r="G116" t="s">
        <v>946</v>
      </c>
      <c r="H116">
        <v>1.813</v>
      </c>
      <c r="I116">
        <v>72.4445</v>
      </c>
      <c r="K116" s="2">
        <v>0.232638888888889</v>
      </c>
      <c r="L116" s="3">
        <f t="shared" si="5"/>
        <v>251.23263888888889</v>
      </c>
      <c r="M116">
        <f t="shared" si="6"/>
        <v>483.1495283304106</v>
      </c>
      <c r="N116">
        <f t="shared" si="7"/>
        <v>107.60057579429181</v>
      </c>
    </row>
    <row r="117" spans="1:14" ht="12.75">
      <c r="A117" t="s">
        <v>1282</v>
      </c>
      <c r="B117" s="1">
        <v>36776</v>
      </c>
      <c r="C117" s="2">
        <v>0.2345486111111111</v>
      </c>
      <c r="D117" t="s">
        <v>945</v>
      </c>
      <c r="E117">
        <v>0.668</v>
      </c>
      <c r="F117">
        <v>8.4274</v>
      </c>
      <c r="G117" t="s">
        <v>946</v>
      </c>
      <c r="H117">
        <v>1.813</v>
      </c>
      <c r="I117">
        <v>71.8803</v>
      </c>
      <c r="K117" s="2">
        <v>0.234722222222222</v>
      </c>
      <c r="L117" s="3">
        <f t="shared" si="5"/>
        <v>251.23472222222222</v>
      </c>
      <c r="M117">
        <f t="shared" si="6"/>
        <v>477.75820886496945</v>
      </c>
      <c r="N117">
        <f t="shared" si="7"/>
        <v>106.99396317120429</v>
      </c>
    </row>
    <row r="118" spans="1:14" ht="12.75">
      <c r="A118" t="s">
        <v>1283</v>
      </c>
      <c r="B118" s="1">
        <v>36776</v>
      </c>
      <c r="C118" s="2">
        <v>0.23663194444444446</v>
      </c>
      <c r="D118" t="s">
        <v>945</v>
      </c>
      <c r="E118">
        <v>0.668</v>
      </c>
      <c r="F118">
        <v>8.2683</v>
      </c>
      <c r="G118" t="s">
        <v>946</v>
      </c>
      <c r="H118">
        <v>1.811</v>
      </c>
      <c r="I118">
        <v>72.4007</v>
      </c>
      <c r="K118" s="2">
        <v>0.236805555555556</v>
      </c>
      <c r="L118" s="3">
        <f t="shared" si="5"/>
        <v>251.23680555555555</v>
      </c>
      <c r="M118">
        <f t="shared" si="6"/>
        <v>468.7386617887162</v>
      </c>
      <c r="N118">
        <f t="shared" si="7"/>
        <v>107.55348321561186</v>
      </c>
    </row>
    <row r="119" spans="1:14" ht="12.75">
      <c r="A119" t="s">
        <v>1284</v>
      </c>
      <c r="B119" s="1">
        <v>36776</v>
      </c>
      <c r="C119" s="2">
        <v>0.2387152777777778</v>
      </c>
      <c r="D119" t="s">
        <v>945</v>
      </c>
      <c r="E119">
        <v>0.666</v>
      </c>
      <c r="F119">
        <v>7.8733</v>
      </c>
      <c r="G119" t="s">
        <v>946</v>
      </c>
      <c r="H119">
        <v>1.81</v>
      </c>
      <c r="I119">
        <v>128.5559</v>
      </c>
      <c r="K119" s="2">
        <v>0.238888888888889</v>
      </c>
      <c r="L119" s="3">
        <f t="shared" si="5"/>
        <v>251.23888888888888</v>
      </c>
      <c r="M119">
        <f t="shared" si="6"/>
        <v>446.34569450323517</v>
      </c>
      <c r="N119">
        <f t="shared" si="7"/>
        <v>167.93003970622235</v>
      </c>
    </row>
    <row r="120" spans="1:14" ht="12.75">
      <c r="A120" t="s">
        <v>1285</v>
      </c>
      <c r="B120" s="1">
        <v>36776</v>
      </c>
      <c r="C120" s="2">
        <v>0.24079861111111112</v>
      </c>
      <c r="D120" t="s">
        <v>945</v>
      </c>
      <c r="E120">
        <v>0.666</v>
      </c>
      <c r="F120">
        <v>7.9849</v>
      </c>
      <c r="G120" t="s">
        <v>946</v>
      </c>
      <c r="H120">
        <v>1.81</v>
      </c>
      <c r="I120">
        <v>133.3466</v>
      </c>
      <c r="K120" s="2">
        <v>0.240972222222222</v>
      </c>
      <c r="L120" s="3">
        <f t="shared" si="5"/>
        <v>251.2409722222222</v>
      </c>
      <c r="M120">
        <f t="shared" si="6"/>
        <v>452.67241639958877</v>
      </c>
      <c r="N120">
        <f t="shared" si="7"/>
        <v>173.08087113731986</v>
      </c>
    </row>
    <row r="121" spans="1:14" ht="12.75">
      <c r="A121" t="s">
        <v>1286</v>
      </c>
      <c r="B121" s="1">
        <v>36776</v>
      </c>
      <c r="C121" s="2">
        <v>0.24288194444444444</v>
      </c>
      <c r="D121" t="s">
        <v>945</v>
      </c>
      <c r="E121">
        <v>0.666</v>
      </c>
      <c r="F121">
        <v>8.354</v>
      </c>
      <c r="G121" t="s">
        <v>946</v>
      </c>
      <c r="H121">
        <v>1.811</v>
      </c>
      <c r="I121">
        <v>75.3535</v>
      </c>
      <c r="K121" s="2">
        <v>0.243055555555556</v>
      </c>
      <c r="L121" s="3">
        <f t="shared" si="5"/>
        <v>251.24305555555554</v>
      </c>
      <c r="M121">
        <f t="shared" si="6"/>
        <v>473.5970853238193</v>
      </c>
      <c r="N121">
        <f t="shared" si="7"/>
        <v>110.72825413630082</v>
      </c>
    </row>
    <row r="122" spans="1:14" ht="12.75">
      <c r="A122" t="s">
        <v>1287</v>
      </c>
      <c r="B122" s="1">
        <v>36776</v>
      </c>
      <c r="C122" s="2">
        <v>0.24496527777777777</v>
      </c>
      <c r="D122" t="s">
        <v>945</v>
      </c>
      <c r="E122">
        <v>0.666</v>
      </c>
      <c r="F122">
        <v>8.6975</v>
      </c>
      <c r="G122" t="s">
        <v>946</v>
      </c>
      <c r="H122">
        <v>1.811</v>
      </c>
      <c r="I122">
        <v>72.9149</v>
      </c>
      <c r="K122" s="2">
        <v>0.245138888888889</v>
      </c>
      <c r="L122" s="3">
        <f t="shared" si="5"/>
        <v>251.2451388888889</v>
      </c>
      <c r="M122">
        <f t="shared" si="6"/>
        <v>493.07046320372496</v>
      </c>
      <c r="N122">
        <f t="shared" si="7"/>
        <v>108.10633718723815</v>
      </c>
    </row>
    <row r="123" spans="1:14" ht="12.75">
      <c r="A123" t="s">
        <v>1288</v>
      </c>
      <c r="B123" s="1">
        <v>36776</v>
      </c>
      <c r="C123" s="2">
        <v>0.24706018518518516</v>
      </c>
      <c r="D123" t="s">
        <v>945</v>
      </c>
      <c r="E123">
        <v>0.668</v>
      </c>
      <c r="F123">
        <v>7.8431</v>
      </c>
      <c r="G123" t="s">
        <v>946</v>
      </c>
      <c r="H123">
        <v>1.813</v>
      </c>
      <c r="I123">
        <v>74.0129</v>
      </c>
      <c r="K123" s="2">
        <v>0.247222222222222</v>
      </c>
      <c r="L123" s="3">
        <f t="shared" si="5"/>
        <v>251.24722222222223</v>
      </c>
      <c r="M123">
        <f t="shared" si="6"/>
        <v>444.63362459938315</v>
      </c>
      <c r="N123">
        <f t="shared" si="7"/>
        <v>109.28687717332477</v>
      </c>
    </row>
    <row r="124" spans="1:14" ht="12.75">
      <c r="A124" t="s">
        <v>1289</v>
      </c>
      <c r="B124" s="1">
        <v>36776</v>
      </c>
      <c r="C124" s="2">
        <v>0.24914351851851854</v>
      </c>
      <c r="D124" t="s">
        <v>945</v>
      </c>
      <c r="E124">
        <v>0.668</v>
      </c>
      <c r="F124">
        <v>8.1349</v>
      </c>
      <c r="G124" t="s">
        <v>946</v>
      </c>
      <c r="H124">
        <v>1.811</v>
      </c>
      <c r="I124">
        <v>101.2194</v>
      </c>
      <c r="K124" s="2">
        <v>0.249305555555556</v>
      </c>
      <c r="L124" s="3">
        <f t="shared" si="5"/>
        <v>251.24930555555557</v>
      </c>
      <c r="M124">
        <f t="shared" si="6"/>
        <v>461.1760748624297</v>
      </c>
      <c r="N124">
        <f t="shared" si="7"/>
        <v>138.53857219287406</v>
      </c>
    </row>
    <row r="125" spans="1:14" ht="12.75">
      <c r="A125" t="s">
        <v>1290</v>
      </c>
      <c r="B125" s="1">
        <v>36776</v>
      </c>
      <c r="C125" s="2">
        <v>0.25122685185185184</v>
      </c>
      <c r="D125" t="s">
        <v>945</v>
      </c>
      <c r="E125">
        <v>0.668</v>
      </c>
      <c r="F125">
        <v>8.0821</v>
      </c>
      <c r="G125" t="s">
        <v>946</v>
      </c>
      <c r="H125">
        <v>1.811</v>
      </c>
      <c r="I125">
        <v>71.1921</v>
      </c>
      <c r="K125" s="2">
        <v>0.251388888888889</v>
      </c>
      <c r="L125" s="3">
        <f t="shared" si="5"/>
        <v>251.2513888888889</v>
      </c>
      <c r="M125">
        <f t="shared" si="6"/>
        <v>458.1827870835097</v>
      </c>
      <c r="N125">
        <f t="shared" si="7"/>
        <v>106.2540290924932</v>
      </c>
    </row>
    <row r="126" spans="1:14" ht="12.75">
      <c r="A126" t="s">
        <v>1291</v>
      </c>
      <c r="B126" s="1">
        <v>36776</v>
      </c>
      <c r="C126" s="2">
        <v>0.25331018518518517</v>
      </c>
      <c r="D126" t="s">
        <v>945</v>
      </c>
      <c r="E126">
        <v>0.666</v>
      </c>
      <c r="F126">
        <v>8.4878</v>
      </c>
      <c r="G126" t="s">
        <v>946</v>
      </c>
      <c r="H126">
        <v>1.811</v>
      </c>
      <c r="I126">
        <v>87.1539</v>
      </c>
      <c r="K126" s="2">
        <v>0.253472222222222</v>
      </c>
      <c r="L126" s="3">
        <f t="shared" si="5"/>
        <v>251.25347222222223</v>
      </c>
      <c r="M126">
        <f t="shared" si="6"/>
        <v>481.18234867267336</v>
      </c>
      <c r="N126">
        <f t="shared" si="7"/>
        <v>123.41572595034117</v>
      </c>
    </row>
    <row r="127" spans="1:14" ht="12.75">
      <c r="A127" t="s">
        <v>1292</v>
      </c>
      <c r="B127" s="1">
        <v>36776</v>
      </c>
      <c r="C127" s="2">
        <v>0.2553935185185185</v>
      </c>
      <c r="D127" t="s">
        <v>945</v>
      </c>
      <c r="E127">
        <v>0.668</v>
      </c>
      <c r="F127">
        <v>8.6818</v>
      </c>
      <c r="G127" t="s">
        <v>946</v>
      </c>
      <c r="H127">
        <v>1.813</v>
      </c>
      <c r="I127">
        <v>73.7274</v>
      </c>
      <c r="K127" s="2">
        <v>0.255555555555556</v>
      </c>
      <c r="L127" s="3">
        <f t="shared" si="5"/>
        <v>251.25555555555556</v>
      </c>
      <c r="M127">
        <f t="shared" si="6"/>
        <v>492.1804136179477</v>
      </c>
      <c r="N127">
        <f t="shared" si="7"/>
        <v>108.97991527348168</v>
      </c>
    </row>
    <row r="128" spans="1:14" ht="12.75">
      <c r="A128" t="s">
        <v>1293</v>
      </c>
      <c r="B128" s="1">
        <v>36776</v>
      </c>
      <c r="C128" s="2">
        <v>0.2574768518518518</v>
      </c>
      <c r="D128" t="s">
        <v>945</v>
      </c>
      <c r="E128">
        <v>0.668</v>
      </c>
      <c r="F128">
        <v>8.1964</v>
      </c>
      <c r="G128" t="s">
        <v>946</v>
      </c>
      <c r="H128">
        <v>1.811</v>
      </c>
      <c r="I128">
        <v>74.7364</v>
      </c>
      <c r="K128" s="2">
        <v>0.257638888888889</v>
      </c>
      <c r="L128" s="3">
        <f t="shared" si="5"/>
        <v>251.2576388888889</v>
      </c>
      <c r="M128">
        <f t="shared" si="6"/>
        <v>464.66257483219454</v>
      </c>
      <c r="N128">
        <f t="shared" si="7"/>
        <v>110.06476485996748</v>
      </c>
    </row>
    <row r="129" spans="1:14" ht="12.75">
      <c r="A129" t="s">
        <v>1294</v>
      </c>
      <c r="B129" s="1">
        <v>36776</v>
      </c>
      <c r="C129" s="2">
        <v>0.2595601851851852</v>
      </c>
      <c r="D129" t="s">
        <v>945</v>
      </c>
      <c r="E129">
        <v>0.666</v>
      </c>
      <c r="F129">
        <v>8.1811</v>
      </c>
      <c r="G129" t="s">
        <v>946</v>
      </c>
      <c r="H129">
        <v>1.811</v>
      </c>
      <c r="I129">
        <v>73.9158</v>
      </c>
      <c r="K129" s="2">
        <v>0.259722222222222</v>
      </c>
      <c r="L129" s="3">
        <f t="shared" si="5"/>
        <v>251.25972222222222</v>
      </c>
      <c r="M129">
        <f t="shared" si="6"/>
        <v>463.7952016689847</v>
      </c>
      <c r="N129">
        <f t="shared" si="7"/>
        <v>109.18247787218726</v>
      </c>
    </row>
    <row r="130" spans="1:14" ht="12.75">
      <c r="A130" t="s">
        <v>1295</v>
      </c>
      <c r="B130" s="1">
        <v>36776</v>
      </c>
      <c r="C130" s="2">
        <v>0.2616550925925926</v>
      </c>
      <c r="D130" t="s">
        <v>945</v>
      </c>
      <c r="E130">
        <v>0.668</v>
      </c>
      <c r="F130">
        <v>8.2767</v>
      </c>
      <c r="G130" t="s">
        <v>946</v>
      </c>
      <c r="H130">
        <v>1.811</v>
      </c>
      <c r="I130">
        <v>74.9889</v>
      </c>
      <c r="K130" s="2">
        <v>0.261805555555556</v>
      </c>
      <c r="L130" s="3">
        <f t="shared" si="5"/>
        <v>251.26180555555555</v>
      </c>
      <c r="M130">
        <f t="shared" si="6"/>
        <v>469.2148666626353</v>
      </c>
      <c r="N130">
        <f t="shared" si="7"/>
        <v>110.33624604984621</v>
      </c>
    </row>
    <row r="131" spans="1:14" ht="12.75">
      <c r="A131" t="s">
        <v>1296</v>
      </c>
      <c r="B131" s="1">
        <v>36776</v>
      </c>
      <c r="C131" s="2">
        <v>0.26373842592592595</v>
      </c>
      <c r="D131" t="s">
        <v>945</v>
      </c>
      <c r="E131">
        <v>0.668</v>
      </c>
      <c r="F131">
        <v>8.4369</v>
      </c>
      <c r="G131" t="s">
        <v>946</v>
      </c>
      <c r="H131">
        <v>1.811</v>
      </c>
      <c r="I131">
        <v>74.0744</v>
      </c>
      <c r="K131" s="2">
        <v>0.263888888888889</v>
      </c>
      <c r="L131" s="3">
        <f t="shared" si="5"/>
        <v>251.26388888888889</v>
      </c>
      <c r="M131">
        <f t="shared" si="6"/>
        <v>478.29677390094935</v>
      </c>
      <c r="N131">
        <f t="shared" si="7"/>
        <v>109.353000314622</v>
      </c>
    </row>
    <row r="132" spans="1:14" ht="12.75">
      <c r="A132" t="s">
        <v>1297</v>
      </c>
      <c r="B132" s="1">
        <v>36776</v>
      </c>
      <c r="C132" s="2">
        <v>0.26582175925925927</v>
      </c>
      <c r="D132" t="s">
        <v>945</v>
      </c>
      <c r="E132">
        <v>0.666</v>
      </c>
      <c r="F132">
        <v>8.3292</v>
      </c>
      <c r="G132" t="s">
        <v>946</v>
      </c>
      <c r="H132">
        <v>1.81</v>
      </c>
      <c r="I132">
        <v>72.3338</v>
      </c>
      <c r="K132" s="2">
        <v>0.265972222222222</v>
      </c>
      <c r="L132" s="3">
        <f t="shared" si="5"/>
        <v>251.26597222222222</v>
      </c>
      <c r="M132">
        <f t="shared" si="6"/>
        <v>472.19114712462965</v>
      </c>
      <c r="N132">
        <f t="shared" si="7"/>
        <v>107.48155413995684</v>
      </c>
    </row>
    <row r="133" spans="1:14" ht="12.75">
      <c r="A133" t="s">
        <v>1298</v>
      </c>
      <c r="B133" s="1">
        <v>36776</v>
      </c>
      <c r="C133" s="2">
        <v>0.2679050925925926</v>
      </c>
      <c r="D133" t="s">
        <v>945</v>
      </c>
      <c r="E133">
        <v>0.668</v>
      </c>
      <c r="F133">
        <v>8.083</v>
      </c>
      <c r="G133" t="s">
        <v>946</v>
      </c>
      <c r="H133">
        <v>1.811</v>
      </c>
      <c r="I133">
        <v>76.1451</v>
      </c>
      <c r="K133" s="2">
        <v>0.268055555555556</v>
      </c>
      <c r="L133" s="3">
        <f t="shared" si="5"/>
        <v>251.26805555555555</v>
      </c>
      <c r="M133">
        <f t="shared" si="6"/>
        <v>458.2338090342867</v>
      </c>
      <c r="N133">
        <f t="shared" si="7"/>
        <v>111.57936110623356</v>
      </c>
    </row>
    <row r="134" spans="1:14" ht="12.75">
      <c r="A134" t="s">
        <v>1299</v>
      </c>
      <c r="B134" s="1">
        <v>36776</v>
      </c>
      <c r="C134" s="2">
        <v>0.2699884259259259</v>
      </c>
      <c r="D134" t="s">
        <v>945</v>
      </c>
      <c r="E134">
        <v>0.666</v>
      </c>
      <c r="F134">
        <v>8.1714</v>
      </c>
      <c r="G134" t="s">
        <v>946</v>
      </c>
      <c r="H134">
        <v>1.811</v>
      </c>
      <c r="I134">
        <v>72.4888</v>
      </c>
      <c r="K134" s="2">
        <v>0.270138888888889</v>
      </c>
      <c r="L134" s="3">
        <f aca="true" t="shared" si="8" ref="L134:L197">B134-DATE(1999,12,31)+K134</f>
        <v>251.27013888888888</v>
      </c>
      <c r="M134">
        <f t="shared" si="6"/>
        <v>463.24529842172103</v>
      </c>
      <c r="N134">
        <f t="shared" si="7"/>
        <v>107.64820595948638</v>
      </c>
    </row>
    <row r="135" spans="1:14" ht="12.75">
      <c r="A135" t="s">
        <v>1300</v>
      </c>
      <c r="B135" s="1">
        <v>36776</v>
      </c>
      <c r="C135" s="2">
        <v>0.27207175925925925</v>
      </c>
      <c r="D135" t="s">
        <v>945</v>
      </c>
      <c r="E135">
        <v>0.666</v>
      </c>
      <c r="F135">
        <v>8.5379</v>
      </c>
      <c r="G135" t="s">
        <v>946</v>
      </c>
      <c r="H135">
        <v>1.811</v>
      </c>
      <c r="I135">
        <v>73.9859</v>
      </c>
      <c r="K135" s="2">
        <v>0.272222222222222</v>
      </c>
      <c r="L135" s="3">
        <f t="shared" si="8"/>
        <v>251.2722222222222</v>
      </c>
      <c r="M135">
        <f t="shared" si="6"/>
        <v>484.0225705992622</v>
      </c>
      <c r="N135">
        <f t="shared" si="7"/>
        <v>109.25784750153579</v>
      </c>
    </row>
    <row r="136" spans="1:14" ht="12.75">
      <c r="A136" t="s">
        <v>1301</v>
      </c>
      <c r="B136" s="1">
        <v>36776</v>
      </c>
      <c r="C136" s="2">
        <v>0.2741550925925926</v>
      </c>
      <c r="D136" t="s">
        <v>945</v>
      </c>
      <c r="E136">
        <v>0.668</v>
      </c>
      <c r="F136">
        <v>8.0204</v>
      </c>
      <c r="G136" t="s">
        <v>946</v>
      </c>
      <c r="H136">
        <v>1.811</v>
      </c>
      <c r="I136">
        <v>73.428</v>
      </c>
      <c r="K136" s="2">
        <v>0.274305555555556</v>
      </c>
      <c r="L136" s="3">
        <f t="shared" si="8"/>
        <v>251.27430555555554</v>
      </c>
      <c r="M136">
        <f t="shared" si="6"/>
        <v>454.68494890246114</v>
      </c>
      <c r="N136">
        <f t="shared" si="7"/>
        <v>108.65800846853242</v>
      </c>
    </row>
    <row r="137" spans="1:14" ht="12.75">
      <c r="A137" t="s">
        <v>1302</v>
      </c>
      <c r="B137" s="1">
        <v>36776</v>
      </c>
      <c r="C137" s="2">
        <v>0.27625</v>
      </c>
      <c r="D137" t="s">
        <v>945</v>
      </c>
      <c r="E137">
        <v>0.666</v>
      </c>
      <c r="F137">
        <v>8.5334</v>
      </c>
      <c r="G137" t="s">
        <v>946</v>
      </c>
      <c r="H137">
        <v>1.811</v>
      </c>
      <c r="I137">
        <v>73.1332</v>
      </c>
      <c r="K137" s="2">
        <v>0.276388888888889</v>
      </c>
      <c r="L137" s="3">
        <f t="shared" si="8"/>
        <v>251.2763888888889</v>
      </c>
      <c r="M137">
        <f t="shared" si="6"/>
        <v>483.767460845377</v>
      </c>
      <c r="N137">
        <f t="shared" si="7"/>
        <v>108.34104745951751</v>
      </c>
    </row>
    <row r="138" spans="1:14" ht="12.75">
      <c r="A138" t="s">
        <v>1303</v>
      </c>
      <c r="B138" s="1">
        <v>36776</v>
      </c>
      <c r="C138" s="2">
        <v>0.2783333333333333</v>
      </c>
      <c r="D138" t="s">
        <v>945</v>
      </c>
      <c r="E138">
        <v>0.666</v>
      </c>
      <c r="F138">
        <v>7.8216</v>
      </c>
      <c r="G138" t="s">
        <v>946</v>
      </c>
      <c r="H138">
        <v>1.81</v>
      </c>
      <c r="I138">
        <v>74.6015</v>
      </c>
      <c r="K138" s="2">
        <v>0.278472222222222</v>
      </c>
      <c r="L138" s="3">
        <f t="shared" si="8"/>
        <v>251.27847222222223</v>
      </c>
      <c r="M138">
        <f t="shared" si="6"/>
        <v>443.414766886376</v>
      </c>
      <c r="N138">
        <f t="shared" si="7"/>
        <v>109.9197240183253</v>
      </c>
    </row>
    <row r="139" spans="1:14" ht="12.75">
      <c r="A139" t="s">
        <v>1304</v>
      </c>
      <c r="B139" s="1">
        <v>36776</v>
      </c>
      <c r="C139" s="2">
        <v>0.2804166666666667</v>
      </c>
      <c r="D139" t="s">
        <v>945</v>
      </c>
      <c r="E139">
        <v>0.668</v>
      </c>
      <c r="F139">
        <v>8.8473</v>
      </c>
      <c r="G139" t="s">
        <v>946</v>
      </c>
      <c r="H139">
        <v>1.811</v>
      </c>
      <c r="I139">
        <v>74.2248</v>
      </c>
      <c r="K139" s="2">
        <v>0.280555555555556</v>
      </c>
      <c r="L139" s="3">
        <f t="shared" si="8"/>
        <v>251.28055555555557</v>
      </c>
      <c r="M139">
        <f t="shared" si="6"/>
        <v>501.56278345528216</v>
      </c>
      <c r="N139">
        <f t="shared" si="7"/>
        <v>109.51470633821711</v>
      </c>
    </row>
    <row r="140" spans="1:14" ht="12.75">
      <c r="A140" t="s">
        <v>1305</v>
      </c>
      <c r="B140" s="1">
        <v>36776</v>
      </c>
      <c r="C140" s="2">
        <v>0.2825</v>
      </c>
      <c r="D140" t="s">
        <v>945</v>
      </c>
      <c r="E140">
        <v>0.668</v>
      </c>
      <c r="F140">
        <v>7.7472</v>
      </c>
      <c r="G140" t="s">
        <v>946</v>
      </c>
      <c r="H140">
        <v>1.811</v>
      </c>
      <c r="I140">
        <v>71.9268</v>
      </c>
      <c r="K140" s="2">
        <v>0.282638888888889</v>
      </c>
      <c r="L140" s="3">
        <f t="shared" si="8"/>
        <v>251.2826388888889</v>
      </c>
      <c r="M140">
        <f t="shared" si="6"/>
        <v>439.1969522888069</v>
      </c>
      <c r="N140">
        <f t="shared" si="7"/>
        <v>107.04395871706319</v>
      </c>
    </row>
    <row r="141" spans="1:14" ht="12.75">
      <c r="A141" t="s">
        <v>1306</v>
      </c>
      <c r="B141" s="1">
        <v>36776</v>
      </c>
      <c r="C141" s="2">
        <v>0.28458333333333335</v>
      </c>
      <c r="D141" t="s">
        <v>945</v>
      </c>
      <c r="E141">
        <v>0.666</v>
      </c>
      <c r="F141">
        <v>8.345</v>
      </c>
      <c r="G141" t="s">
        <v>946</v>
      </c>
      <c r="H141">
        <v>1.811</v>
      </c>
      <c r="I141">
        <v>75.942</v>
      </c>
      <c r="K141" s="2">
        <v>0.284722222222222</v>
      </c>
      <c r="L141" s="3">
        <f t="shared" si="8"/>
        <v>251.28472222222223</v>
      </c>
      <c r="M141">
        <f t="shared" si="6"/>
        <v>473.0868658160488</v>
      </c>
      <c r="N141">
        <f t="shared" si="7"/>
        <v>111.36099346399843</v>
      </c>
    </row>
    <row r="142" spans="1:14" ht="12.75">
      <c r="A142" t="s">
        <v>1307</v>
      </c>
      <c r="B142" s="1">
        <v>36776</v>
      </c>
      <c r="C142" s="2">
        <v>0.2866666666666667</v>
      </c>
      <c r="D142" t="s">
        <v>945</v>
      </c>
      <c r="E142">
        <v>0.668</v>
      </c>
      <c r="F142">
        <v>8.6683</v>
      </c>
      <c r="G142" t="s">
        <v>946</v>
      </c>
      <c r="H142">
        <v>1.811</v>
      </c>
      <c r="I142">
        <v>72.2463</v>
      </c>
      <c r="K142" s="2">
        <v>0.286805555555556</v>
      </c>
      <c r="L142" s="3">
        <f t="shared" si="8"/>
        <v>251.28680555555556</v>
      </c>
      <c r="M142">
        <f t="shared" si="6"/>
        <v>491.41508435629197</v>
      </c>
      <c r="N142">
        <f t="shared" si="7"/>
        <v>107.38747649989986</v>
      </c>
    </row>
    <row r="143" spans="1:14" ht="12.75">
      <c r="A143" t="s">
        <v>1308</v>
      </c>
      <c r="B143" s="1">
        <v>36776</v>
      </c>
      <c r="C143" s="2">
        <v>0.28876157407407405</v>
      </c>
      <c r="D143" t="s">
        <v>945</v>
      </c>
      <c r="E143">
        <v>0.668</v>
      </c>
      <c r="F143">
        <v>8.4805</v>
      </c>
      <c r="G143" t="s">
        <v>946</v>
      </c>
      <c r="H143">
        <v>1.813</v>
      </c>
      <c r="I143">
        <v>75.922</v>
      </c>
      <c r="K143" s="2">
        <v>0.288888888888889</v>
      </c>
      <c r="L143" s="3">
        <f t="shared" si="8"/>
        <v>251.2888888888889</v>
      </c>
      <c r="M143">
        <f t="shared" si="6"/>
        <v>480.7685039608151</v>
      </c>
      <c r="N143">
        <f t="shared" si="7"/>
        <v>111.33949000341394</v>
      </c>
    </row>
    <row r="144" spans="1:14" ht="12.75">
      <c r="A144" t="s">
        <v>1309</v>
      </c>
      <c r="B144" s="1">
        <v>36776</v>
      </c>
      <c r="C144" s="2">
        <v>0.29084490740740737</v>
      </c>
      <c r="D144" t="s">
        <v>945</v>
      </c>
      <c r="E144">
        <v>0.666</v>
      </c>
      <c r="F144">
        <v>8.5137</v>
      </c>
      <c r="G144" t="s">
        <v>946</v>
      </c>
      <c r="H144">
        <v>1.811</v>
      </c>
      <c r="I144">
        <v>74.1513</v>
      </c>
      <c r="K144" s="2">
        <v>0.290972222222222</v>
      </c>
      <c r="L144" s="3">
        <f t="shared" si="8"/>
        <v>251.29097222222222</v>
      </c>
      <c r="M144">
        <f t="shared" si="6"/>
        <v>482.650647033924</v>
      </c>
      <c r="N144">
        <f t="shared" si="7"/>
        <v>109.43568112056923</v>
      </c>
    </row>
    <row r="145" spans="1:14" ht="12.75">
      <c r="A145" t="s">
        <v>1310</v>
      </c>
      <c r="B145" s="1">
        <v>36776</v>
      </c>
      <c r="C145" s="2">
        <v>0.29292824074074075</v>
      </c>
      <c r="D145" t="s">
        <v>945</v>
      </c>
      <c r="E145">
        <v>0.668</v>
      </c>
      <c r="F145">
        <v>8.313</v>
      </c>
      <c r="G145" t="s">
        <v>946</v>
      </c>
      <c r="H145">
        <v>1.813</v>
      </c>
      <c r="I145">
        <v>73.7167</v>
      </c>
      <c r="K145" s="2">
        <v>0.293055555555556</v>
      </c>
      <c r="L145" s="3">
        <f t="shared" si="8"/>
        <v>251.29305555555555</v>
      </c>
      <c r="M145">
        <f t="shared" si="6"/>
        <v>471.27275201064276</v>
      </c>
      <c r="N145">
        <f t="shared" si="7"/>
        <v>108.96841092206901</v>
      </c>
    </row>
    <row r="146" spans="1:14" ht="12.75">
      <c r="A146" t="s">
        <v>1311</v>
      </c>
      <c r="B146" s="1">
        <v>36776</v>
      </c>
      <c r="C146" s="2">
        <v>0.2950115740740741</v>
      </c>
      <c r="D146" t="s">
        <v>945</v>
      </c>
      <c r="E146">
        <v>0.668</v>
      </c>
      <c r="F146">
        <v>7.604</v>
      </c>
      <c r="G146" t="s">
        <v>946</v>
      </c>
      <c r="H146">
        <v>1.813</v>
      </c>
      <c r="I146">
        <v>73.4081</v>
      </c>
      <c r="K146" s="2">
        <v>0.295138888888889</v>
      </c>
      <c r="L146" s="3">
        <f t="shared" si="8"/>
        <v>251.29513888888889</v>
      </c>
      <c r="M146">
        <f t="shared" si="6"/>
        <v>431.0787930096148</v>
      </c>
      <c r="N146">
        <f t="shared" si="7"/>
        <v>108.63661252525085</v>
      </c>
    </row>
    <row r="147" spans="1:14" ht="12.75">
      <c r="A147" t="s">
        <v>1312</v>
      </c>
      <c r="B147" s="1">
        <v>36776</v>
      </c>
      <c r="C147" s="2">
        <v>0.2970949074074074</v>
      </c>
      <c r="D147" t="s">
        <v>945</v>
      </c>
      <c r="E147">
        <v>0.666</v>
      </c>
      <c r="F147">
        <v>7.9068</v>
      </c>
      <c r="G147" t="s">
        <v>946</v>
      </c>
      <c r="H147">
        <v>1.811</v>
      </c>
      <c r="I147">
        <v>76.1348</v>
      </c>
      <c r="K147" s="2">
        <v>0.297222222222222</v>
      </c>
      <c r="L147" s="3">
        <f t="shared" si="8"/>
        <v>251.29722222222222</v>
      </c>
      <c r="M147">
        <f t="shared" si="6"/>
        <v>448.2448448932696</v>
      </c>
      <c r="N147">
        <f t="shared" si="7"/>
        <v>111.56828682403258</v>
      </c>
    </row>
    <row r="148" spans="1:14" ht="12.75">
      <c r="A148" t="s">
        <v>1313</v>
      </c>
      <c r="B148" s="1">
        <v>36776</v>
      </c>
      <c r="C148" s="2">
        <v>0.29917824074074073</v>
      </c>
      <c r="D148" t="s">
        <v>945</v>
      </c>
      <c r="E148">
        <v>0.666</v>
      </c>
      <c r="F148">
        <v>8.421</v>
      </c>
      <c r="G148" t="s">
        <v>946</v>
      </c>
      <c r="H148">
        <v>1.813</v>
      </c>
      <c r="I148">
        <v>77.4607</v>
      </c>
      <c r="K148" s="2">
        <v>0.299305555555556</v>
      </c>
      <c r="L148" s="3">
        <f t="shared" si="8"/>
        <v>251.29930555555555</v>
      </c>
      <c r="M148">
        <f t="shared" si="6"/>
        <v>477.39538610388826</v>
      </c>
      <c r="N148">
        <f t="shared" si="7"/>
        <v>112.99385874347908</v>
      </c>
    </row>
    <row r="149" spans="1:14" ht="12.75">
      <c r="A149" t="s">
        <v>1314</v>
      </c>
      <c r="B149" s="1">
        <v>36776</v>
      </c>
      <c r="C149" s="2">
        <v>0.30126157407407406</v>
      </c>
      <c r="D149" t="s">
        <v>945</v>
      </c>
      <c r="E149">
        <v>0.666</v>
      </c>
      <c r="F149">
        <v>8.1862</v>
      </c>
      <c r="G149" t="s">
        <v>946</v>
      </c>
      <c r="H149">
        <v>1.811</v>
      </c>
      <c r="I149">
        <v>76.9674</v>
      </c>
      <c r="K149" s="2">
        <v>0.301388888888889</v>
      </c>
      <c r="L149" s="3">
        <f t="shared" si="8"/>
        <v>251.30138888888888</v>
      </c>
      <c r="M149">
        <f t="shared" si="6"/>
        <v>464.08432605672124</v>
      </c>
      <c r="N149">
        <f t="shared" si="7"/>
        <v>112.46347588816346</v>
      </c>
    </row>
    <row r="150" spans="1:14" ht="12.75">
      <c r="A150" t="s">
        <v>1315</v>
      </c>
      <c r="B150" s="1">
        <v>36776</v>
      </c>
      <c r="C150" s="2">
        <v>0.30334490740740744</v>
      </c>
      <c r="D150" t="s">
        <v>945</v>
      </c>
      <c r="E150">
        <v>0.666</v>
      </c>
      <c r="F150">
        <v>8.6624</v>
      </c>
      <c r="G150" t="s">
        <v>946</v>
      </c>
      <c r="H150">
        <v>1.813</v>
      </c>
      <c r="I150">
        <v>75.9446</v>
      </c>
      <c r="K150" s="2">
        <v>0.303472222222222</v>
      </c>
      <c r="L150" s="3">
        <f t="shared" si="8"/>
        <v>251.3034722222222</v>
      </c>
      <c r="M150">
        <f t="shared" si="6"/>
        <v>491.0806071234202</v>
      </c>
      <c r="N150">
        <f t="shared" si="7"/>
        <v>111.3637889138744</v>
      </c>
    </row>
    <row r="151" spans="1:14" ht="12.75">
      <c r="A151" t="s">
        <v>1316</v>
      </c>
      <c r="B151" s="1">
        <v>36776</v>
      </c>
      <c r="C151" s="2">
        <v>0.3054398148148148</v>
      </c>
      <c r="D151" t="s">
        <v>945</v>
      </c>
      <c r="E151">
        <v>0.666</v>
      </c>
      <c r="F151">
        <v>8.7972</v>
      </c>
      <c r="G151" t="s">
        <v>946</v>
      </c>
      <c r="H151">
        <v>1.813</v>
      </c>
      <c r="I151">
        <v>75.8959</v>
      </c>
      <c r="K151" s="2">
        <v>0.305555555555556</v>
      </c>
      <c r="L151" s="3">
        <f t="shared" si="8"/>
        <v>251.30555555555554</v>
      </c>
      <c r="M151">
        <f t="shared" si="6"/>
        <v>498.72256152869323</v>
      </c>
      <c r="N151">
        <f t="shared" si="7"/>
        <v>111.31142798735127</v>
      </c>
    </row>
    <row r="152" spans="1:14" ht="12.75">
      <c r="A152" t="s">
        <v>1317</v>
      </c>
      <c r="B152" s="1">
        <v>36776</v>
      </c>
      <c r="C152" s="2">
        <v>0.30752314814814813</v>
      </c>
      <c r="D152" t="s">
        <v>945</v>
      </c>
      <c r="E152">
        <v>0.668</v>
      </c>
      <c r="F152">
        <v>8.2526</v>
      </c>
      <c r="G152" t="s">
        <v>946</v>
      </c>
      <c r="H152">
        <v>1.813</v>
      </c>
      <c r="I152">
        <v>75.529</v>
      </c>
      <c r="K152" s="2">
        <v>0.307638888888889</v>
      </c>
      <c r="L152" s="3">
        <f t="shared" si="8"/>
        <v>251.3076388888889</v>
      </c>
      <c r="M152">
        <f t="shared" si="6"/>
        <v>467.84861220293874</v>
      </c>
      <c r="N152">
        <f t="shared" si="7"/>
        <v>110.91694700292939</v>
      </c>
    </row>
    <row r="153" spans="1:14" ht="12.75">
      <c r="A153" t="s">
        <v>1318</v>
      </c>
      <c r="B153" s="1">
        <v>36776</v>
      </c>
      <c r="C153" s="2">
        <v>0.30960648148148145</v>
      </c>
      <c r="D153" t="s">
        <v>945</v>
      </c>
      <c r="E153">
        <v>0.666</v>
      </c>
      <c r="F153">
        <v>8.5736</v>
      </c>
      <c r="G153" t="s">
        <v>946</v>
      </c>
      <c r="H153">
        <v>1.813</v>
      </c>
      <c r="I153">
        <v>74.2177</v>
      </c>
      <c r="K153" s="2">
        <v>0.309722222222222</v>
      </c>
      <c r="L153" s="3">
        <f t="shared" si="8"/>
        <v>251.30972222222223</v>
      </c>
      <c r="M153">
        <f t="shared" si="6"/>
        <v>486.04644131341837</v>
      </c>
      <c r="N153">
        <f t="shared" si="7"/>
        <v>109.50707260970958</v>
      </c>
    </row>
    <row r="154" spans="1:14" ht="12.75">
      <c r="A154" t="s">
        <v>1319</v>
      </c>
      <c r="B154" s="1">
        <v>36776</v>
      </c>
      <c r="C154" s="2">
        <v>0.3116898148148148</v>
      </c>
      <c r="D154" t="s">
        <v>945</v>
      </c>
      <c r="E154">
        <v>0.666</v>
      </c>
      <c r="F154">
        <v>7.9117</v>
      </c>
      <c r="G154" t="s">
        <v>946</v>
      </c>
      <c r="H154">
        <v>1.811</v>
      </c>
      <c r="I154">
        <v>76.705</v>
      </c>
      <c r="K154" s="2">
        <v>0.311805555555556</v>
      </c>
      <c r="L154" s="3">
        <f t="shared" si="8"/>
        <v>251.31180555555557</v>
      </c>
      <c r="M154">
        <f t="shared" si="6"/>
        <v>448.5226310697224</v>
      </c>
      <c r="N154">
        <f t="shared" si="7"/>
        <v>112.18135048529538</v>
      </c>
    </row>
    <row r="155" spans="1:14" ht="12.75">
      <c r="A155" t="s">
        <v>1320</v>
      </c>
      <c r="B155" s="1">
        <v>36776</v>
      </c>
      <c r="C155" s="2">
        <v>0.31377314814814816</v>
      </c>
      <c r="D155" t="s">
        <v>945</v>
      </c>
      <c r="E155">
        <v>0.666</v>
      </c>
      <c r="F155">
        <v>8.8172</v>
      </c>
      <c r="G155" t="s">
        <v>946</v>
      </c>
      <c r="H155">
        <v>1.813</v>
      </c>
      <c r="I155">
        <v>76.4376</v>
      </c>
      <c r="K155" s="2">
        <v>0.313888888888889</v>
      </c>
      <c r="L155" s="3">
        <f t="shared" si="8"/>
        <v>251.3138888888889</v>
      </c>
      <c r="M155">
        <f t="shared" si="6"/>
        <v>499.85638265707195</v>
      </c>
      <c r="N155">
        <f t="shared" si="7"/>
        <v>111.89384921728126</v>
      </c>
    </row>
    <row r="156" spans="1:14" ht="12.75">
      <c r="A156" t="s">
        <v>1321</v>
      </c>
      <c r="B156" s="1">
        <v>36776</v>
      </c>
      <c r="C156" s="2">
        <v>0.3158564814814815</v>
      </c>
      <c r="D156" t="s">
        <v>945</v>
      </c>
      <c r="E156">
        <v>0.666</v>
      </c>
      <c r="F156">
        <v>8.3966</v>
      </c>
      <c r="G156" t="s">
        <v>946</v>
      </c>
      <c r="H156">
        <v>1.813</v>
      </c>
      <c r="I156">
        <v>75.2441</v>
      </c>
      <c r="K156" s="2">
        <v>0.315972222222222</v>
      </c>
      <c r="L156" s="3">
        <f t="shared" si="8"/>
        <v>251.31597222222223</v>
      </c>
      <c r="M156">
        <f t="shared" si="6"/>
        <v>476.012124327266</v>
      </c>
      <c r="N156">
        <f t="shared" si="7"/>
        <v>110.61063020690389</v>
      </c>
    </row>
    <row r="157" spans="1:14" ht="12.75">
      <c r="A157" t="s">
        <v>1322</v>
      </c>
      <c r="B157" s="1">
        <v>36776</v>
      </c>
      <c r="C157" s="2">
        <v>0.3179513888888889</v>
      </c>
      <c r="D157" t="s">
        <v>945</v>
      </c>
      <c r="E157">
        <v>0.666</v>
      </c>
      <c r="F157">
        <v>8.4206</v>
      </c>
      <c r="G157" t="s">
        <v>946</v>
      </c>
      <c r="H157">
        <v>1.813</v>
      </c>
      <c r="I157">
        <v>74.4142</v>
      </c>
      <c r="K157" s="2">
        <v>0.318055555555556</v>
      </c>
      <c r="L157" s="3">
        <f t="shared" si="8"/>
        <v>251.31805555555556</v>
      </c>
      <c r="M157">
        <f t="shared" si="6"/>
        <v>477.37270968132066</v>
      </c>
      <c r="N157">
        <f t="shared" si="7"/>
        <v>109.71834410995186</v>
      </c>
    </row>
    <row r="158" spans="1:14" ht="12.75">
      <c r="A158" t="s">
        <v>1323</v>
      </c>
      <c r="B158" s="1">
        <v>36776</v>
      </c>
      <c r="C158" s="2">
        <v>0.32003472222222223</v>
      </c>
      <c r="D158" t="s">
        <v>945</v>
      </c>
      <c r="E158">
        <v>0.668</v>
      </c>
      <c r="F158">
        <v>8.226</v>
      </c>
      <c r="G158" t="s">
        <v>946</v>
      </c>
      <c r="H158">
        <v>1.815</v>
      </c>
      <c r="I158">
        <v>76.8074</v>
      </c>
      <c r="K158" s="2">
        <v>0.320138888888889</v>
      </c>
      <c r="L158" s="3">
        <f t="shared" si="8"/>
        <v>251.3201388888889</v>
      </c>
      <c r="M158">
        <f t="shared" si="6"/>
        <v>466.34063010219506</v>
      </c>
      <c r="N158">
        <f t="shared" si="7"/>
        <v>112.29144820348782</v>
      </c>
    </row>
    <row r="159" spans="1:14" ht="12.75">
      <c r="A159" t="s">
        <v>1324</v>
      </c>
      <c r="B159" s="1">
        <v>36776</v>
      </c>
      <c r="C159" s="2">
        <v>0.32211805555555556</v>
      </c>
      <c r="D159" t="s">
        <v>945</v>
      </c>
      <c r="E159">
        <v>0.666</v>
      </c>
      <c r="F159">
        <v>8.0887</v>
      </c>
      <c r="G159" t="s">
        <v>946</v>
      </c>
      <c r="H159">
        <v>1.815</v>
      </c>
      <c r="I159">
        <v>77.967</v>
      </c>
      <c r="K159" s="2">
        <v>0.322222222222222</v>
      </c>
      <c r="L159" s="3">
        <f t="shared" si="8"/>
        <v>251.32222222222222</v>
      </c>
      <c r="M159">
        <f t="shared" si="6"/>
        <v>458.5569480558746</v>
      </c>
      <c r="N159">
        <f t="shared" si="7"/>
        <v>113.53821884817452</v>
      </c>
    </row>
    <row r="160" spans="1:14" ht="12.75">
      <c r="A160" t="s">
        <v>1325</v>
      </c>
      <c r="B160" s="1">
        <v>36776</v>
      </c>
      <c r="C160" s="2">
        <v>0.3242013888888889</v>
      </c>
      <c r="D160" t="s">
        <v>945</v>
      </c>
      <c r="E160">
        <v>0.666</v>
      </c>
      <c r="F160">
        <v>8.4433</v>
      </c>
      <c r="G160" t="s">
        <v>946</v>
      </c>
      <c r="H160">
        <v>1.815</v>
      </c>
      <c r="I160">
        <v>76.7214</v>
      </c>
      <c r="K160" s="2">
        <v>0.324305555555556</v>
      </c>
      <c r="L160" s="3">
        <f t="shared" si="8"/>
        <v>251.32430555555555</v>
      </c>
      <c r="M160">
        <f t="shared" si="6"/>
        <v>478.65959666203065</v>
      </c>
      <c r="N160">
        <f t="shared" si="7"/>
        <v>112.19898332297467</v>
      </c>
    </row>
    <row r="161" spans="1:14" ht="12.75">
      <c r="A161" t="s">
        <v>1326</v>
      </c>
      <c r="B161" s="1">
        <v>36776</v>
      </c>
      <c r="C161" s="2">
        <v>0.3262847222222222</v>
      </c>
      <c r="D161" t="s">
        <v>945</v>
      </c>
      <c r="E161">
        <v>0.668</v>
      </c>
      <c r="F161">
        <v>8.3598</v>
      </c>
      <c r="G161" t="s">
        <v>946</v>
      </c>
      <c r="H161">
        <v>1.815</v>
      </c>
      <c r="I161">
        <v>76.7964</v>
      </c>
      <c r="K161" s="2">
        <v>0.326388888888889</v>
      </c>
      <c r="L161" s="3">
        <f t="shared" si="8"/>
        <v>251.32638888888889</v>
      </c>
      <c r="M161">
        <f t="shared" si="6"/>
        <v>473.9258934510491</v>
      </c>
      <c r="N161">
        <f t="shared" si="7"/>
        <v>112.27962130016638</v>
      </c>
    </row>
    <row r="162" spans="1:14" ht="12.75">
      <c r="A162" t="s">
        <v>1327</v>
      </c>
      <c r="B162" s="1">
        <v>36776</v>
      </c>
      <c r="C162" s="2">
        <v>0.32836805555555554</v>
      </c>
      <c r="D162" t="s">
        <v>945</v>
      </c>
      <c r="E162">
        <v>0.668</v>
      </c>
      <c r="F162">
        <v>8.3242</v>
      </c>
      <c r="G162" t="s">
        <v>946</v>
      </c>
      <c r="H162">
        <v>1.816</v>
      </c>
      <c r="I162">
        <v>78.209</v>
      </c>
      <c r="K162" s="2">
        <v>0.328472222222222</v>
      </c>
      <c r="L162" s="3">
        <f t="shared" si="8"/>
        <v>251.32847222222222</v>
      </c>
      <c r="M162">
        <f t="shared" si="6"/>
        <v>471.90769184253486</v>
      </c>
      <c r="N162">
        <f t="shared" si="7"/>
        <v>113.79841072124643</v>
      </c>
    </row>
    <row r="163" spans="1:14" ht="12.75">
      <c r="A163" t="s">
        <v>1328</v>
      </c>
      <c r="B163" s="1">
        <v>36776</v>
      </c>
      <c r="C163" s="2">
        <v>0.33045138888888886</v>
      </c>
      <c r="D163" t="s">
        <v>945</v>
      </c>
      <c r="E163">
        <v>0.666</v>
      </c>
      <c r="F163">
        <v>8.1373</v>
      </c>
      <c r="G163" t="s">
        <v>946</v>
      </c>
      <c r="H163">
        <v>1.815</v>
      </c>
      <c r="I163">
        <v>76.9521</v>
      </c>
      <c r="K163" s="2">
        <v>0.330555555555556</v>
      </c>
      <c r="L163" s="3">
        <f t="shared" si="8"/>
        <v>251.33055555555555</v>
      </c>
      <c r="M163">
        <f t="shared" si="6"/>
        <v>461.31213339783517</v>
      </c>
      <c r="N163">
        <f t="shared" si="7"/>
        <v>112.44702574081637</v>
      </c>
    </row>
    <row r="164" spans="1:14" ht="12.75">
      <c r="A164" t="s">
        <v>1329</v>
      </c>
      <c r="B164" s="1">
        <v>36776</v>
      </c>
      <c r="C164" s="2">
        <v>0.3325347222222222</v>
      </c>
      <c r="D164" t="s">
        <v>945</v>
      </c>
      <c r="E164">
        <v>0.668</v>
      </c>
      <c r="F164">
        <v>8.0669</v>
      </c>
      <c r="G164" t="s">
        <v>946</v>
      </c>
      <c r="H164">
        <v>1.816</v>
      </c>
      <c r="I164">
        <v>76.4789</v>
      </c>
      <c r="K164" s="2">
        <v>0.332638888888889</v>
      </c>
      <c r="L164" s="3">
        <f t="shared" si="8"/>
        <v>251.33263888888888</v>
      </c>
      <c r="M164">
        <f t="shared" si="6"/>
        <v>457.32108302594185</v>
      </c>
      <c r="N164">
        <f t="shared" si="7"/>
        <v>111.9382538633881</v>
      </c>
    </row>
    <row r="165" spans="1:14" ht="12.75">
      <c r="A165" t="s">
        <v>1330</v>
      </c>
      <c r="B165" s="1">
        <v>36776</v>
      </c>
      <c r="C165" s="2">
        <v>0.3346296296296296</v>
      </c>
      <c r="D165" t="s">
        <v>945</v>
      </c>
      <c r="E165">
        <v>0.668</v>
      </c>
      <c r="F165">
        <v>8.1329</v>
      </c>
      <c r="G165" t="s">
        <v>946</v>
      </c>
      <c r="H165">
        <v>1.816</v>
      </c>
      <c r="I165">
        <v>76.7512</v>
      </c>
      <c r="K165" s="2">
        <v>0.334722222222222</v>
      </c>
      <c r="L165" s="3">
        <f t="shared" si="8"/>
        <v>251.3347222222222</v>
      </c>
      <c r="M165">
        <f t="shared" si="6"/>
        <v>461.0626927495918</v>
      </c>
      <c r="N165">
        <f t="shared" si="7"/>
        <v>112.23102347924552</v>
      </c>
    </row>
    <row r="166" spans="1:14" ht="12.75">
      <c r="A166" t="s">
        <v>1331</v>
      </c>
      <c r="B166" s="1">
        <v>36776</v>
      </c>
      <c r="C166" s="2">
        <v>0.336712962962963</v>
      </c>
      <c r="D166" t="s">
        <v>945</v>
      </c>
      <c r="E166">
        <v>0.668</v>
      </c>
      <c r="F166">
        <v>8.3229</v>
      </c>
      <c r="G166" t="s">
        <v>946</v>
      </c>
      <c r="H166">
        <v>1.815</v>
      </c>
      <c r="I166">
        <v>76.0363</v>
      </c>
      <c r="K166" s="2">
        <v>0.336805555555556</v>
      </c>
      <c r="L166" s="3">
        <f t="shared" si="8"/>
        <v>251.33680555555554</v>
      </c>
      <c r="M166">
        <f t="shared" si="6"/>
        <v>471.8339934691904</v>
      </c>
      <c r="N166">
        <f t="shared" si="7"/>
        <v>111.46238228065417</v>
      </c>
    </row>
    <row r="167" spans="1:14" ht="12.75">
      <c r="A167" t="s">
        <v>1332</v>
      </c>
      <c r="B167" s="1">
        <v>36776</v>
      </c>
      <c r="C167" s="2">
        <v>0.33879629629629626</v>
      </c>
      <c r="D167" t="s">
        <v>945</v>
      </c>
      <c r="E167">
        <v>0.67</v>
      </c>
      <c r="F167">
        <v>8.4007</v>
      </c>
      <c r="G167" t="s">
        <v>946</v>
      </c>
      <c r="H167">
        <v>1.813</v>
      </c>
      <c r="I167">
        <v>77.3881</v>
      </c>
      <c r="K167" s="2">
        <v>0.338888888888889</v>
      </c>
      <c r="L167" s="3">
        <f t="shared" si="8"/>
        <v>251.3388888888889</v>
      </c>
      <c r="M167">
        <f t="shared" si="6"/>
        <v>476.2445576585838</v>
      </c>
      <c r="N167">
        <f t="shared" si="7"/>
        <v>112.9158011815575</v>
      </c>
    </row>
    <row r="168" spans="1:14" ht="12.75">
      <c r="A168" t="s">
        <v>1333</v>
      </c>
      <c r="B168" s="1">
        <v>36776</v>
      </c>
      <c r="C168" s="2">
        <v>0.34087962962962964</v>
      </c>
      <c r="D168" t="s">
        <v>945</v>
      </c>
      <c r="E168">
        <v>0.67</v>
      </c>
      <c r="F168">
        <v>8.0833</v>
      </c>
      <c r="G168" t="s">
        <v>946</v>
      </c>
      <c r="H168">
        <v>1.813</v>
      </c>
      <c r="I168">
        <v>78.7534</v>
      </c>
      <c r="K168" s="2">
        <v>0.340972222222222</v>
      </c>
      <c r="L168" s="3">
        <f t="shared" si="8"/>
        <v>251.34097222222223</v>
      </c>
      <c r="M168">
        <f t="shared" si="6"/>
        <v>458.2508163512124</v>
      </c>
      <c r="N168">
        <f t="shared" si="7"/>
        <v>114.38373491835532</v>
      </c>
    </row>
    <row r="169" spans="1:14" ht="12.75">
      <c r="A169" t="s">
        <v>1334</v>
      </c>
      <c r="B169" s="1">
        <v>36776</v>
      </c>
      <c r="C169" s="2">
        <v>0.34296296296296297</v>
      </c>
      <c r="D169" t="s">
        <v>945</v>
      </c>
      <c r="E169">
        <v>0.668</v>
      </c>
      <c r="F169">
        <v>8.343</v>
      </c>
      <c r="G169" t="s">
        <v>946</v>
      </c>
      <c r="H169">
        <v>1.811</v>
      </c>
      <c r="I169">
        <v>78.4632</v>
      </c>
      <c r="K169" s="2">
        <v>0.343055555555556</v>
      </c>
      <c r="L169" s="3">
        <f t="shared" si="8"/>
        <v>251.34305555555557</v>
      </c>
      <c r="M169">
        <f t="shared" si="6"/>
        <v>472.97348370321095</v>
      </c>
      <c r="N169">
        <f t="shared" si="7"/>
        <v>114.07171970527489</v>
      </c>
    </row>
    <row r="170" spans="1:14" ht="12.75">
      <c r="A170" t="s">
        <v>1335</v>
      </c>
      <c r="B170" s="1">
        <v>36776</v>
      </c>
      <c r="C170" s="2">
        <v>0.3450462962962963</v>
      </c>
      <c r="D170" t="s">
        <v>945</v>
      </c>
      <c r="E170">
        <v>0.67</v>
      </c>
      <c r="F170">
        <v>8.3682</v>
      </c>
      <c r="G170" t="s">
        <v>946</v>
      </c>
      <c r="H170">
        <v>1.813</v>
      </c>
      <c r="I170">
        <v>77.8497</v>
      </c>
      <c r="K170" s="2">
        <v>0.345138888888889</v>
      </c>
      <c r="L170" s="3">
        <f t="shared" si="8"/>
        <v>251.3451388888889</v>
      </c>
      <c r="M170">
        <f t="shared" si="6"/>
        <v>474.4020983249683</v>
      </c>
      <c r="N170">
        <f t="shared" si="7"/>
        <v>113.41210105184669</v>
      </c>
    </row>
    <row r="171" spans="1:14" ht="12.75">
      <c r="A171" t="s">
        <v>1336</v>
      </c>
      <c r="B171" s="1">
        <v>36776</v>
      </c>
      <c r="C171" s="2">
        <v>0.34714120370370366</v>
      </c>
      <c r="D171" t="s">
        <v>945</v>
      </c>
      <c r="E171">
        <v>0.67</v>
      </c>
      <c r="F171">
        <v>8.6003</v>
      </c>
      <c r="G171" t="s">
        <v>946</v>
      </c>
      <c r="H171">
        <v>1.813</v>
      </c>
      <c r="I171">
        <v>80.7964</v>
      </c>
      <c r="K171" s="2">
        <v>0.347222222222222</v>
      </c>
      <c r="L171" s="3">
        <f t="shared" si="8"/>
        <v>251.34722222222223</v>
      </c>
      <c r="M171">
        <f t="shared" si="6"/>
        <v>487.56009251980413</v>
      </c>
      <c r="N171">
        <f t="shared" si="7"/>
        <v>116.58031341705745</v>
      </c>
    </row>
    <row r="172" spans="1:14" ht="12.75">
      <c r="A172" t="s">
        <v>1337</v>
      </c>
      <c r="B172" s="1">
        <v>36776</v>
      </c>
      <c r="C172" s="2">
        <v>0.34922453703703704</v>
      </c>
      <c r="D172" t="s">
        <v>945</v>
      </c>
      <c r="E172">
        <v>0.67</v>
      </c>
      <c r="F172">
        <v>8.3864</v>
      </c>
      <c r="G172" t="s">
        <v>946</v>
      </c>
      <c r="H172">
        <v>1.813</v>
      </c>
      <c r="I172">
        <v>80.0747</v>
      </c>
      <c r="K172" s="2">
        <v>0.349305555555556</v>
      </c>
      <c r="L172" s="3">
        <f t="shared" si="8"/>
        <v>251.34930555555556</v>
      </c>
      <c r="M172">
        <f t="shared" si="6"/>
        <v>475.43387555179294</v>
      </c>
      <c r="N172">
        <f t="shared" si="7"/>
        <v>115.8043610418674</v>
      </c>
    </row>
    <row r="173" spans="1:14" ht="12.75">
      <c r="A173" t="s">
        <v>1338</v>
      </c>
      <c r="B173" s="1">
        <v>36776</v>
      </c>
      <c r="C173" s="2">
        <v>0.3513078703703704</v>
      </c>
      <c r="D173" t="s">
        <v>945</v>
      </c>
      <c r="E173">
        <v>0.67</v>
      </c>
      <c r="F173">
        <v>8.7575</v>
      </c>
      <c r="G173" t="s">
        <v>946</v>
      </c>
      <c r="H173">
        <v>1.811</v>
      </c>
      <c r="I173">
        <v>78.4863</v>
      </c>
      <c r="K173" s="2">
        <v>0.351388888888889</v>
      </c>
      <c r="L173" s="3">
        <f t="shared" si="8"/>
        <v>251.3513888888889</v>
      </c>
      <c r="M173">
        <f t="shared" si="6"/>
        <v>496.4719265888613</v>
      </c>
      <c r="N173">
        <f t="shared" si="7"/>
        <v>114.09655620224996</v>
      </c>
    </row>
    <row r="174" spans="1:14" ht="12.75">
      <c r="A174" t="s">
        <v>1339</v>
      </c>
      <c r="B174" s="1">
        <v>36776</v>
      </c>
      <c r="C174" s="2">
        <v>0.3533912037037037</v>
      </c>
      <c r="D174" t="s">
        <v>945</v>
      </c>
      <c r="E174">
        <v>0.668</v>
      </c>
      <c r="F174">
        <v>8.5308</v>
      </c>
      <c r="G174" t="s">
        <v>946</v>
      </c>
      <c r="H174">
        <v>1.81</v>
      </c>
      <c r="I174">
        <v>78.8656</v>
      </c>
      <c r="K174" s="2">
        <v>0.353472222222222</v>
      </c>
      <c r="L174" s="3">
        <f t="shared" si="8"/>
        <v>251.35347222222222</v>
      </c>
      <c r="M174">
        <f t="shared" si="6"/>
        <v>483.62006409868775</v>
      </c>
      <c r="N174">
        <f t="shared" si="7"/>
        <v>114.50436933223412</v>
      </c>
    </row>
    <row r="175" spans="1:14" ht="12.75">
      <c r="A175" t="s">
        <v>1340</v>
      </c>
      <c r="B175" s="1">
        <v>36776</v>
      </c>
      <c r="C175" s="2">
        <v>0.3554745370370371</v>
      </c>
      <c r="D175" t="s">
        <v>945</v>
      </c>
      <c r="E175">
        <v>0.668</v>
      </c>
      <c r="F175">
        <v>8.5128</v>
      </c>
      <c r="G175" t="s">
        <v>946</v>
      </c>
      <c r="H175">
        <v>1.81</v>
      </c>
      <c r="I175">
        <v>78.8927</v>
      </c>
      <c r="K175" s="2">
        <v>0.355555555555556</v>
      </c>
      <c r="L175" s="3">
        <f t="shared" si="8"/>
        <v>251.35555555555555</v>
      </c>
      <c r="M175">
        <f t="shared" si="6"/>
        <v>482.5996250831469</v>
      </c>
      <c r="N175">
        <f t="shared" si="7"/>
        <v>114.53350652132607</v>
      </c>
    </row>
    <row r="176" spans="1:14" ht="12.75">
      <c r="A176" t="s">
        <v>1341</v>
      </c>
      <c r="B176" s="1">
        <v>36776</v>
      </c>
      <c r="C176" s="2">
        <v>0.35755787037037035</v>
      </c>
      <c r="D176" t="s">
        <v>945</v>
      </c>
      <c r="E176">
        <v>0.668</v>
      </c>
      <c r="F176">
        <v>8.9151</v>
      </c>
      <c r="G176" t="s">
        <v>946</v>
      </c>
      <c r="H176">
        <v>1.808</v>
      </c>
      <c r="I176">
        <v>80.0407</v>
      </c>
      <c r="K176" s="2">
        <v>0.357638888888889</v>
      </c>
      <c r="L176" s="3">
        <f t="shared" si="8"/>
        <v>251.35763888888889</v>
      </c>
      <c r="M176">
        <f t="shared" si="6"/>
        <v>505.40643708048617</v>
      </c>
      <c r="N176">
        <f t="shared" si="7"/>
        <v>115.76780515887381</v>
      </c>
    </row>
    <row r="177" spans="1:14" ht="12.75">
      <c r="A177" t="s">
        <v>1342</v>
      </c>
      <c r="B177" s="1">
        <v>36776</v>
      </c>
      <c r="C177" s="2">
        <v>0.3596412037037037</v>
      </c>
      <c r="D177" t="s">
        <v>945</v>
      </c>
      <c r="E177">
        <v>0.67</v>
      </c>
      <c r="F177">
        <v>8.6569</v>
      </c>
      <c r="G177" t="s">
        <v>946</v>
      </c>
      <c r="H177">
        <v>1.808</v>
      </c>
      <c r="I177">
        <v>80.6993</v>
      </c>
      <c r="K177" s="2">
        <v>0.359722222222222</v>
      </c>
      <c r="L177" s="3">
        <f t="shared" si="8"/>
        <v>251.35972222222222</v>
      </c>
      <c r="M177">
        <f t="shared" si="6"/>
        <v>490.768806313116</v>
      </c>
      <c r="N177">
        <f t="shared" si="7"/>
        <v>116.47591411591989</v>
      </c>
    </row>
    <row r="178" spans="1:14" ht="12.75">
      <c r="A178" t="s">
        <v>1343</v>
      </c>
      <c r="B178" s="1">
        <v>36776</v>
      </c>
      <c r="C178" s="2">
        <v>0.36172453703703705</v>
      </c>
      <c r="D178" t="s">
        <v>945</v>
      </c>
      <c r="E178">
        <v>0.668</v>
      </c>
      <c r="F178">
        <v>8.2257</v>
      </c>
      <c r="G178" t="s">
        <v>946</v>
      </c>
      <c r="H178">
        <v>1.808</v>
      </c>
      <c r="I178">
        <v>80.2817</v>
      </c>
      <c r="K178" s="2">
        <v>0.361805555555556</v>
      </c>
      <c r="L178" s="3">
        <f t="shared" si="8"/>
        <v>251.36180555555555</v>
      </c>
      <c r="M178">
        <f aca="true" t="shared" si="9" ref="M178:M204">500*F178/AVERAGE($Q$207,$Q$47)</f>
        <v>466.3236227852693</v>
      </c>
      <c r="N178">
        <f aca="true" t="shared" si="10" ref="N178:N204">(277-103)/(-67.4+(AVERAGE($P$207,$P$47)))*I178+277-((277-103)/(-67.4+(AVERAGE($P$207,$P$47)))*230)</f>
        <v>116.0269218589165</v>
      </c>
    </row>
    <row r="179" spans="1:14" ht="12.75">
      <c r="A179" t="s">
        <v>1344</v>
      </c>
      <c r="B179" s="1">
        <v>36776</v>
      </c>
      <c r="C179" s="2">
        <v>0.3638194444444445</v>
      </c>
      <c r="D179" t="s">
        <v>945</v>
      </c>
      <c r="E179">
        <v>0.668</v>
      </c>
      <c r="F179">
        <v>8.7958</v>
      </c>
      <c r="G179" t="s">
        <v>946</v>
      </c>
      <c r="H179">
        <v>1.806</v>
      </c>
      <c r="I179">
        <v>78.0121</v>
      </c>
      <c r="K179" s="2">
        <v>0.363888888888889</v>
      </c>
      <c r="L179" s="3">
        <f t="shared" si="8"/>
        <v>251.36388888888888</v>
      </c>
      <c r="M179">
        <f t="shared" si="9"/>
        <v>498.64319404970666</v>
      </c>
      <c r="N179">
        <f t="shared" si="10"/>
        <v>113.58670915179252</v>
      </c>
    </row>
    <row r="180" spans="1:14" ht="12.75">
      <c r="A180" t="s">
        <v>1345</v>
      </c>
      <c r="B180" s="1">
        <v>36776</v>
      </c>
      <c r="C180" s="2">
        <v>0.36590277777777774</v>
      </c>
      <c r="D180" t="s">
        <v>945</v>
      </c>
      <c r="E180">
        <v>0.666</v>
      </c>
      <c r="F180">
        <v>8.487</v>
      </c>
      <c r="G180" t="s">
        <v>946</v>
      </c>
      <c r="H180">
        <v>1.806</v>
      </c>
      <c r="I180">
        <v>81.0297</v>
      </c>
      <c r="K180" s="2">
        <v>0.365972222222222</v>
      </c>
      <c r="L180" s="3">
        <f t="shared" si="8"/>
        <v>251.3659722222222</v>
      </c>
      <c r="M180">
        <f t="shared" si="9"/>
        <v>481.1369958275382</v>
      </c>
      <c r="N180">
        <f t="shared" si="10"/>
        <v>116.83115128477513</v>
      </c>
    </row>
    <row r="181" spans="1:14" ht="12.75">
      <c r="A181" t="s">
        <v>1346</v>
      </c>
      <c r="B181" s="1">
        <v>36776</v>
      </c>
      <c r="C181" s="2">
        <v>0.3679861111111111</v>
      </c>
      <c r="D181" t="s">
        <v>945</v>
      </c>
      <c r="E181">
        <v>0.668</v>
      </c>
      <c r="F181">
        <v>8.8587</v>
      </c>
      <c r="G181" t="s">
        <v>946</v>
      </c>
      <c r="H181">
        <v>1.806</v>
      </c>
      <c r="I181">
        <v>79.7373</v>
      </c>
      <c r="K181" s="2">
        <v>0.368055555555556</v>
      </c>
      <c r="L181" s="3">
        <f t="shared" si="8"/>
        <v>251.36805555555554</v>
      </c>
      <c r="M181">
        <f t="shared" si="9"/>
        <v>502.209061498458</v>
      </c>
      <c r="N181">
        <f t="shared" si="10"/>
        <v>115.4415976618076</v>
      </c>
    </row>
    <row r="182" spans="1:14" ht="12.75">
      <c r="A182" t="s">
        <v>1347</v>
      </c>
      <c r="B182" s="1">
        <v>36776</v>
      </c>
      <c r="C182" s="2">
        <v>0.3700694444444444</v>
      </c>
      <c r="D182" t="s">
        <v>945</v>
      </c>
      <c r="E182">
        <v>0.668</v>
      </c>
      <c r="F182">
        <v>8.1471</v>
      </c>
      <c r="G182" t="s">
        <v>946</v>
      </c>
      <c r="H182">
        <v>1.806</v>
      </c>
      <c r="I182">
        <v>78.8544</v>
      </c>
      <c r="K182" s="2">
        <v>0.370138888888889</v>
      </c>
      <c r="L182" s="3">
        <f t="shared" si="8"/>
        <v>251.3701388888889</v>
      </c>
      <c r="M182">
        <f t="shared" si="9"/>
        <v>461.86770575074075</v>
      </c>
      <c r="N182">
        <f t="shared" si="10"/>
        <v>114.49232739430684</v>
      </c>
    </row>
    <row r="183" spans="1:14" ht="12.75">
      <c r="A183" t="s">
        <v>1348</v>
      </c>
      <c r="B183" s="1">
        <v>36776</v>
      </c>
      <c r="C183" s="2">
        <v>0.3721527777777778</v>
      </c>
      <c r="D183" t="s">
        <v>945</v>
      </c>
      <c r="E183">
        <v>0.666</v>
      </c>
      <c r="F183">
        <v>8.6413</v>
      </c>
      <c r="G183" t="s">
        <v>946</v>
      </c>
      <c r="H183">
        <v>1.803</v>
      </c>
      <c r="I183">
        <v>77.0697</v>
      </c>
      <c r="K183" s="2">
        <v>0.372222222222222</v>
      </c>
      <c r="L183" s="3">
        <f t="shared" si="8"/>
        <v>251.37222222222223</v>
      </c>
      <c r="M183">
        <f t="shared" si="9"/>
        <v>489.8844258329805</v>
      </c>
      <c r="N183">
        <f t="shared" si="10"/>
        <v>112.57346608905297</v>
      </c>
    </row>
    <row r="184" spans="1:14" ht="12.75">
      <c r="A184" t="s">
        <v>1349</v>
      </c>
      <c r="B184" s="1">
        <v>36776</v>
      </c>
      <c r="C184" s="2">
        <v>0.37423611111111116</v>
      </c>
      <c r="D184" t="s">
        <v>945</v>
      </c>
      <c r="E184">
        <v>0.668</v>
      </c>
      <c r="F184">
        <v>8.8285</v>
      </c>
      <c r="G184" t="s">
        <v>946</v>
      </c>
      <c r="H184">
        <v>1.805</v>
      </c>
      <c r="I184">
        <v>79.0539</v>
      </c>
      <c r="K184" s="2">
        <v>0.374305555555556</v>
      </c>
      <c r="L184" s="3">
        <f t="shared" si="8"/>
        <v>251.37430555555557</v>
      </c>
      <c r="M184">
        <f t="shared" si="9"/>
        <v>500.496991594606</v>
      </c>
      <c r="N184">
        <f t="shared" si="10"/>
        <v>114.70682441363678</v>
      </c>
    </row>
    <row r="185" spans="1:14" ht="12.75">
      <c r="A185" t="s">
        <v>1350</v>
      </c>
      <c r="B185" s="1">
        <v>36776</v>
      </c>
      <c r="C185" s="2">
        <v>0.3763310185185185</v>
      </c>
      <c r="D185" t="s">
        <v>945</v>
      </c>
      <c r="E185">
        <v>0.666</v>
      </c>
      <c r="F185">
        <v>8.6456</v>
      </c>
      <c r="G185" t="s">
        <v>946</v>
      </c>
      <c r="H185">
        <v>1.803</v>
      </c>
      <c r="I185">
        <v>80.696</v>
      </c>
      <c r="K185" s="2">
        <v>0.376388888888889</v>
      </c>
      <c r="L185" s="3">
        <f t="shared" si="8"/>
        <v>251.3763888888889</v>
      </c>
      <c r="M185">
        <f t="shared" si="9"/>
        <v>490.12819737558203</v>
      </c>
      <c r="N185">
        <f t="shared" si="10"/>
        <v>116.47236604492346</v>
      </c>
    </row>
    <row r="186" spans="1:14" ht="12.75">
      <c r="A186" t="s">
        <v>1351</v>
      </c>
      <c r="B186" s="1">
        <v>36776</v>
      </c>
      <c r="C186" s="2">
        <v>0.37841435185185185</v>
      </c>
      <c r="D186" t="s">
        <v>945</v>
      </c>
      <c r="E186">
        <v>0.666</v>
      </c>
      <c r="F186">
        <v>8.6669</v>
      </c>
      <c r="G186" t="s">
        <v>946</v>
      </c>
      <c r="H186">
        <v>1.805</v>
      </c>
      <c r="I186">
        <v>79.0884</v>
      </c>
      <c r="K186" s="2">
        <v>0.378472222222222</v>
      </c>
      <c r="L186" s="3">
        <f t="shared" si="8"/>
        <v>251.37847222222223</v>
      </c>
      <c r="M186">
        <f t="shared" si="9"/>
        <v>491.3357168773054</v>
      </c>
      <c r="N186">
        <f t="shared" si="10"/>
        <v>114.74391788314492</v>
      </c>
    </row>
    <row r="187" spans="1:14" ht="12.75">
      <c r="A187" t="s">
        <v>1352</v>
      </c>
      <c r="B187" s="1">
        <v>36776</v>
      </c>
      <c r="C187" s="2">
        <v>0.3804976851851852</v>
      </c>
      <c r="D187" t="s">
        <v>945</v>
      </c>
      <c r="E187">
        <v>0.666</v>
      </c>
      <c r="F187">
        <v>8.7697</v>
      </c>
      <c r="G187" t="s">
        <v>946</v>
      </c>
      <c r="H187">
        <v>1.805</v>
      </c>
      <c r="I187">
        <v>79.1692</v>
      </c>
      <c r="K187" s="2">
        <v>0.380555555555556</v>
      </c>
      <c r="L187" s="3">
        <f t="shared" si="8"/>
        <v>251.38055555555556</v>
      </c>
      <c r="M187">
        <f t="shared" si="9"/>
        <v>497.16355747717245</v>
      </c>
      <c r="N187">
        <f t="shared" si="10"/>
        <v>114.83079186390617</v>
      </c>
    </row>
    <row r="188" spans="1:14" ht="12.75">
      <c r="A188" t="s">
        <v>1353</v>
      </c>
      <c r="B188" s="1">
        <v>36776</v>
      </c>
      <c r="C188" s="2">
        <v>0.3825810185185185</v>
      </c>
      <c r="D188" t="s">
        <v>945</v>
      </c>
      <c r="E188">
        <v>0.666</v>
      </c>
      <c r="F188">
        <v>9.3712</v>
      </c>
      <c r="G188" t="s">
        <v>946</v>
      </c>
      <c r="H188">
        <v>1.801</v>
      </c>
      <c r="I188">
        <v>80.0163</v>
      </c>
      <c r="K188" s="2">
        <v>0.382638888888889</v>
      </c>
      <c r="L188" s="3">
        <f t="shared" si="8"/>
        <v>251.3826388888889</v>
      </c>
      <c r="M188">
        <f t="shared" si="9"/>
        <v>531.2632279131644</v>
      </c>
      <c r="N188">
        <f t="shared" si="10"/>
        <v>115.74157093696076</v>
      </c>
    </row>
    <row r="189" spans="1:14" ht="12.75">
      <c r="A189" t="s">
        <v>1354</v>
      </c>
      <c r="B189" s="1">
        <v>36776</v>
      </c>
      <c r="C189" s="2">
        <v>0.3846643518518518</v>
      </c>
      <c r="D189" t="s">
        <v>945</v>
      </c>
      <c r="E189">
        <v>0.666</v>
      </c>
      <c r="F189">
        <v>8.6737</v>
      </c>
      <c r="G189" t="s">
        <v>946</v>
      </c>
      <c r="H189">
        <v>1.801</v>
      </c>
      <c r="I189">
        <v>79.6724</v>
      </c>
      <c r="K189" s="2">
        <v>0.384722222222222</v>
      </c>
      <c r="L189" s="3">
        <f t="shared" si="8"/>
        <v>251.38472222222222</v>
      </c>
      <c r="M189">
        <f t="shared" si="9"/>
        <v>491.72121606095425</v>
      </c>
      <c r="N189">
        <f t="shared" si="10"/>
        <v>115.37181893221108</v>
      </c>
    </row>
    <row r="190" spans="1:14" ht="12.75">
      <c r="A190" t="s">
        <v>1355</v>
      </c>
      <c r="B190" s="1">
        <v>36776</v>
      </c>
      <c r="C190" s="2">
        <v>0.3867476851851852</v>
      </c>
      <c r="D190" t="s">
        <v>945</v>
      </c>
      <c r="E190">
        <v>0.671</v>
      </c>
      <c r="F190">
        <v>8.4769</v>
      </c>
      <c r="G190" t="s">
        <v>946</v>
      </c>
      <c r="H190">
        <v>1.805</v>
      </c>
      <c r="I190">
        <v>78.913</v>
      </c>
      <c r="K190" s="2">
        <v>0.386805555555556</v>
      </c>
      <c r="L190" s="3">
        <f t="shared" si="8"/>
        <v>251.38680555555555</v>
      </c>
      <c r="M190">
        <f t="shared" si="9"/>
        <v>480.564416157707</v>
      </c>
      <c r="N190">
        <f t="shared" si="10"/>
        <v>114.55533253381927</v>
      </c>
    </row>
    <row r="191" spans="1:14" ht="12.75">
      <c r="A191" t="s">
        <v>1356</v>
      </c>
      <c r="B191" s="1">
        <v>36776</v>
      </c>
      <c r="C191" s="2">
        <v>0.38884259259259263</v>
      </c>
      <c r="D191" t="s">
        <v>945</v>
      </c>
      <c r="E191">
        <v>0.666</v>
      </c>
      <c r="F191">
        <v>8.1685</v>
      </c>
      <c r="G191" t="s">
        <v>946</v>
      </c>
      <c r="H191">
        <v>1.801</v>
      </c>
      <c r="I191">
        <v>81.8008</v>
      </c>
      <c r="K191" s="2">
        <v>0.388888888888889</v>
      </c>
      <c r="L191" s="3">
        <f t="shared" si="8"/>
        <v>251.38888888888889</v>
      </c>
      <c r="M191">
        <f t="shared" si="9"/>
        <v>463.08089435810604</v>
      </c>
      <c r="N191">
        <f t="shared" si="10"/>
        <v>117.66021720760878</v>
      </c>
    </row>
    <row r="192" spans="1:14" ht="12.75">
      <c r="A192" t="s">
        <v>1357</v>
      </c>
      <c r="B192" s="1">
        <v>36776</v>
      </c>
      <c r="C192" s="2">
        <v>0.39091435185185186</v>
      </c>
      <c r="D192" t="s">
        <v>945</v>
      </c>
      <c r="E192">
        <v>0.665</v>
      </c>
      <c r="F192">
        <v>8.7643</v>
      </c>
      <c r="G192" t="s">
        <v>946</v>
      </c>
      <c r="H192">
        <v>1.803</v>
      </c>
      <c r="I192">
        <v>79.508</v>
      </c>
      <c r="K192" s="2">
        <v>0.390972222222222</v>
      </c>
      <c r="L192" s="3">
        <f t="shared" si="8"/>
        <v>251.39097222222222</v>
      </c>
      <c r="M192">
        <f t="shared" si="9"/>
        <v>496.85742577251017</v>
      </c>
      <c r="N192">
        <f t="shared" si="10"/>
        <v>115.19506048620681</v>
      </c>
    </row>
    <row r="193" spans="1:14" ht="12.75">
      <c r="A193" t="s">
        <v>1358</v>
      </c>
      <c r="B193" s="1">
        <v>36776</v>
      </c>
      <c r="C193" s="2">
        <v>0.3930092592592593</v>
      </c>
      <c r="D193" t="s">
        <v>945</v>
      </c>
      <c r="E193">
        <v>0.665</v>
      </c>
      <c r="F193">
        <v>8.8189</v>
      </c>
      <c r="G193" t="s">
        <v>946</v>
      </c>
      <c r="H193">
        <v>1.8</v>
      </c>
      <c r="I193">
        <v>79.6217</v>
      </c>
      <c r="K193" s="2">
        <v>0.393055555555556</v>
      </c>
      <c r="L193" s="3">
        <f t="shared" si="8"/>
        <v>251.39305555555555</v>
      </c>
      <c r="M193">
        <f t="shared" si="9"/>
        <v>499.9527574529842</v>
      </c>
      <c r="N193">
        <f t="shared" si="10"/>
        <v>115.31730765962945</v>
      </c>
    </row>
    <row r="194" spans="1:14" ht="12.75">
      <c r="A194" t="s">
        <v>1359</v>
      </c>
      <c r="B194" s="1">
        <v>36776</v>
      </c>
      <c r="C194" s="2">
        <v>0.3950925925925926</v>
      </c>
      <c r="D194" t="s">
        <v>945</v>
      </c>
      <c r="E194">
        <v>0.665</v>
      </c>
      <c r="F194">
        <v>8.879</v>
      </c>
      <c r="G194" t="s">
        <v>946</v>
      </c>
      <c r="H194">
        <v>1.8</v>
      </c>
      <c r="I194">
        <v>81.6838</v>
      </c>
      <c r="K194" s="2">
        <v>0.395138888888889</v>
      </c>
      <c r="L194" s="3">
        <f t="shared" si="8"/>
        <v>251.39513888888888</v>
      </c>
      <c r="M194">
        <f t="shared" si="9"/>
        <v>503.3598899437625</v>
      </c>
      <c r="N194">
        <f t="shared" si="10"/>
        <v>117.53442196318971</v>
      </c>
    </row>
    <row r="195" spans="1:14" ht="12.75">
      <c r="A195" t="s">
        <v>1360</v>
      </c>
      <c r="B195" s="1">
        <v>36776</v>
      </c>
      <c r="C195" s="2">
        <v>0.39717592592592593</v>
      </c>
      <c r="D195" t="s">
        <v>945</v>
      </c>
      <c r="E195">
        <v>0.666</v>
      </c>
      <c r="F195">
        <v>8.546</v>
      </c>
      <c r="G195" t="s">
        <v>946</v>
      </c>
      <c r="H195">
        <v>1.8</v>
      </c>
      <c r="I195">
        <v>81.6472</v>
      </c>
      <c r="K195" s="2">
        <v>0.397222222222222</v>
      </c>
      <c r="L195" s="3">
        <f t="shared" si="8"/>
        <v>251.3972222222222</v>
      </c>
      <c r="M195">
        <f t="shared" si="9"/>
        <v>484.48176815625567</v>
      </c>
      <c r="N195">
        <f t="shared" si="10"/>
        <v>117.49507063032021</v>
      </c>
    </row>
    <row r="196" spans="1:14" ht="12.75">
      <c r="A196" t="s">
        <v>1361</v>
      </c>
      <c r="B196" s="1">
        <v>36776</v>
      </c>
      <c r="C196" s="2">
        <v>0.39925925925925926</v>
      </c>
      <c r="D196" t="s">
        <v>945</v>
      </c>
      <c r="E196">
        <v>0.666</v>
      </c>
      <c r="F196">
        <v>8.7199</v>
      </c>
      <c r="G196" t="s">
        <v>946</v>
      </c>
      <c r="H196">
        <v>1.8</v>
      </c>
      <c r="I196">
        <v>80.9566</v>
      </c>
      <c r="K196" s="2">
        <v>0.399305555555556</v>
      </c>
      <c r="L196" s="3">
        <f t="shared" si="8"/>
        <v>251.39930555555554</v>
      </c>
      <c r="M196">
        <f t="shared" si="9"/>
        <v>494.34034286750926</v>
      </c>
      <c r="N196">
        <f t="shared" si="10"/>
        <v>116.75255613633894</v>
      </c>
    </row>
    <row r="197" spans="1:14" ht="12.75">
      <c r="A197" t="s">
        <v>1362</v>
      </c>
      <c r="B197" s="1">
        <v>36776</v>
      </c>
      <c r="C197" s="2">
        <v>0.4013425925925926</v>
      </c>
      <c r="D197" t="s">
        <v>945</v>
      </c>
      <c r="E197">
        <v>0.665</v>
      </c>
      <c r="F197">
        <v>8.9245</v>
      </c>
      <c r="G197" t="s">
        <v>946</v>
      </c>
      <c r="H197">
        <v>1.8</v>
      </c>
      <c r="I197">
        <v>81.7977</v>
      </c>
      <c r="K197" s="2">
        <v>0.401388888888889</v>
      </c>
      <c r="L197" s="3">
        <f t="shared" si="8"/>
        <v>251.4013888888889</v>
      </c>
      <c r="M197">
        <f t="shared" si="9"/>
        <v>505.9393330108242</v>
      </c>
      <c r="N197">
        <f t="shared" si="10"/>
        <v>117.6568841712182</v>
      </c>
    </row>
    <row r="198" spans="1:14" ht="12.75">
      <c r="A198" t="s">
        <v>1363</v>
      </c>
      <c r="B198" s="1">
        <v>36776</v>
      </c>
      <c r="C198" s="2">
        <v>0.4034259259259259</v>
      </c>
      <c r="D198" t="s">
        <v>945</v>
      </c>
      <c r="E198">
        <v>0.666</v>
      </c>
      <c r="F198">
        <v>9.1919</v>
      </c>
      <c r="G198" t="s">
        <v>946</v>
      </c>
      <c r="H198">
        <v>1.8</v>
      </c>
      <c r="I198">
        <v>81.4074</v>
      </c>
      <c r="K198" s="2">
        <v>0.403472222222222</v>
      </c>
      <c r="L198" s="3">
        <f aca="true" t="shared" si="11" ref="L198:L261">B198-DATE(1999,12,31)+K198</f>
        <v>251.40347222222223</v>
      </c>
      <c r="M198">
        <f t="shared" si="9"/>
        <v>521.0985214972485</v>
      </c>
      <c r="N198">
        <f t="shared" si="10"/>
        <v>117.23724413791254</v>
      </c>
    </row>
    <row r="199" spans="1:14" ht="12.75">
      <c r="A199" t="s">
        <v>1364</v>
      </c>
      <c r="B199" s="1">
        <v>36776</v>
      </c>
      <c r="C199" s="2">
        <v>0.40552083333333333</v>
      </c>
      <c r="D199" t="s">
        <v>945</v>
      </c>
      <c r="E199">
        <v>0.666</v>
      </c>
      <c r="F199">
        <v>9.3769</v>
      </c>
      <c r="G199" t="s">
        <v>946</v>
      </c>
      <c r="H199">
        <v>1.803</v>
      </c>
      <c r="I199">
        <v>84.7614</v>
      </c>
      <c r="K199" s="2">
        <v>0.405555555555556</v>
      </c>
      <c r="L199" s="3">
        <f t="shared" si="11"/>
        <v>251.40555555555557</v>
      </c>
      <c r="M199">
        <f t="shared" si="9"/>
        <v>531.5863669347523</v>
      </c>
      <c r="N199">
        <f t="shared" si="10"/>
        <v>120.84337447792572</v>
      </c>
    </row>
    <row r="200" spans="1:14" ht="12.75">
      <c r="A200" t="s">
        <v>1365</v>
      </c>
      <c r="B200" s="1">
        <v>36776</v>
      </c>
      <c r="C200" s="2">
        <v>0.4076041666666667</v>
      </c>
      <c r="D200" t="s">
        <v>945</v>
      </c>
      <c r="E200">
        <v>0.665</v>
      </c>
      <c r="F200">
        <v>8.8864</v>
      </c>
      <c r="G200" t="s">
        <v>946</v>
      </c>
      <c r="H200">
        <v>1.8</v>
      </c>
      <c r="I200">
        <v>83.0889</v>
      </c>
      <c r="K200" s="2">
        <v>0.407638888888889</v>
      </c>
      <c r="L200" s="3">
        <f t="shared" si="11"/>
        <v>251.4076388888889</v>
      </c>
      <c r="M200">
        <f t="shared" si="9"/>
        <v>503.7794037612626</v>
      </c>
      <c r="N200">
        <f t="shared" si="10"/>
        <v>119.04514758655066</v>
      </c>
    </row>
    <row r="201" spans="1:14" ht="12.75">
      <c r="A201" t="s">
        <v>1366</v>
      </c>
      <c r="B201" s="1">
        <v>36776</v>
      </c>
      <c r="C201" s="2">
        <v>0.4096875</v>
      </c>
      <c r="D201" t="s">
        <v>945</v>
      </c>
      <c r="E201">
        <v>0.666</v>
      </c>
      <c r="F201">
        <v>9.0092</v>
      </c>
      <c r="G201" t="s">
        <v>946</v>
      </c>
      <c r="H201">
        <v>1.8</v>
      </c>
      <c r="I201">
        <v>84.6341</v>
      </c>
      <c r="K201" s="2">
        <v>0.409722222222222</v>
      </c>
      <c r="L201" s="3">
        <f t="shared" si="11"/>
        <v>251.40972222222223</v>
      </c>
      <c r="M201">
        <f t="shared" si="9"/>
        <v>510.7410654895084</v>
      </c>
      <c r="N201">
        <f t="shared" si="10"/>
        <v>120.70650495130567</v>
      </c>
    </row>
    <row r="202" spans="1:14" ht="12.75">
      <c r="A202" t="s">
        <v>1367</v>
      </c>
      <c r="B202" s="1">
        <v>36776</v>
      </c>
      <c r="C202" s="2">
        <v>0.41177083333333336</v>
      </c>
      <c r="D202" t="s">
        <v>945</v>
      </c>
      <c r="E202">
        <v>0.665</v>
      </c>
      <c r="F202">
        <v>8.9365</v>
      </c>
      <c r="G202" t="s">
        <v>946</v>
      </c>
      <c r="H202">
        <v>1.798</v>
      </c>
      <c r="I202">
        <v>84.1043</v>
      </c>
      <c r="K202" s="2">
        <v>0.411805555555556</v>
      </c>
      <c r="L202" s="3">
        <f t="shared" si="11"/>
        <v>251.41180555555556</v>
      </c>
      <c r="M202">
        <f t="shared" si="9"/>
        <v>506.61962568785145</v>
      </c>
      <c r="N202">
        <f t="shared" si="10"/>
        <v>120.13687828042347</v>
      </c>
    </row>
    <row r="203" spans="1:14" ht="12.75">
      <c r="A203" t="s">
        <v>1368</v>
      </c>
      <c r="B203" s="1">
        <v>36776</v>
      </c>
      <c r="C203" s="2">
        <v>0.41385416666666663</v>
      </c>
      <c r="D203" t="s">
        <v>945</v>
      </c>
      <c r="E203">
        <v>0.665</v>
      </c>
      <c r="F203">
        <v>9.0312</v>
      </c>
      <c r="G203" t="s">
        <v>946</v>
      </c>
      <c r="H203">
        <v>1.798</v>
      </c>
      <c r="I203">
        <v>81.6719</v>
      </c>
      <c r="K203" s="2">
        <v>0.413888888888889</v>
      </c>
      <c r="L203" s="3">
        <f t="shared" si="11"/>
        <v>251.4138888888889</v>
      </c>
      <c r="M203">
        <f t="shared" si="9"/>
        <v>511.98826873072505</v>
      </c>
      <c r="N203">
        <f t="shared" si="10"/>
        <v>117.52162740414198</v>
      </c>
    </row>
    <row r="204" spans="1:14" ht="12.75">
      <c r="A204" t="s">
        <v>1369</v>
      </c>
      <c r="B204" s="1">
        <v>36776</v>
      </c>
      <c r="C204" s="2">
        <v>0.4159375</v>
      </c>
      <c r="D204" t="s">
        <v>945</v>
      </c>
      <c r="E204">
        <v>0.665</v>
      </c>
      <c r="F204">
        <v>8.6041</v>
      </c>
      <c r="G204" t="s">
        <v>946</v>
      </c>
      <c r="H204">
        <v>1.801</v>
      </c>
      <c r="I204">
        <v>88.9832</v>
      </c>
      <c r="K204" s="2">
        <v>0.415972222222222</v>
      </c>
      <c r="L204" s="3">
        <f t="shared" si="11"/>
        <v>251.41597222222222</v>
      </c>
      <c r="M204">
        <f t="shared" si="9"/>
        <v>487.77551853419607</v>
      </c>
      <c r="N204">
        <f t="shared" si="10"/>
        <v>125.38253997269842</v>
      </c>
    </row>
    <row r="205" spans="1:17" ht="12.75">
      <c r="A205" t="s">
        <v>1370</v>
      </c>
      <c r="B205" s="1">
        <v>36776</v>
      </c>
      <c r="C205" s="2">
        <v>0.41802083333333334</v>
      </c>
      <c r="D205" t="s">
        <v>945</v>
      </c>
      <c r="E205">
        <v>0.666</v>
      </c>
      <c r="F205">
        <v>8.5454</v>
      </c>
      <c r="G205" t="s">
        <v>946</v>
      </c>
      <c r="H205">
        <v>1.8</v>
      </c>
      <c r="I205">
        <v>227.3644</v>
      </c>
      <c r="K205" s="2">
        <v>0.418055555555556</v>
      </c>
      <c r="L205" s="3">
        <f t="shared" si="11"/>
        <v>251.41805555555555</v>
      </c>
      <c r="P205" t="s">
        <v>758</v>
      </c>
      <c r="Q205" t="s">
        <v>945</v>
      </c>
    </row>
    <row r="206" spans="1:12" ht="12.75">
      <c r="A206" t="s">
        <v>1371</v>
      </c>
      <c r="B206" s="1">
        <v>36776</v>
      </c>
      <c r="C206" s="2">
        <v>0.42011574074074076</v>
      </c>
      <c r="D206" t="s">
        <v>945</v>
      </c>
      <c r="E206">
        <v>0.666</v>
      </c>
      <c r="F206">
        <v>8.896</v>
      </c>
      <c r="G206" t="s">
        <v>946</v>
      </c>
      <c r="H206">
        <v>1.798</v>
      </c>
      <c r="I206">
        <v>230.0847</v>
      </c>
      <c r="K206" s="2">
        <v>0.420138888888889</v>
      </c>
      <c r="L206" s="3">
        <f t="shared" si="11"/>
        <v>251.42013888888889</v>
      </c>
    </row>
    <row r="207" spans="1:17" ht="12.75">
      <c r="A207" t="s">
        <v>1372</v>
      </c>
      <c r="B207" s="1">
        <v>36776</v>
      </c>
      <c r="C207" s="2">
        <v>0.42219907407407403</v>
      </c>
      <c r="D207" t="s">
        <v>945</v>
      </c>
      <c r="E207">
        <v>0.666</v>
      </c>
      <c r="F207">
        <v>9.3718</v>
      </c>
      <c r="G207" t="s">
        <v>946</v>
      </c>
      <c r="H207">
        <v>1.798</v>
      </c>
      <c r="I207">
        <v>233.1606</v>
      </c>
      <c r="K207" s="2">
        <v>0.422222222222222</v>
      </c>
      <c r="L207" s="3">
        <f t="shared" si="11"/>
        <v>251.42222222222222</v>
      </c>
      <c r="P207">
        <f>AVERAGE(I206:I208)</f>
        <v>232.22820000000002</v>
      </c>
      <c r="Q207">
        <f>AVERAGE(F206:F208)</f>
        <v>8.928566666666667</v>
      </c>
    </row>
    <row r="208" spans="1:17" ht="12.75">
      <c r="A208" t="s">
        <v>1373</v>
      </c>
      <c r="B208" s="1">
        <v>36776</v>
      </c>
      <c r="C208" s="2">
        <v>0.4242824074074074</v>
      </c>
      <c r="D208" t="s">
        <v>945</v>
      </c>
      <c r="E208">
        <v>0.666</v>
      </c>
      <c r="F208">
        <v>8.5179</v>
      </c>
      <c r="G208" t="s">
        <v>946</v>
      </c>
      <c r="H208">
        <v>1.798</v>
      </c>
      <c r="I208">
        <v>233.4393</v>
      </c>
      <c r="K208" s="2">
        <v>0.424305555555556</v>
      </c>
      <c r="L208" s="3">
        <f t="shared" si="11"/>
        <v>251.42430555555555</v>
      </c>
      <c r="P208">
        <f>STDEV(I206:I208)</f>
        <v>1.8615484441694836</v>
      </c>
      <c r="Q208">
        <f>STDEV(F206:F208)</f>
        <v>0.4278805246016071</v>
      </c>
    </row>
    <row r="209" spans="1:14" ht="12.75">
      <c r="A209" t="s">
        <v>1374</v>
      </c>
      <c r="B209" s="1">
        <v>36776</v>
      </c>
      <c r="C209" s="2">
        <v>0.4263657407407408</v>
      </c>
      <c r="D209" t="s">
        <v>945</v>
      </c>
      <c r="E209">
        <v>0.665</v>
      </c>
      <c r="F209">
        <v>9.6749</v>
      </c>
      <c r="G209" t="s">
        <v>946</v>
      </c>
      <c r="H209">
        <v>1.8</v>
      </c>
      <c r="I209">
        <v>86.8711</v>
      </c>
      <c r="K209" s="2">
        <v>0.426388888888889</v>
      </c>
      <c r="L209" s="3">
        <f t="shared" si="11"/>
        <v>251.42638888888888</v>
      </c>
      <c r="M209">
        <f>500*F209/AVERAGE($Q$367,$Q$207)</f>
        <v>556.0606931432841</v>
      </c>
      <c r="N209">
        <f aca="true" t="shared" si="12" ref="N209:N272">(277-103)/(-67.4+(AVERAGE($P$207,$P$367)))*I209+277-((277-103)/(-67.4+(AVERAGE($P$207,$P$367)))*230)</f>
        <v>125.02600998456322</v>
      </c>
    </row>
    <row r="210" spans="1:14" ht="12.75">
      <c r="A210" t="s">
        <v>1375</v>
      </c>
      <c r="B210" s="1">
        <v>36776</v>
      </c>
      <c r="C210" s="2">
        <v>0.42844907407407407</v>
      </c>
      <c r="D210" t="s">
        <v>945</v>
      </c>
      <c r="E210">
        <v>0.665</v>
      </c>
      <c r="F210">
        <v>9.0544</v>
      </c>
      <c r="G210" t="s">
        <v>946</v>
      </c>
      <c r="H210">
        <v>1.8</v>
      </c>
      <c r="I210">
        <v>89.0942</v>
      </c>
      <c r="K210" s="2">
        <v>0.428472222222222</v>
      </c>
      <c r="L210" s="3">
        <f t="shared" si="11"/>
        <v>251.4284722222222</v>
      </c>
      <c r="M210">
        <f aca="true" t="shared" si="13" ref="M210:M273">500*F210/AVERAGE($Q$367,$Q$207)</f>
        <v>520.3977240071268</v>
      </c>
      <c r="N210">
        <f t="shared" si="12"/>
        <v>127.38649327761809</v>
      </c>
    </row>
    <row r="211" spans="1:14" ht="12.75">
      <c r="A211" t="s">
        <v>1376</v>
      </c>
      <c r="B211" s="1">
        <v>36776</v>
      </c>
      <c r="C211" s="2">
        <v>0.4305439814814815</v>
      </c>
      <c r="D211" t="s">
        <v>945</v>
      </c>
      <c r="E211">
        <v>0.665</v>
      </c>
      <c r="F211">
        <v>8.6589</v>
      </c>
      <c r="G211" t="s">
        <v>946</v>
      </c>
      <c r="H211">
        <v>1.8</v>
      </c>
      <c r="I211">
        <v>83.7896</v>
      </c>
      <c r="K211" s="2">
        <v>0.430555555555556</v>
      </c>
      <c r="L211" s="3">
        <f t="shared" si="11"/>
        <v>251.43055555555554</v>
      </c>
      <c r="M211">
        <f t="shared" si="13"/>
        <v>497.66653255934244</v>
      </c>
      <c r="N211">
        <f t="shared" si="12"/>
        <v>121.75407922681572</v>
      </c>
    </row>
    <row r="212" spans="1:14" ht="12.75">
      <c r="A212" t="s">
        <v>1377</v>
      </c>
      <c r="B212" s="1">
        <v>36776</v>
      </c>
      <c r="C212" s="2">
        <v>0.4326157407407407</v>
      </c>
      <c r="D212" t="s">
        <v>945</v>
      </c>
      <c r="E212">
        <v>0.665</v>
      </c>
      <c r="F212">
        <v>8.6622</v>
      </c>
      <c r="G212" t="s">
        <v>946</v>
      </c>
      <c r="H212">
        <v>1.8</v>
      </c>
      <c r="I212">
        <v>90.0557</v>
      </c>
      <c r="K212" s="2">
        <v>0.432638888888889</v>
      </c>
      <c r="L212" s="3">
        <f t="shared" si="11"/>
        <v>251.4326388888889</v>
      </c>
      <c r="M212">
        <f t="shared" si="13"/>
        <v>497.8561986321053</v>
      </c>
      <c r="N212">
        <f t="shared" si="12"/>
        <v>128.40741212349647</v>
      </c>
    </row>
    <row r="213" spans="1:14" ht="12.75">
      <c r="A213" t="s">
        <v>1378</v>
      </c>
      <c r="B213" s="1">
        <v>36776</v>
      </c>
      <c r="C213" s="2">
        <v>0.43471064814814814</v>
      </c>
      <c r="D213" t="s">
        <v>945</v>
      </c>
      <c r="E213">
        <v>0.67</v>
      </c>
      <c r="F213">
        <v>8.9562</v>
      </c>
      <c r="G213" t="s">
        <v>946</v>
      </c>
      <c r="H213">
        <v>1.805</v>
      </c>
      <c r="I213">
        <v>88.5504</v>
      </c>
      <c r="K213" s="2">
        <v>0.434722222222222</v>
      </c>
      <c r="L213" s="3">
        <f t="shared" si="11"/>
        <v>251.43472222222223</v>
      </c>
      <c r="M213">
        <f t="shared" si="13"/>
        <v>514.7537214782459</v>
      </c>
      <c r="N213">
        <f t="shared" si="12"/>
        <v>126.8090874862622</v>
      </c>
    </row>
    <row r="214" spans="1:14" ht="12.75">
      <c r="A214" t="s">
        <v>1379</v>
      </c>
      <c r="B214" s="1">
        <v>36776</v>
      </c>
      <c r="C214" s="2">
        <v>0.43679398148148146</v>
      </c>
      <c r="D214" t="s">
        <v>945</v>
      </c>
      <c r="E214">
        <v>0.67</v>
      </c>
      <c r="F214">
        <v>9.303</v>
      </c>
      <c r="G214" t="s">
        <v>946</v>
      </c>
      <c r="H214">
        <v>1.805</v>
      </c>
      <c r="I214">
        <v>87.1393</v>
      </c>
      <c r="K214" s="2">
        <v>0.436805555555556</v>
      </c>
      <c r="L214" s="3">
        <f t="shared" si="11"/>
        <v>251.43680555555557</v>
      </c>
      <c r="M214">
        <f t="shared" si="13"/>
        <v>534.6859014885913</v>
      </c>
      <c r="N214">
        <f t="shared" si="12"/>
        <v>125.3107842273761</v>
      </c>
    </row>
    <row r="215" spans="1:14" ht="12.75">
      <c r="A215" t="s">
        <v>1380</v>
      </c>
      <c r="B215" s="1">
        <v>36776</v>
      </c>
      <c r="C215" s="2">
        <v>0.43887731481481485</v>
      </c>
      <c r="D215" t="s">
        <v>945</v>
      </c>
      <c r="E215">
        <v>0.665</v>
      </c>
      <c r="F215">
        <v>9.1714</v>
      </c>
      <c r="G215" t="s">
        <v>946</v>
      </c>
      <c r="H215">
        <v>1.8</v>
      </c>
      <c r="I215">
        <v>84.5683</v>
      </c>
      <c r="K215" s="2">
        <v>0.438888888888889</v>
      </c>
      <c r="L215" s="3">
        <f t="shared" si="11"/>
        <v>251.4388888888889</v>
      </c>
      <c r="M215">
        <f t="shared" si="13"/>
        <v>527.1222484050807</v>
      </c>
      <c r="N215">
        <f t="shared" si="12"/>
        <v>122.58090138519893</v>
      </c>
    </row>
    <row r="216" spans="1:14" ht="12.75">
      <c r="A216" t="s">
        <v>1381</v>
      </c>
      <c r="B216" s="1">
        <v>36776</v>
      </c>
      <c r="C216" s="2">
        <v>0.4409606481481481</v>
      </c>
      <c r="D216" t="s">
        <v>945</v>
      </c>
      <c r="E216">
        <v>0.665</v>
      </c>
      <c r="F216">
        <v>9.244</v>
      </c>
      <c r="G216" t="s">
        <v>946</v>
      </c>
      <c r="H216">
        <v>1.8</v>
      </c>
      <c r="I216">
        <v>87.961</v>
      </c>
      <c r="K216" s="2">
        <v>0.440972222222222</v>
      </c>
      <c r="L216" s="3">
        <f t="shared" si="11"/>
        <v>251.44097222222223</v>
      </c>
      <c r="M216">
        <f t="shared" si="13"/>
        <v>531.2949020058624</v>
      </c>
      <c r="N216">
        <f t="shared" si="12"/>
        <v>126.1832637028397</v>
      </c>
    </row>
    <row r="217" spans="1:14" ht="12.75">
      <c r="A217" t="s">
        <v>1382</v>
      </c>
      <c r="B217" s="1">
        <v>36776</v>
      </c>
      <c r="C217" s="2">
        <v>0.4430439814814815</v>
      </c>
      <c r="D217" t="s">
        <v>945</v>
      </c>
      <c r="E217">
        <v>0.666</v>
      </c>
      <c r="F217">
        <v>8.5347</v>
      </c>
      <c r="G217" t="s">
        <v>946</v>
      </c>
      <c r="H217">
        <v>1.798</v>
      </c>
      <c r="I217">
        <v>87.3587</v>
      </c>
      <c r="K217" s="2">
        <v>0.443055555555556</v>
      </c>
      <c r="L217" s="3">
        <f t="shared" si="11"/>
        <v>251.44305555555556</v>
      </c>
      <c r="M217">
        <f t="shared" si="13"/>
        <v>490.52819127536065</v>
      </c>
      <c r="N217">
        <f t="shared" si="12"/>
        <v>125.54374272429314</v>
      </c>
    </row>
    <row r="218" spans="1:14" ht="12.75">
      <c r="A218" t="s">
        <v>1383</v>
      </c>
      <c r="B218" s="1">
        <v>36776</v>
      </c>
      <c r="C218" s="2">
        <v>0.44512731481481477</v>
      </c>
      <c r="D218" t="s">
        <v>945</v>
      </c>
      <c r="E218">
        <v>0.666</v>
      </c>
      <c r="F218">
        <v>8.9542</v>
      </c>
      <c r="G218" t="s">
        <v>946</v>
      </c>
      <c r="H218">
        <v>1.8</v>
      </c>
      <c r="I218">
        <v>90.2872</v>
      </c>
      <c r="K218" s="2">
        <v>0.445138888888889</v>
      </c>
      <c r="L218" s="3">
        <f t="shared" si="11"/>
        <v>251.4451388888889</v>
      </c>
      <c r="M218">
        <f t="shared" si="13"/>
        <v>514.6387723432381</v>
      </c>
      <c r="N218">
        <f t="shared" si="12"/>
        <v>128.65321837708026</v>
      </c>
    </row>
    <row r="219" spans="1:14" ht="12.75">
      <c r="A219" t="s">
        <v>1384</v>
      </c>
      <c r="B219" s="1">
        <v>36776</v>
      </c>
      <c r="C219" s="2">
        <v>0.4472222222222222</v>
      </c>
      <c r="D219" t="s">
        <v>945</v>
      </c>
      <c r="E219">
        <v>0.665</v>
      </c>
      <c r="F219">
        <v>9.0063</v>
      </c>
      <c r="G219" t="s">
        <v>946</v>
      </c>
      <c r="H219">
        <v>1.798</v>
      </c>
      <c r="I219">
        <v>89.239</v>
      </c>
      <c r="K219" s="2">
        <v>0.447222222222222</v>
      </c>
      <c r="L219" s="3">
        <f t="shared" si="11"/>
        <v>251.44722222222222</v>
      </c>
      <c r="M219">
        <f t="shared" si="13"/>
        <v>517.6331973101902</v>
      </c>
      <c r="N219">
        <f t="shared" si="12"/>
        <v>127.540241638391</v>
      </c>
    </row>
    <row r="220" spans="1:14" ht="12.75">
      <c r="A220" t="s">
        <v>1385</v>
      </c>
      <c r="B220" s="1">
        <v>36776</v>
      </c>
      <c r="C220" s="2">
        <v>0.44930555555555557</v>
      </c>
      <c r="D220" t="s">
        <v>945</v>
      </c>
      <c r="E220">
        <v>0.666</v>
      </c>
      <c r="F220">
        <v>9.237</v>
      </c>
      <c r="G220" t="s">
        <v>946</v>
      </c>
      <c r="H220">
        <v>1.798</v>
      </c>
      <c r="I220">
        <v>87.2875</v>
      </c>
      <c r="K220" s="2">
        <v>0.449305555555556</v>
      </c>
      <c r="L220" s="3">
        <f t="shared" si="11"/>
        <v>251.44930555555555</v>
      </c>
      <c r="M220">
        <f t="shared" si="13"/>
        <v>530.8925800333352</v>
      </c>
      <c r="N220">
        <f t="shared" si="12"/>
        <v>125.4681427015926</v>
      </c>
    </row>
    <row r="221" spans="1:14" ht="12.75">
      <c r="A221" t="s">
        <v>1386</v>
      </c>
      <c r="B221" s="1">
        <v>36776</v>
      </c>
      <c r="C221" s="2">
        <v>0.4513888888888889</v>
      </c>
      <c r="D221" t="s">
        <v>945</v>
      </c>
      <c r="E221">
        <v>0.668</v>
      </c>
      <c r="F221">
        <v>9.3994</v>
      </c>
      <c r="G221" t="s">
        <v>946</v>
      </c>
      <c r="H221">
        <v>1.801</v>
      </c>
      <c r="I221">
        <v>91.3771</v>
      </c>
      <c r="K221" s="2">
        <v>0.451388888888889</v>
      </c>
      <c r="L221" s="3">
        <f t="shared" si="11"/>
        <v>251.45138888888889</v>
      </c>
      <c r="M221">
        <f t="shared" si="13"/>
        <v>540.2264497959652</v>
      </c>
      <c r="N221">
        <f t="shared" si="12"/>
        <v>129.8104720953568</v>
      </c>
    </row>
    <row r="222" spans="1:14" ht="12.75">
      <c r="A222" t="s">
        <v>1387</v>
      </c>
      <c r="B222" s="1">
        <v>36776</v>
      </c>
      <c r="C222" s="2">
        <v>0.4534722222222222</v>
      </c>
      <c r="D222" t="s">
        <v>945</v>
      </c>
      <c r="E222">
        <v>0.665</v>
      </c>
      <c r="F222">
        <v>8.827</v>
      </c>
      <c r="G222" t="s">
        <v>946</v>
      </c>
      <c r="H222">
        <v>1.798</v>
      </c>
      <c r="I222">
        <v>88.7822</v>
      </c>
      <c r="K222" s="2">
        <v>0.453472222222222</v>
      </c>
      <c r="L222" s="3">
        <f t="shared" si="11"/>
        <v>251.45347222222222</v>
      </c>
      <c r="M222">
        <f t="shared" si="13"/>
        <v>507.3280073567446</v>
      </c>
      <c r="N222">
        <f t="shared" si="12"/>
        <v>127.05521227926752</v>
      </c>
    </row>
    <row r="223" spans="1:14" ht="12.75">
      <c r="A223" t="s">
        <v>1388</v>
      </c>
      <c r="B223" s="1">
        <v>36776</v>
      </c>
      <c r="C223" s="2">
        <v>0.45555555555555555</v>
      </c>
      <c r="D223" t="s">
        <v>945</v>
      </c>
      <c r="E223">
        <v>0.665</v>
      </c>
      <c r="F223">
        <v>8.7927</v>
      </c>
      <c r="G223" t="s">
        <v>946</v>
      </c>
      <c r="H223">
        <v>1.798</v>
      </c>
      <c r="I223">
        <v>89.621</v>
      </c>
      <c r="K223" s="2">
        <v>0.455555555555556</v>
      </c>
      <c r="L223" s="3">
        <f t="shared" si="11"/>
        <v>251.45555555555555</v>
      </c>
      <c r="M223">
        <f t="shared" si="13"/>
        <v>505.3566296913616</v>
      </c>
      <c r="N223">
        <f t="shared" si="12"/>
        <v>127.9458485017561</v>
      </c>
    </row>
    <row r="224" spans="1:14" ht="12.75">
      <c r="A224" t="s">
        <v>1389</v>
      </c>
      <c r="B224" s="1">
        <v>36776</v>
      </c>
      <c r="C224" s="2">
        <v>0.4576388888888889</v>
      </c>
      <c r="D224" t="s">
        <v>945</v>
      </c>
      <c r="E224">
        <v>0.666</v>
      </c>
      <c r="F224">
        <v>9.827</v>
      </c>
      <c r="G224" t="s">
        <v>946</v>
      </c>
      <c r="H224">
        <v>1.798</v>
      </c>
      <c r="I224">
        <v>90.5334</v>
      </c>
      <c r="K224" s="2">
        <v>0.457638888888889</v>
      </c>
      <c r="L224" s="3">
        <f t="shared" si="11"/>
        <v>251.45763888888888</v>
      </c>
      <c r="M224">
        <f t="shared" si="13"/>
        <v>564.8025748606242</v>
      </c>
      <c r="N224">
        <f t="shared" si="12"/>
        <v>128.91463306231717</v>
      </c>
    </row>
    <row r="225" spans="1:14" ht="12.75">
      <c r="A225" t="s">
        <v>1390</v>
      </c>
      <c r="B225" s="1">
        <v>36776</v>
      </c>
      <c r="C225" s="2">
        <v>0.4597222222222222</v>
      </c>
      <c r="D225" t="s">
        <v>945</v>
      </c>
      <c r="E225">
        <v>0.67</v>
      </c>
      <c r="F225">
        <v>8.4726</v>
      </c>
      <c r="G225" t="s">
        <v>946</v>
      </c>
      <c r="H225">
        <v>1.803</v>
      </c>
      <c r="I225">
        <v>85.8763</v>
      </c>
      <c r="K225" s="2">
        <v>0.459722222222222</v>
      </c>
      <c r="L225" s="3">
        <f t="shared" si="11"/>
        <v>251.4597222222222</v>
      </c>
      <c r="M225">
        <f t="shared" si="13"/>
        <v>486.95902063336973</v>
      </c>
      <c r="N225">
        <f t="shared" si="12"/>
        <v>123.96973326289938</v>
      </c>
    </row>
    <row r="226" spans="1:14" ht="12.75">
      <c r="A226" t="s">
        <v>1391</v>
      </c>
      <c r="B226" s="1">
        <v>36776</v>
      </c>
      <c r="C226" s="2">
        <v>0.4618055555555556</v>
      </c>
      <c r="D226" t="s">
        <v>945</v>
      </c>
      <c r="E226">
        <v>0.666</v>
      </c>
      <c r="F226">
        <v>9.7638</v>
      </c>
      <c r="G226" t="s">
        <v>946</v>
      </c>
      <c r="H226">
        <v>1.8</v>
      </c>
      <c r="I226">
        <v>90.1816</v>
      </c>
      <c r="K226" s="2">
        <v>0.461805555555556</v>
      </c>
      <c r="L226" s="3">
        <f t="shared" si="11"/>
        <v>251.46180555555554</v>
      </c>
      <c r="M226">
        <f t="shared" si="13"/>
        <v>561.1701821943789</v>
      </c>
      <c r="N226">
        <f t="shared" si="12"/>
        <v>128.54109250071545</v>
      </c>
    </row>
    <row r="227" spans="1:14" ht="12.75">
      <c r="A227" t="s">
        <v>1392</v>
      </c>
      <c r="B227" s="1">
        <v>36776</v>
      </c>
      <c r="C227" s="2">
        <v>0.463900462962963</v>
      </c>
      <c r="D227" t="s">
        <v>945</v>
      </c>
      <c r="E227">
        <v>0.666</v>
      </c>
      <c r="F227">
        <v>9.4636</v>
      </c>
      <c r="G227" t="s">
        <v>946</v>
      </c>
      <c r="H227">
        <v>1.8</v>
      </c>
      <c r="I227">
        <v>88.7015</v>
      </c>
      <c r="K227" s="2">
        <v>0.463888888888889</v>
      </c>
      <c r="L227" s="3">
        <f t="shared" si="11"/>
        <v>251.4638888888889</v>
      </c>
      <c r="M227">
        <f t="shared" si="13"/>
        <v>543.9163170297144</v>
      </c>
      <c r="N227">
        <f t="shared" si="12"/>
        <v>126.96952517488646</v>
      </c>
    </row>
    <row r="228" spans="1:14" ht="12.75">
      <c r="A228" t="s">
        <v>1393</v>
      </c>
      <c r="B228" s="1">
        <v>36776</v>
      </c>
      <c r="C228" s="2">
        <v>0.46598379629629627</v>
      </c>
      <c r="D228" t="s">
        <v>945</v>
      </c>
      <c r="E228">
        <v>0.666</v>
      </c>
      <c r="F228">
        <v>8.4944</v>
      </c>
      <c r="G228" t="s">
        <v>946</v>
      </c>
      <c r="H228">
        <v>1.798</v>
      </c>
      <c r="I228">
        <v>90.2323</v>
      </c>
      <c r="K228" s="2">
        <v>0.465972222222222</v>
      </c>
      <c r="L228" s="3">
        <f t="shared" si="11"/>
        <v>251.46597222222223</v>
      </c>
      <c r="M228">
        <f t="shared" si="13"/>
        <v>488.21196620495436</v>
      </c>
      <c r="N228">
        <f t="shared" si="12"/>
        <v>128.59492566294742</v>
      </c>
    </row>
    <row r="229" spans="1:14" ht="12.75">
      <c r="A229" t="s">
        <v>1394</v>
      </c>
      <c r="B229" s="1">
        <v>36776</v>
      </c>
      <c r="C229" s="2">
        <v>0.46806712962962965</v>
      </c>
      <c r="D229" t="s">
        <v>945</v>
      </c>
      <c r="E229">
        <v>0.666</v>
      </c>
      <c r="F229">
        <v>10.181</v>
      </c>
      <c r="G229" t="s">
        <v>946</v>
      </c>
      <c r="H229">
        <v>1.8</v>
      </c>
      <c r="I229">
        <v>91.8232</v>
      </c>
      <c r="K229" s="2">
        <v>0.468055555555556</v>
      </c>
      <c r="L229" s="3">
        <f t="shared" si="11"/>
        <v>251.46805555555557</v>
      </c>
      <c r="M229">
        <f t="shared" si="13"/>
        <v>585.1485717569975</v>
      </c>
      <c r="N229">
        <f t="shared" si="12"/>
        <v>130.28414021511375</v>
      </c>
    </row>
    <row r="230" spans="1:14" ht="12.75">
      <c r="A230" t="s">
        <v>1395</v>
      </c>
      <c r="B230" s="1">
        <v>36776</v>
      </c>
      <c r="C230" s="2">
        <v>0.470150462962963</v>
      </c>
      <c r="D230" t="s">
        <v>945</v>
      </c>
      <c r="E230">
        <v>0.666</v>
      </c>
      <c r="F230">
        <v>9.2382</v>
      </c>
      <c r="G230" t="s">
        <v>946</v>
      </c>
      <c r="H230">
        <v>1.798</v>
      </c>
      <c r="I230">
        <v>93.6232</v>
      </c>
      <c r="K230" s="2">
        <v>0.470138888888889</v>
      </c>
      <c r="L230" s="3">
        <f t="shared" si="11"/>
        <v>251.4701388888889</v>
      </c>
      <c r="M230">
        <f t="shared" si="13"/>
        <v>530.9615495143399</v>
      </c>
      <c r="N230">
        <f t="shared" si="12"/>
        <v>132.19537674405925</v>
      </c>
    </row>
    <row r="231" spans="1:14" ht="12.75">
      <c r="A231" t="s">
        <v>1396</v>
      </c>
      <c r="B231" s="1">
        <v>36776</v>
      </c>
      <c r="C231" s="2">
        <v>0.4722337962962963</v>
      </c>
      <c r="D231" t="s">
        <v>945</v>
      </c>
      <c r="E231">
        <v>0.666</v>
      </c>
      <c r="F231">
        <v>9.6915</v>
      </c>
      <c r="G231" t="s">
        <v>946</v>
      </c>
      <c r="H231">
        <v>1.8</v>
      </c>
      <c r="I231">
        <v>90.3289</v>
      </c>
      <c r="K231" s="2">
        <v>0.472222222222222</v>
      </c>
      <c r="L231" s="3">
        <f t="shared" si="11"/>
        <v>251.47222222222223</v>
      </c>
      <c r="M231">
        <f t="shared" si="13"/>
        <v>557.0147709638485</v>
      </c>
      <c r="N231">
        <f t="shared" si="12"/>
        <v>128.69749535666753</v>
      </c>
    </row>
    <row r="232" spans="1:14" ht="12.75">
      <c r="A232" t="s">
        <v>1397</v>
      </c>
      <c r="B232" s="1">
        <v>36776</v>
      </c>
      <c r="C232" s="2">
        <v>0.47431712962962963</v>
      </c>
      <c r="D232" t="s">
        <v>945</v>
      </c>
      <c r="E232">
        <v>0.665</v>
      </c>
      <c r="F232">
        <v>9.2861</v>
      </c>
      <c r="G232" t="s">
        <v>946</v>
      </c>
      <c r="H232">
        <v>1.8</v>
      </c>
      <c r="I232">
        <v>90.3575</v>
      </c>
      <c r="K232" s="2">
        <v>0.474305555555556</v>
      </c>
      <c r="L232" s="3">
        <f t="shared" si="11"/>
        <v>251.47430555555556</v>
      </c>
      <c r="M232">
        <f t="shared" si="13"/>
        <v>533.7145812977756</v>
      </c>
      <c r="N232">
        <f t="shared" si="12"/>
        <v>128.72786278151628</v>
      </c>
    </row>
    <row r="233" spans="1:14" ht="12.75">
      <c r="A233" t="s">
        <v>1398</v>
      </c>
      <c r="B233" s="1">
        <v>36776</v>
      </c>
      <c r="C233" s="2">
        <v>0.47641203703703705</v>
      </c>
      <c r="D233" t="s">
        <v>945</v>
      </c>
      <c r="E233">
        <v>0.666</v>
      </c>
      <c r="F233">
        <v>9.8279</v>
      </c>
      <c r="G233" t="s">
        <v>946</v>
      </c>
      <c r="H233">
        <v>1.8</v>
      </c>
      <c r="I233">
        <v>89.0314</v>
      </c>
      <c r="K233" s="2">
        <v>0.476388888888889</v>
      </c>
      <c r="L233" s="3">
        <f t="shared" si="11"/>
        <v>251.4763888888889</v>
      </c>
      <c r="M233">
        <f t="shared" si="13"/>
        <v>564.8543019713776</v>
      </c>
      <c r="N233">
        <f t="shared" si="12"/>
        <v>127.3198123587193</v>
      </c>
    </row>
    <row r="234" spans="1:14" ht="12.75">
      <c r="A234" t="s">
        <v>1399</v>
      </c>
      <c r="B234" s="1">
        <v>36776</v>
      </c>
      <c r="C234" s="2">
        <v>0.4784953703703703</v>
      </c>
      <c r="D234" t="s">
        <v>945</v>
      </c>
      <c r="E234">
        <v>0.666</v>
      </c>
      <c r="F234">
        <v>9.2305</v>
      </c>
      <c r="G234" t="s">
        <v>946</v>
      </c>
      <c r="H234">
        <v>1.798</v>
      </c>
      <c r="I234">
        <v>91.1428</v>
      </c>
      <c r="K234" s="2">
        <v>0.478472222222222</v>
      </c>
      <c r="L234" s="3">
        <f t="shared" si="11"/>
        <v>251.47847222222222</v>
      </c>
      <c r="M234">
        <f t="shared" si="13"/>
        <v>530.51899534456</v>
      </c>
      <c r="N234">
        <f t="shared" si="12"/>
        <v>129.56169280717236</v>
      </c>
    </row>
    <row r="235" spans="1:14" ht="12.75">
      <c r="A235" t="s">
        <v>1400</v>
      </c>
      <c r="B235" s="1">
        <v>36776</v>
      </c>
      <c r="C235" s="2">
        <v>0.4805787037037037</v>
      </c>
      <c r="D235" t="s">
        <v>945</v>
      </c>
      <c r="E235">
        <v>0.666</v>
      </c>
      <c r="F235">
        <v>8.6471</v>
      </c>
      <c r="G235" t="s">
        <v>946</v>
      </c>
      <c r="H235">
        <v>1.798</v>
      </c>
      <c r="I235">
        <v>94.298</v>
      </c>
      <c r="K235" s="2">
        <v>0.480555555555556</v>
      </c>
      <c r="L235" s="3">
        <f t="shared" si="11"/>
        <v>251.48055555555555</v>
      </c>
      <c r="M235">
        <f t="shared" si="13"/>
        <v>496.9883326627967</v>
      </c>
      <c r="N235">
        <f t="shared" si="12"/>
        <v>132.91187808279952</v>
      </c>
    </row>
    <row r="236" spans="1:14" ht="12.75">
      <c r="A236" t="s">
        <v>1401</v>
      </c>
      <c r="B236" s="1">
        <v>36776</v>
      </c>
      <c r="C236" s="2">
        <v>0.4826620370370371</v>
      </c>
      <c r="D236" t="s">
        <v>945</v>
      </c>
      <c r="E236">
        <v>0.668</v>
      </c>
      <c r="F236">
        <v>9.1432</v>
      </c>
      <c r="G236" t="s">
        <v>946</v>
      </c>
      <c r="H236">
        <v>1.801</v>
      </c>
      <c r="I236">
        <v>94.2574</v>
      </c>
      <c r="K236" s="2">
        <v>0.482638888888889</v>
      </c>
      <c r="L236" s="3">
        <f t="shared" si="11"/>
        <v>251.48263888888889</v>
      </c>
      <c r="M236">
        <f t="shared" si="13"/>
        <v>525.5014656014714</v>
      </c>
      <c r="N236">
        <f t="shared" si="12"/>
        <v>132.86876908109107</v>
      </c>
    </row>
    <row r="237" spans="1:14" ht="12.75">
      <c r="A237" t="s">
        <v>1402</v>
      </c>
      <c r="B237" s="1">
        <v>36776</v>
      </c>
      <c r="C237" s="2">
        <v>0.48474537037037035</v>
      </c>
      <c r="D237" t="s">
        <v>945</v>
      </c>
      <c r="E237">
        <v>0.666</v>
      </c>
      <c r="F237">
        <v>9.3303</v>
      </c>
      <c r="G237" t="s">
        <v>946</v>
      </c>
      <c r="H237">
        <v>1.798</v>
      </c>
      <c r="I237">
        <v>93.2295</v>
      </c>
      <c r="K237" s="2">
        <v>0.484722222222222</v>
      </c>
      <c r="L237" s="3">
        <f t="shared" si="11"/>
        <v>251.48472222222222</v>
      </c>
      <c r="M237">
        <f t="shared" si="13"/>
        <v>536.2549571814471</v>
      </c>
      <c r="N237">
        <f t="shared" si="12"/>
        <v>131.77734684325603</v>
      </c>
    </row>
    <row r="238" spans="1:14" ht="12.75">
      <c r="A238" t="s">
        <v>1403</v>
      </c>
      <c r="B238" s="1">
        <v>36776</v>
      </c>
      <c r="C238" s="2">
        <v>0.48682870370370374</v>
      </c>
      <c r="D238" t="s">
        <v>945</v>
      </c>
      <c r="E238">
        <v>0.665</v>
      </c>
      <c r="F238">
        <v>8.9868</v>
      </c>
      <c r="G238" t="s">
        <v>946</v>
      </c>
      <c r="H238">
        <v>1.798</v>
      </c>
      <c r="I238">
        <v>92.6142</v>
      </c>
      <c r="K238" s="2">
        <v>0.486805555555556</v>
      </c>
      <c r="L238" s="3">
        <f t="shared" si="11"/>
        <v>251.48680555555555</v>
      </c>
      <c r="M238">
        <f t="shared" si="13"/>
        <v>516.5124432438646</v>
      </c>
      <c r="N238">
        <f t="shared" si="12"/>
        <v>131.12402248977813</v>
      </c>
    </row>
    <row r="239" spans="1:14" ht="12.75">
      <c r="A239" t="s">
        <v>1404</v>
      </c>
      <c r="B239" s="1">
        <v>36776</v>
      </c>
      <c r="C239" s="2">
        <v>0.488912037037037</v>
      </c>
      <c r="D239" t="s">
        <v>945</v>
      </c>
      <c r="E239">
        <v>0.666</v>
      </c>
      <c r="F239">
        <v>8.5942</v>
      </c>
      <c r="G239" t="s">
        <v>946</v>
      </c>
      <c r="H239">
        <v>1.8</v>
      </c>
      <c r="I239">
        <v>92.7601</v>
      </c>
      <c r="K239" s="2">
        <v>0.488888888888889</v>
      </c>
      <c r="L239" s="3">
        <f t="shared" si="11"/>
        <v>251.48888888888888</v>
      </c>
      <c r="M239">
        <f t="shared" si="13"/>
        <v>493.9479280418415</v>
      </c>
      <c r="N239">
        <f t="shared" si="12"/>
        <v>131.27893882842992</v>
      </c>
    </row>
    <row r="240" spans="1:14" ht="12.75">
      <c r="A240" t="s">
        <v>1405</v>
      </c>
      <c r="B240" s="1">
        <v>36776</v>
      </c>
      <c r="C240" s="2">
        <v>0.4909953703703704</v>
      </c>
      <c r="D240" t="s">
        <v>945</v>
      </c>
      <c r="E240">
        <v>0.666</v>
      </c>
      <c r="F240">
        <v>8.8371</v>
      </c>
      <c r="G240" t="s">
        <v>946</v>
      </c>
      <c r="H240">
        <v>1.8</v>
      </c>
      <c r="I240">
        <v>95.6339</v>
      </c>
      <c r="K240" s="2">
        <v>0.490972222222222</v>
      </c>
      <c r="L240" s="3">
        <f t="shared" si="11"/>
        <v>251.4909722222222</v>
      </c>
      <c r="M240">
        <f t="shared" si="13"/>
        <v>507.90850048853383</v>
      </c>
      <c r="N240">
        <f t="shared" si="12"/>
        <v>134.33033412669855</v>
      </c>
    </row>
    <row r="241" spans="1:14" ht="12.75">
      <c r="A241" t="s">
        <v>1406</v>
      </c>
      <c r="B241" s="1">
        <v>36776</v>
      </c>
      <c r="C241" s="2">
        <v>0.49309027777777775</v>
      </c>
      <c r="D241" t="s">
        <v>945</v>
      </c>
      <c r="E241">
        <v>0.666</v>
      </c>
      <c r="F241">
        <v>9.1642</v>
      </c>
      <c r="G241" t="s">
        <v>946</v>
      </c>
      <c r="H241">
        <v>1.8</v>
      </c>
      <c r="I241">
        <v>93.6941</v>
      </c>
      <c r="K241" s="2">
        <v>0.493055555555556</v>
      </c>
      <c r="L241" s="3">
        <f t="shared" si="11"/>
        <v>251.49305555555554</v>
      </c>
      <c r="M241">
        <f t="shared" si="13"/>
        <v>526.7084315190527</v>
      </c>
      <c r="N241">
        <f t="shared" si="12"/>
        <v>132.27065822733826</v>
      </c>
    </row>
    <row r="242" spans="1:14" ht="12.75">
      <c r="A242" t="s">
        <v>1407</v>
      </c>
      <c r="B242" s="1">
        <v>36776</v>
      </c>
      <c r="C242" s="2">
        <v>0.49517361111111113</v>
      </c>
      <c r="D242" t="s">
        <v>945</v>
      </c>
      <c r="E242">
        <v>0.666</v>
      </c>
      <c r="F242">
        <v>8.9006</v>
      </c>
      <c r="G242" t="s">
        <v>946</v>
      </c>
      <c r="H242">
        <v>1.8</v>
      </c>
      <c r="I242">
        <v>91.2292</v>
      </c>
      <c r="K242" s="2">
        <v>0.495138888888889</v>
      </c>
      <c r="L242" s="3">
        <f t="shared" si="11"/>
        <v>251.4951388888889</v>
      </c>
      <c r="M242">
        <f t="shared" si="13"/>
        <v>511.5581355250302</v>
      </c>
      <c r="N242">
        <f t="shared" si="12"/>
        <v>129.65343216056172</v>
      </c>
    </row>
    <row r="243" spans="1:14" ht="12.75">
      <c r="A243" t="s">
        <v>1408</v>
      </c>
      <c r="B243" s="1">
        <v>36776</v>
      </c>
      <c r="C243" s="2">
        <v>0.4972569444444444</v>
      </c>
      <c r="D243" t="s">
        <v>945</v>
      </c>
      <c r="E243">
        <v>0.671</v>
      </c>
      <c r="F243">
        <v>8.957</v>
      </c>
      <c r="G243" t="s">
        <v>946</v>
      </c>
      <c r="H243">
        <v>1.805</v>
      </c>
      <c r="I243">
        <v>93.104</v>
      </c>
      <c r="K243" s="2">
        <v>0.497222222222222</v>
      </c>
      <c r="L243" s="3">
        <f t="shared" si="11"/>
        <v>251.49722222222223</v>
      </c>
      <c r="M243">
        <f t="shared" si="13"/>
        <v>514.799701132249</v>
      </c>
      <c r="N243">
        <f t="shared" si="12"/>
        <v>131.64409118526564</v>
      </c>
    </row>
    <row r="244" spans="1:14" ht="12.75">
      <c r="A244" t="s">
        <v>1409</v>
      </c>
      <c r="B244" s="1">
        <v>36776</v>
      </c>
      <c r="C244" s="2">
        <v>0.4993402777777778</v>
      </c>
      <c r="D244" t="s">
        <v>945</v>
      </c>
      <c r="E244">
        <v>0.665</v>
      </c>
      <c r="F244">
        <v>8.6952</v>
      </c>
      <c r="G244" t="s">
        <v>946</v>
      </c>
      <c r="H244">
        <v>1.8</v>
      </c>
      <c r="I244">
        <v>95.0455</v>
      </c>
      <c r="K244" s="2">
        <v>0.499305555555556</v>
      </c>
      <c r="L244" s="3">
        <f t="shared" si="11"/>
        <v>251.49930555555557</v>
      </c>
      <c r="M244">
        <f t="shared" si="13"/>
        <v>499.75285935973335</v>
      </c>
      <c r="N244">
        <f t="shared" si="12"/>
        <v>133.7055721413477</v>
      </c>
    </row>
    <row r="245" spans="1:14" ht="12.75">
      <c r="A245" t="s">
        <v>1410</v>
      </c>
      <c r="B245" s="1">
        <v>36776</v>
      </c>
      <c r="C245" s="2">
        <v>0.5014236111111111</v>
      </c>
      <c r="D245" t="s">
        <v>945</v>
      </c>
      <c r="E245">
        <v>0.665</v>
      </c>
      <c r="F245">
        <v>9.2191</v>
      </c>
      <c r="G245" t="s">
        <v>946</v>
      </c>
      <c r="H245">
        <v>1.798</v>
      </c>
      <c r="I245">
        <v>92.4007</v>
      </c>
      <c r="K245" s="2">
        <v>0.501388888888889</v>
      </c>
      <c r="L245" s="3">
        <f t="shared" si="11"/>
        <v>251.5013888888889</v>
      </c>
      <c r="M245">
        <f t="shared" si="13"/>
        <v>529.8637852750157</v>
      </c>
      <c r="N245">
        <f t="shared" si="12"/>
        <v>130.8973286014838</v>
      </c>
    </row>
    <row r="246" spans="1:14" ht="12.75">
      <c r="A246" t="s">
        <v>1411</v>
      </c>
      <c r="B246" s="1">
        <v>36776</v>
      </c>
      <c r="C246" s="2">
        <v>0.5035069444444444</v>
      </c>
      <c r="D246" t="s">
        <v>945</v>
      </c>
      <c r="E246">
        <v>0.666</v>
      </c>
      <c r="F246">
        <v>8.7853</v>
      </c>
      <c r="G246" t="s">
        <v>946</v>
      </c>
      <c r="H246">
        <v>1.798</v>
      </c>
      <c r="I246">
        <v>94.3185</v>
      </c>
      <c r="K246" s="2">
        <v>0.503472222222222</v>
      </c>
      <c r="L246" s="3">
        <f t="shared" si="11"/>
        <v>251.50347222222223</v>
      </c>
      <c r="M246">
        <f t="shared" si="13"/>
        <v>504.9313178918328</v>
      </c>
      <c r="N246">
        <f t="shared" si="12"/>
        <v>132.93364494326804</v>
      </c>
    </row>
    <row r="247" spans="1:14" ht="12.75">
      <c r="A247" t="s">
        <v>1412</v>
      </c>
      <c r="B247" s="1">
        <v>36776</v>
      </c>
      <c r="C247" s="2">
        <v>0.5056018518518518</v>
      </c>
      <c r="D247" t="s">
        <v>945</v>
      </c>
      <c r="E247">
        <v>0.666</v>
      </c>
      <c r="F247">
        <v>8.5899</v>
      </c>
      <c r="G247" t="s">
        <v>946</v>
      </c>
      <c r="H247">
        <v>1.801</v>
      </c>
      <c r="I247">
        <v>91.4066</v>
      </c>
      <c r="K247" s="2">
        <v>0.505555555555556</v>
      </c>
      <c r="L247" s="3">
        <f t="shared" si="11"/>
        <v>251.50555555555556</v>
      </c>
      <c r="M247">
        <f t="shared" si="13"/>
        <v>493.70078740157476</v>
      </c>
      <c r="N247">
        <f t="shared" si="12"/>
        <v>129.84179513847002</v>
      </c>
    </row>
    <row r="248" spans="1:14" ht="12.75">
      <c r="A248" t="s">
        <v>1413</v>
      </c>
      <c r="B248" s="1">
        <v>36776</v>
      </c>
      <c r="C248" s="2">
        <v>0.5076851851851852</v>
      </c>
      <c r="D248" t="s">
        <v>945</v>
      </c>
      <c r="E248">
        <v>0.666</v>
      </c>
      <c r="F248">
        <v>9.3622</v>
      </c>
      <c r="G248" t="s">
        <v>946</v>
      </c>
      <c r="H248">
        <v>1.801</v>
      </c>
      <c r="I248">
        <v>91.922</v>
      </c>
      <c r="K248" s="2">
        <v>0.507638888888889</v>
      </c>
      <c r="L248" s="3">
        <f t="shared" si="11"/>
        <v>251.5076388888889</v>
      </c>
      <c r="M248">
        <f t="shared" si="13"/>
        <v>538.0883958848209</v>
      </c>
      <c r="N248">
        <f t="shared" si="12"/>
        <v>130.38904586459145</v>
      </c>
    </row>
    <row r="249" spans="1:14" ht="12.75">
      <c r="A249" t="s">
        <v>1414</v>
      </c>
      <c r="B249" s="1">
        <v>36776</v>
      </c>
      <c r="C249" s="2">
        <v>0.5097685185185185</v>
      </c>
      <c r="D249" t="s">
        <v>945</v>
      </c>
      <c r="E249">
        <v>0.671</v>
      </c>
      <c r="F249">
        <v>9.0743</v>
      </c>
      <c r="G249" t="s">
        <v>946</v>
      </c>
      <c r="H249">
        <v>1.805</v>
      </c>
      <c r="I249">
        <v>90.2967</v>
      </c>
      <c r="K249" s="2">
        <v>0.509722222222222</v>
      </c>
      <c r="L249" s="3">
        <f t="shared" si="11"/>
        <v>251.50972222222222</v>
      </c>
      <c r="M249">
        <f t="shared" si="13"/>
        <v>521.541467900454</v>
      </c>
      <c r="N249">
        <f t="shared" si="12"/>
        <v>128.6633054587608</v>
      </c>
    </row>
    <row r="250" spans="1:14" ht="12.75">
      <c r="A250" t="s">
        <v>1415</v>
      </c>
      <c r="B250" s="1">
        <v>36776</v>
      </c>
      <c r="C250" s="2">
        <v>0.5118518518518519</v>
      </c>
      <c r="D250" t="s">
        <v>945</v>
      </c>
      <c r="E250">
        <v>0.666</v>
      </c>
      <c r="F250">
        <v>9.0162</v>
      </c>
      <c r="G250" t="s">
        <v>946</v>
      </c>
      <c r="H250">
        <v>1.801</v>
      </c>
      <c r="I250">
        <v>91.848</v>
      </c>
      <c r="K250" s="2">
        <v>0.511805555555556</v>
      </c>
      <c r="L250" s="3">
        <f t="shared" si="11"/>
        <v>251.51180555555555</v>
      </c>
      <c r="M250">
        <f t="shared" si="13"/>
        <v>518.2021955284786</v>
      </c>
      <c r="N250">
        <f t="shared" si="12"/>
        <v>130.31047280729032</v>
      </c>
    </row>
    <row r="251" spans="1:14" ht="12.75">
      <c r="A251" t="s">
        <v>1416</v>
      </c>
      <c r="B251" s="1">
        <v>36776</v>
      </c>
      <c r="C251" s="2">
        <v>0.5139351851851852</v>
      </c>
      <c r="D251" t="s">
        <v>945</v>
      </c>
      <c r="E251">
        <v>0.665</v>
      </c>
      <c r="F251">
        <v>9.0324</v>
      </c>
      <c r="G251" t="s">
        <v>946</v>
      </c>
      <c r="H251">
        <v>1.8</v>
      </c>
      <c r="I251">
        <v>89.8856</v>
      </c>
      <c r="K251" s="2">
        <v>0.513888888888889</v>
      </c>
      <c r="L251" s="3">
        <f t="shared" si="11"/>
        <v>251.51388888888889</v>
      </c>
      <c r="M251">
        <f t="shared" si="13"/>
        <v>519.1332835220416</v>
      </c>
      <c r="N251">
        <f t="shared" si="12"/>
        <v>128.2268002715111</v>
      </c>
    </row>
    <row r="252" spans="1:14" ht="12.75">
      <c r="A252" t="s">
        <v>1417</v>
      </c>
      <c r="B252" s="1">
        <v>36776</v>
      </c>
      <c r="C252" s="2">
        <v>0.5160185185185185</v>
      </c>
      <c r="D252" t="s">
        <v>945</v>
      </c>
      <c r="E252">
        <v>0.666</v>
      </c>
      <c r="F252">
        <v>8.8422</v>
      </c>
      <c r="G252" t="s">
        <v>946</v>
      </c>
      <c r="H252">
        <v>1.801</v>
      </c>
      <c r="I252">
        <v>91.4489</v>
      </c>
      <c r="K252" s="2">
        <v>0.515972222222222</v>
      </c>
      <c r="L252" s="3">
        <f t="shared" si="11"/>
        <v>251.51597222222222</v>
      </c>
      <c r="M252">
        <f t="shared" si="13"/>
        <v>508.2016207828036</v>
      </c>
      <c r="N252">
        <f t="shared" si="12"/>
        <v>129.88670919690028</v>
      </c>
    </row>
    <row r="253" spans="1:14" ht="12.75">
      <c r="A253" t="s">
        <v>1418</v>
      </c>
      <c r="B253" s="1">
        <v>36776</v>
      </c>
      <c r="C253" s="2">
        <v>0.5181018518518519</v>
      </c>
      <c r="D253" t="s">
        <v>945</v>
      </c>
      <c r="E253">
        <v>0.666</v>
      </c>
      <c r="F253">
        <v>9.3904</v>
      </c>
      <c r="G253" t="s">
        <v>946</v>
      </c>
      <c r="H253">
        <v>1.8</v>
      </c>
      <c r="I253">
        <v>89.7765</v>
      </c>
      <c r="K253" s="2">
        <v>0.518055555555556</v>
      </c>
      <c r="L253" s="3">
        <f t="shared" si="11"/>
        <v>251.51805555555555</v>
      </c>
      <c r="M253">
        <f t="shared" si="13"/>
        <v>539.7091786884304</v>
      </c>
      <c r="N253">
        <f t="shared" si="12"/>
        <v>128.1109581018956</v>
      </c>
    </row>
    <row r="254" spans="1:14" ht="12.75">
      <c r="A254" t="s">
        <v>1419</v>
      </c>
      <c r="B254" s="1">
        <v>36776</v>
      </c>
      <c r="C254" s="2">
        <v>0.5201851851851852</v>
      </c>
      <c r="D254" t="s">
        <v>945</v>
      </c>
      <c r="E254">
        <v>0.665</v>
      </c>
      <c r="F254">
        <v>8.8882</v>
      </c>
      <c r="G254" t="s">
        <v>946</v>
      </c>
      <c r="H254">
        <v>1.798</v>
      </c>
      <c r="I254">
        <v>90.4929</v>
      </c>
      <c r="K254" s="2">
        <v>0.520138888888889</v>
      </c>
      <c r="L254" s="3">
        <f t="shared" si="11"/>
        <v>251.52013888888888</v>
      </c>
      <c r="M254">
        <f t="shared" si="13"/>
        <v>510.845450887982</v>
      </c>
      <c r="N254">
        <f t="shared" si="12"/>
        <v>128.8716302404159</v>
      </c>
    </row>
    <row r="255" spans="1:14" ht="12.75">
      <c r="A255" t="s">
        <v>1420</v>
      </c>
      <c r="B255" s="1">
        <v>36776</v>
      </c>
      <c r="C255" s="2">
        <v>0.5222685185185185</v>
      </c>
      <c r="D255" t="s">
        <v>945</v>
      </c>
      <c r="E255">
        <v>0.666</v>
      </c>
      <c r="F255">
        <v>9.3254</v>
      </c>
      <c r="G255" t="s">
        <v>946</v>
      </c>
      <c r="H255">
        <v>1.8</v>
      </c>
      <c r="I255">
        <v>91.2197</v>
      </c>
      <c r="K255" s="2">
        <v>0.522222222222222</v>
      </c>
      <c r="L255" s="3">
        <f t="shared" si="11"/>
        <v>251.5222222222222</v>
      </c>
      <c r="M255">
        <f t="shared" si="13"/>
        <v>535.9733318006781</v>
      </c>
      <c r="N255">
        <f t="shared" si="12"/>
        <v>129.6433450788812</v>
      </c>
    </row>
    <row r="256" spans="1:14" ht="12.75">
      <c r="A256" t="s">
        <v>1421</v>
      </c>
      <c r="B256" s="1">
        <v>36776</v>
      </c>
      <c r="C256" s="2">
        <v>0.5243634259259259</v>
      </c>
      <c r="D256" t="s">
        <v>945</v>
      </c>
      <c r="E256">
        <v>0.666</v>
      </c>
      <c r="F256">
        <v>9.2195</v>
      </c>
      <c r="G256" t="s">
        <v>946</v>
      </c>
      <c r="H256">
        <v>1.8</v>
      </c>
      <c r="I256">
        <v>91.5347</v>
      </c>
      <c r="K256" s="2">
        <v>0.524305555555556</v>
      </c>
      <c r="L256" s="3">
        <f t="shared" si="11"/>
        <v>251.52430555555554</v>
      </c>
      <c r="M256">
        <f t="shared" si="13"/>
        <v>529.8867751020173</v>
      </c>
      <c r="N256">
        <f t="shared" si="12"/>
        <v>129.97781147144664</v>
      </c>
    </row>
    <row r="257" spans="1:14" ht="12.75">
      <c r="A257" t="s">
        <v>1422</v>
      </c>
      <c r="B257" s="1">
        <v>36776</v>
      </c>
      <c r="C257" s="2">
        <v>0.5264467592592593</v>
      </c>
      <c r="D257" t="s">
        <v>945</v>
      </c>
      <c r="E257">
        <v>0.665</v>
      </c>
      <c r="F257">
        <v>9.1139</v>
      </c>
      <c r="G257" t="s">
        <v>946</v>
      </c>
      <c r="H257">
        <v>1.801</v>
      </c>
      <c r="I257">
        <v>90.7451</v>
      </c>
      <c r="K257" s="2">
        <v>0.526388888888889</v>
      </c>
      <c r="L257" s="3">
        <f t="shared" si="11"/>
        <v>251.5263888888889</v>
      </c>
      <c r="M257">
        <f t="shared" si="13"/>
        <v>523.8174607736076</v>
      </c>
      <c r="N257">
        <f t="shared" si="12"/>
        <v>129.13941571408256</v>
      </c>
    </row>
    <row r="258" spans="1:14" ht="12.75">
      <c r="A258" t="s">
        <v>1423</v>
      </c>
      <c r="B258" s="1">
        <v>36776</v>
      </c>
      <c r="C258" s="2">
        <v>0.5285300925925925</v>
      </c>
      <c r="D258" t="s">
        <v>945</v>
      </c>
      <c r="E258">
        <v>0.666</v>
      </c>
      <c r="F258">
        <v>8.5192</v>
      </c>
      <c r="G258" t="s">
        <v>946</v>
      </c>
      <c r="H258">
        <v>1.8</v>
      </c>
      <c r="I258">
        <v>91.8925</v>
      </c>
      <c r="K258" s="2">
        <v>0.528472222222222</v>
      </c>
      <c r="L258" s="3">
        <f t="shared" si="11"/>
        <v>251.52847222222223</v>
      </c>
      <c r="M258">
        <f t="shared" si="13"/>
        <v>489.6373354790504</v>
      </c>
      <c r="N258">
        <f t="shared" si="12"/>
        <v>130.35772282147818</v>
      </c>
    </row>
    <row r="259" spans="1:14" ht="12.75">
      <c r="A259" t="s">
        <v>1424</v>
      </c>
      <c r="B259" s="1">
        <v>36776</v>
      </c>
      <c r="C259" s="2">
        <v>0.530613425925926</v>
      </c>
      <c r="D259" t="s">
        <v>945</v>
      </c>
      <c r="E259">
        <v>0.666</v>
      </c>
      <c r="F259">
        <v>8.6234</v>
      </c>
      <c r="G259" t="s">
        <v>946</v>
      </c>
      <c r="H259">
        <v>1.798</v>
      </c>
      <c r="I259">
        <v>91.6927</v>
      </c>
      <c r="K259" s="2">
        <v>0.530555555555556</v>
      </c>
      <c r="L259" s="3">
        <f t="shared" si="11"/>
        <v>251.53055555555557</v>
      </c>
      <c r="M259">
        <f t="shared" si="13"/>
        <v>495.6261854129547</v>
      </c>
      <c r="N259">
        <f t="shared" si="12"/>
        <v>130.1455755667652</v>
      </c>
    </row>
    <row r="260" spans="1:14" ht="12.75">
      <c r="A260" t="s">
        <v>1425</v>
      </c>
      <c r="B260" s="1">
        <v>36776</v>
      </c>
      <c r="C260" s="2">
        <v>0.5326967592592592</v>
      </c>
      <c r="D260" t="s">
        <v>945</v>
      </c>
      <c r="E260">
        <v>0.666</v>
      </c>
      <c r="F260">
        <v>9.2927</v>
      </c>
      <c r="G260" t="s">
        <v>946</v>
      </c>
      <c r="H260">
        <v>1.8</v>
      </c>
      <c r="I260">
        <v>93.5364</v>
      </c>
      <c r="K260" s="2">
        <v>0.532638888888889</v>
      </c>
      <c r="L260" s="3">
        <f t="shared" si="11"/>
        <v>251.5326388888889</v>
      </c>
      <c r="M260">
        <f t="shared" si="13"/>
        <v>534.0939134433014</v>
      </c>
      <c r="N260">
        <f t="shared" si="12"/>
        <v>132.10321267144118</v>
      </c>
    </row>
    <row r="261" spans="1:14" ht="12.75">
      <c r="A261" t="s">
        <v>1426</v>
      </c>
      <c r="B261" s="1">
        <v>36776</v>
      </c>
      <c r="C261" s="2">
        <v>0.5347916666666667</v>
      </c>
      <c r="D261" t="s">
        <v>945</v>
      </c>
      <c r="E261">
        <v>0.665</v>
      </c>
      <c r="F261">
        <v>9.0854</v>
      </c>
      <c r="G261" t="s">
        <v>946</v>
      </c>
      <c r="H261">
        <v>1.798</v>
      </c>
      <c r="I261">
        <v>89.7295</v>
      </c>
      <c r="K261" s="2">
        <v>0.534722222222222</v>
      </c>
      <c r="L261" s="3">
        <f t="shared" si="11"/>
        <v>251.53472222222223</v>
      </c>
      <c r="M261">
        <f t="shared" si="13"/>
        <v>522.1794355997471</v>
      </c>
      <c r="N261">
        <f t="shared" si="12"/>
        <v>128.06105359252868</v>
      </c>
    </row>
    <row r="262" spans="1:14" ht="12.75">
      <c r="A262" t="s">
        <v>1427</v>
      </c>
      <c r="B262" s="1">
        <v>36776</v>
      </c>
      <c r="C262" s="2">
        <v>0.536875</v>
      </c>
      <c r="D262" t="s">
        <v>945</v>
      </c>
      <c r="E262">
        <v>0.665</v>
      </c>
      <c r="F262">
        <v>9.4188</v>
      </c>
      <c r="G262" t="s">
        <v>946</v>
      </c>
      <c r="H262">
        <v>1.801</v>
      </c>
      <c r="I262">
        <v>90.3394</v>
      </c>
      <c r="K262" s="2">
        <v>0.536805555555556</v>
      </c>
      <c r="L262" s="3">
        <f aca="true" t="shared" si="14" ref="L262:L325">B262-DATE(1999,12,31)+K262</f>
        <v>251.53680555555556</v>
      </c>
      <c r="M262">
        <f t="shared" si="13"/>
        <v>541.3414564055405</v>
      </c>
      <c r="N262">
        <f t="shared" si="12"/>
        <v>128.7086442364197</v>
      </c>
    </row>
    <row r="263" spans="1:14" ht="12.75">
      <c r="A263" t="s">
        <v>1428</v>
      </c>
      <c r="B263" s="1">
        <v>36776</v>
      </c>
      <c r="C263" s="2">
        <v>0.5389583333333333</v>
      </c>
      <c r="D263" t="s">
        <v>945</v>
      </c>
      <c r="E263">
        <v>0.666</v>
      </c>
      <c r="F263">
        <v>8.7521</v>
      </c>
      <c r="G263" t="s">
        <v>946</v>
      </c>
      <c r="H263">
        <v>1.8</v>
      </c>
      <c r="I263">
        <v>93.5494</v>
      </c>
      <c r="K263" s="2">
        <v>0.538888888888889</v>
      </c>
      <c r="L263" s="3">
        <f t="shared" si="14"/>
        <v>251.5388888888889</v>
      </c>
      <c r="M263">
        <f t="shared" si="13"/>
        <v>503.02316225070405</v>
      </c>
      <c r="N263">
        <f t="shared" si="12"/>
        <v>132.11701604637247</v>
      </c>
    </row>
    <row r="264" spans="1:14" ht="12.75">
      <c r="A264" t="s">
        <v>1429</v>
      </c>
      <c r="B264" s="1">
        <v>36776</v>
      </c>
      <c r="C264" s="2">
        <v>0.5410416666666666</v>
      </c>
      <c r="D264" t="s">
        <v>945</v>
      </c>
      <c r="E264">
        <v>0.666</v>
      </c>
      <c r="F264">
        <v>8.7493</v>
      </c>
      <c r="G264" t="s">
        <v>946</v>
      </c>
      <c r="H264">
        <v>1.798</v>
      </c>
      <c r="I264">
        <v>95.4226</v>
      </c>
      <c r="K264" s="2">
        <v>0.540972222222222</v>
      </c>
      <c r="L264" s="3">
        <f t="shared" si="14"/>
        <v>251.54097222222222</v>
      </c>
      <c r="M264">
        <f t="shared" si="13"/>
        <v>502.8622334616931</v>
      </c>
      <c r="N264">
        <f t="shared" si="12"/>
        <v>134.10597619416174</v>
      </c>
    </row>
    <row r="265" spans="1:14" ht="12.75">
      <c r="A265" t="s">
        <v>1430</v>
      </c>
      <c r="B265" s="1">
        <v>36776</v>
      </c>
      <c r="C265" s="2">
        <v>0.543125</v>
      </c>
      <c r="D265" t="s">
        <v>945</v>
      </c>
      <c r="E265">
        <v>0.666</v>
      </c>
      <c r="F265">
        <v>8.724</v>
      </c>
      <c r="G265" t="s">
        <v>946</v>
      </c>
      <c r="H265">
        <v>1.798</v>
      </c>
      <c r="I265">
        <v>93.5078</v>
      </c>
      <c r="K265" s="2">
        <v>0.543055555555556</v>
      </c>
      <c r="L265" s="3">
        <f t="shared" si="14"/>
        <v>251.54305555555555</v>
      </c>
      <c r="M265">
        <f t="shared" si="13"/>
        <v>501.408126903845</v>
      </c>
      <c r="N265">
        <f t="shared" si="12"/>
        <v>132.07284524659238</v>
      </c>
    </row>
    <row r="266" spans="1:14" ht="12.75">
      <c r="A266" t="s">
        <v>1431</v>
      </c>
      <c r="B266" s="1">
        <v>36776</v>
      </c>
      <c r="C266" s="2">
        <v>0.5452083333333334</v>
      </c>
      <c r="D266" t="s">
        <v>945</v>
      </c>
      <c r="E266">
        <v>0.665</v>
      </c>
      <c r="F266">
        <v>8.9926</v>
      </c>
      <c r="G266" t="s">
        <v>946</v>
      </c>
      <c r="H266">
        <v>1.8</v>
      </c>
      <c r="I266">
        <v>94.6885</v>
      </c>
      <c r="K266" s="2">
        <v>0.545138888888889</v>
      </c>
      <c r="L266" s="3">
        <f t="shared" si="14"/>
        <v>251.54513888888889</v>
      </c>
      <c r="M266">
        <f t="shared" si="13"/>
        <v>516.8457957353871</v>
      </c>
      <c r="N266">
        <f t="shared" si="12"/>
        <v>133.3265102297735</v>
      </c>
    </row>
    <row r="267" spans="1:14" ht="12.75">
      <c r="A267" t="s">
        <v>1432</v>
      </c>
      <c r="B267" s="1">
        <v>36776</v>
      </c>
      <c r="C267" s="2">
        <v>0.5472916666666666</v>
      </c>
      <c r="D267" t="s">
        <v>945</v>
      </c>
      <c r="E267">
        <v>0.665</v>
      </c>
      <c r="F267">
        <v>9.036</v>
      </c>
      <c r="G267" t="s">
        <v>946</v>
      </c>
      <c r="H267">
        <v>1.798</v>
      </c>
      <c r="I267">
        <v>92.4496</v>
      </c>
      <c r="K267" s="2">
        <v>0.547222222222222</v>
      </c>
      <c r="L267" s="3">
        <f t="shared" si="14"/>
        <v>251.54722222222222</v>
      </c>
      <c r="M267">
        <f t="shared" si="13"/>
        <v>519.3401919650554</v>
      </c>
      <c r="N267">
        <f t="shared" si="12"/>
        <v>130.94925052718682</v>
      </c>
    </row>
    <row r="268" spans="1:14" ht="12.75">
      <c r="A268" t="s">
        <v>1433</v>
      </c>
      <c r="B268" s="1">
        <v>36776</v>
      </c>
      <c r="C268" s="2">
        <v>0.549375</v>
      </c>
      <c r="D268" t="s">
        <v>945</v>
      </c>
      <c r="E268">
        <v>0.665</v>
      </c>
      <c r="F268">
        <v>9.4124</v>
      </c>
      <c r="G268" t="s">
        <v>946</v>
      </c>
      <c r="H268">
        <v>1.798</v>
      </c>
      <c r="I268">
        <v>94.6957</v>
      </c>
      <c r="K268" s="2">
        <v>0.549305555555555</v>
      </c>
      <c r="L268" s="3">
        <f t="shared" si="14"/>
        <v>251.54930555555555</v>
      </c>
      <c r="M268">
        <f t="shared" si="13"/>
        <v>540.9736191735157</v>
      </c>
      <c r="N268">
        <f t="shared" si="12"/>
        <v>133.33415517588926</v>
      </c>
    </row>
    <row r="269" spans="1:14" ht="12.75">
      <c r="A269" t="s">
        <v>1434</v>
      </c>
      <c r="B269" s="1">
        <v>36776</v>
      </c>
      <c r="C269" s="2">
        <v>0.5514699074074074</v>
      </c>
      <c r="D269" t="s">
        <v>945</v>
      </c>
      <c r="E269">
        <v>0.666</v>
      </c>
      <c r="F269">
        <v>9.2331</v>
      </c>
      <c r="G269" t="s">
        <v>946</v>
      </c>
      <c r="H269">
        <v>1.798</v>
      </c>
      <c r="I269">
        <v>93.6644</v>
      </c>
      <c r="K269" s="2">
        <v>0.551388888888889</v>
      </c>
      <c r="L269" s="3">
        <f t="shared" si="14"/>
        <v>251.55138888888888</v>
      </c>
      <c r="M269">
        <f t="shared" si="13"/>
        <v>530.6684292200702</v>
      </c>
      <c r="N269">
        <f t="shared" si="12"/>
        <v>132.2391228246107</v>
      </c>
    </row>
    <row r="270" spans="1:14" ht="12.75">
      <c r="A270" t="s">
        <v>1435</v>
      </c>
      <c r="B270" s="1">
        <v>36776</v>
      </c>
      <c r="C270" s="2">
        <v>0.5535532407407407</v>
      </c>
      <c r="D270" t="s">
        <v>945</v>
      </c>
      <c r="E270">
        <v>0.666</v>
      </c>
      <c r="F270">
        <v>8.774</v>
      </c>
      <c r="G270" t="s">
        <v>946</v>
      </c>
      <c r="H270">
        <v>1.801</v>
      </c>
      <c r="I270">
        <v>95.5184</v>
      </c>
      <c r="K270" s="2">
        <v>0.553472222222222</v>
      </c>
      <c r="L270" s="3">
        <f t="shared" si="14"/>
        <v>251.5534722222222</v>
      </c>
      <c r="M270">
        <f t="shared" si="13"/>
        <v>504.281855279039</v>
      </c>
      <c r="N270">
        <f t="shared" si="12"/>
        <v>134.2076964494245</v>
      </c>
    </row>
    <row r="271" spans="1:14" ht="12.75">
      <c r="A271" t="s">
        <v>1436</v>
      </c>
      <c r="B271" s="1">
        <v>36776</v>
      </c>
      <c r="C271" s="2">
        <v>0.5556365740740741</v>
      </c>
      <c r="D271" t="s">
        <v>945</v>
      </c>
      <c r="E271">
        <v>0.666</v>
      </c>
      <c r="F271">
        <v>9.2457</v>
      </c>
      <c r="G271" t="s">
        <v>946</v>
      </c>
      <c r="H271">
        <v>1.801</v>
      </c>
      <c r="I271">
        <v>96.8821</v>
      </c>
      <c r="K271" s="2">
        <v>0.555555555555556</v>
      </c>
      <c r="L271" s="3">
        <f t="shared" si="14"/>
        <v>251.55555555555554</v>
      </c>
      <c r="M271">
        <f t="shared" si="13"/>
        <v>531.392608770619</v>
      </c>
      <c r="N271">
        <f t="shared" si="12"/>
        <v>135.65567047971504</v>
      </c>
    </row>
    <row r="272" spans="1:14" ht="12.75">
      <c r="A272" t="s">
        <v>1437</v>
      </c>
      <c r="B272" s="1">
        <v>36776</v>
      </c>
      <c r="C272" s="2">
        <v>0.5577199074074074</v>
      </c>
      <c r="D272" t="s">
        <v>945</v>
      </c>
      <c r="E272">
        <v>0.666</v>
      </c>
      <c r="F272">
        <v>9.007</v>
      </c>
      <c r="G272" t="s">
        <v>946</v>
      </c>
      <c r="H272">
        <v>1.796</v>
      </c>
      <c r="I272">
        <v>92.8522</v>
      </c>
      <c r="K272" s="2">
        <v>0.557638888888889</v>
      </c>
      <c r="L272" s="3">
        <f t="shared" si="14"/>
        <v>251.5576388888889</v>
      </c>
      <c r="M272">
        <f t="shared" si="13"/>
        <v>517.673429507443</v>
      </c>
      <c r="N272">
        <f t="shared" si="12"/>
        <v>131.37673043082762</v>
      </c>
    </row>
    <row r="273" spans="1:14" ht="12.75">
      <c r="A273" t="s">
        <v>1438</v>
      </c>
      <c r="B273" s="1">
        <v>36776</v>
      </c>
      <c r="C273" s="2">
        <v>0.5598032407407407</v>
      </c>
      <c r="D273" t="s">
        <v>945</v>
      </c>
      <c r="E273">
        <v>0.665</v>
      </c>
      <c r="F273">
        <v>9.171</v>
      </c>
      <c r="G273" t="s">
        <v>946</v>
      </c>
      <c r="H273">
        <v>1.796</v>
      </c>
      <c r="I273">
        <v>92.5323</v>
      </c>
      <c r="K273" s="2">
        <v>0.559722222222222</v>
      </c>
      <c r="L273" s="3">
        <f t="shared" si="14"/>
        <v>251.55972222222223</v>
      </c>
      <c r="M273">
        <f t="shared" si="13"/>
        <v>527.0992585780791</v>
      </c>
      <c r="N273">
        <f aca="true" t="shared" si="15" ref="N273:N336">(277-103)/(-67.4+(AVERAGE($P$207,$P$367)))*I273+277-((277-103)/(-67.4+(AVERAGE($P$207,$P$367)))*230)</f>
        <v>131.03706122771112</v>
      </c>
    </row>
    <row r="274" spans="1:14" ht="12.75">
      <c r="A274" t="s">
        <v>1439</v>
      </c>
      <c r="B274" s="1">
        <v>36776</v>
      </c>
      <c r="C274" s="2">
        <v>0.561886574074074</v>
      </c>
      <c r="D274" t="s">
        <v>945</v>
      </c>
      <c r="E274">
        <v>0.666</v>
      </c>
      <c r="F274">
        <v>9.5443</v>
      </c>
      <c r="G274" t="s">
        <v>946</v>
      </c>
      <c r="H274">
        <v>1.798</v>
      </c>
      <c r="I274">
        <v>95.2942</v>
      </c>
      <c r="K274" s="2">
        <v>0.561805555555556</v>
      </c>
      <c r="L274" s="3">
        <f t="shared" si="14"/>
        <v>251.56180555555557</v>
      </c>
      <c r="M274">
        <f aca="true" t="shared" si="16" ref="M274:M337">500*F274/AVERAGE($Q$367,$Q$207)</f>
        <v>548.5545146272774</v>
      </c>
      <c r="N274">
        <f t="shared" si="15"/>
        <v>133.96964132176365</v>
      </c>
    </row>
    <row r="275" spans="1:14" ht="12.75">
      <c r="A275" t="s">
        <v>1440</v>
      </c>
      <c r="B275" s="1">
        <v>36776</v>
      </c>
      <c r="C275" s="2">
        <v>0.5639699074074074</v>
      </c>
      <c r="D275" t="s">
        <v>945</v>
      </c>
      <c r="E275">
        <v>0.665</v>
      </c>
      <c r="F275">
        <v>9.668</v>
      </c>
      <c r="G275" t="s">
        <v>946</v>
      </c>
      <c r="H275">
        <v>1.8</v>
      </c>
      <c r="I275">
        <v>95.6475</v>
      </c>
      <c r="K275" s="2">
        <v>0.563888888888889</v>
      </c>
      <c r="L275" s="3">
        <f t="shared" si="14"/>
        <v>251.5638888888889</v>
      </c>
      <c r="M275">
        <f t="shared" si="16"/>
        <v>555.6641186275073</v>
      </c>
      <c r="N275">
        <f t="shared" si="15"/>
        <v>134.34477458047277</v>
      </c>
    </row>
    <row r="276" spans="1:14" ht="12.75">
      <c r="A276" t="s">
        <v>1441</v>
      </c>
      <c r="B276" s="1">
        <v>36776</v>
      </c>
      <c r="C276" s="2">
        <v>0.5660648148148147</v>
      </c>
      <c r="D276" t="s">
        <v>945</v>
      </c>
      <c r="E276">
        <v>0.665</v>
      </c>
      <c r="F276">
        <v>8.7459</v>
      </c>
      <c r="G276" t="s">
        <v>946</v>
      </c>
      <c r="H276">
        <v>1.795</v>
      </c>
      <c r="I276">
        <v>97.1299</v>
      </c>
      <c r="K276" s="2">
        <v>0.565972222222222</v>
      </c>
      <c r="L276" s="3">
        <f t="shared" si="14"/>
        <v>251.56597222222223</v>
      </c>
      <c r="M276">
        <f t="shared" si="16"/>
        <v>502.6668199321801</v>
      </c>
      <c r="N276">
        <f t="shared" si="15"/>
        <v>135.91878404186653</v>
      </c>
    </row>
    <row r="277" spans="1:14" ht="12.75">
      <c r="A277" t="s">
        <v>1442</v>
      </c>
      <c r="B277" s="1">
        <v>36776</v>
      </c>
      <c r="C277" s="2">
        <v>0.5681481481481482</v>
      </c>
      <c r="D277" t="s">
        <v>945</v>
      </c>
      <c r="E277">
        <v>0.666</v>
      </c>
      <c r="F277">
        <v>8.8755</v>
      </c>
      <c r="G277" t="s">
        <v>946</v>
      </c>
      <c r="H277">
        <v>1.798</v>
      </c>
      <c r="I277">
        <v>97.913</v>
      </c>
      <c r="K277" s="2">
        <v>0.568055555555556</v>
      </c>
      <c r="L277" s="3">
        <f t="shared" si="14"/>
        <v>251.56805555555556</v>
      </c>
      <c r="M277">
        <f t="shared" si="16"/>
        <v>510.11552388068276</v>
      </c>
      <c r="N277">
        <f t="shared" si="15"/>
        <v>136.75027811176497</v>
      </c>
    </row>
    <row r="278" spans="1:14" ht="12.75">
      <c r="A278" t="s">
        <v>1443</v>
      </c>
      <c r="B278" s="1">
        <v>36776</v>
      </c>
      <c r="C278" s="2">
        <v>0.5702314814814815</v>
      </c>
      <c r="D278" t="s">
        <v>945</v>
      </c>
      <c r="E278">
        <v>0.665</v>
      </c>
      <c r="F278">
        <v>9.0777</v>
      </c>
      <c r="G278" t="s">
        <v>946</v>
      </c>
      <c r="H278">
        <v>1.796</v>
      </c>
      <c r="I278">
        <v>98.5723</v>
      </c>
      <c r="K278" s="2">
        <v>0.570138888888889</v>
      </c>
      <c r="L278" s="3">
        <f t="shared" si="14"/>
        <v>251.5701388888889</v>
      </c>
      <c r="M278">
        <f t="shared" si="16"/>
        <v>521.7368814299673</v>
      </c>
      <c r="N278">
        <f t="shared" si="15"/>
        <v>137.4503215803949</v>
      </c>
    </row>
    <row r="279" spans="1:14" ht="12.75">
      <c r="A279" t="s">
        <v>1444</v>
      </c>
      <c r="B279" s="1">
        <v>36776</v>
      </c>
      <c r="C279" s="2">
        <v>0.5723148148148148</v>
      </c>
      <c r="D279" t="s">
        <v>945</v>
      </c>
      <c r="E279">
        <v>0.665</v>
      </c>
      <c r="F279">
        <v>9.326</v>
      </c>
      <c r="G279" t="s">
        <v>946</v>
      </c>
      <c r="H279">
        <v>1.8</v>
      </c>
      <c r="I279">
        <v>97.7853</v>
      </c>
      <c r="K279" s="2">
        <v>0.572222222222222</v>
      </c>
      <c r="L279" s="3">
        <f t="shared" si="14"/>
        <v>251.57222222222222</v>
      </c>
      <c r="M279">
        <f t="shared" si="16"/>
        <v>536.0078165411805</v>
      </c>
      <c r="N279">
        <f t="shared" si="15"/>
        <v>136.61468649801705</v>
      </c>
    </row>
    <row r="280" spans="1:14" ht="12.75">
      <c r="A280" t="s">
        <v>1445</v>
      </c>
      <c r="B280" s="1">
        <v>36776</v>
      </c>
      <c r="C280" s="2">
        <v>0.5743981481481482</v>
      </c>
      <c r="D280" t="s">
        <v>945</v>
      </c>
      <c r="E280">
        <v>0.665</v>
      </c>
      <c r="F280">
        <v>9.3529</v>
      </c>
      <c r="G280" t="s">
        <v>946</v>
      </c>
      <c r="H280">
        <v>1.798</v>
      </c>
      <c r="I280">
        <v>99.678</v>
      </c>
      <c r="K280" s="2">
        <v>0.574305555555556</v>
      </c>
      <c r="L280" s="3">
        <f t="shared" si="14"/>
        <v>251.57430555555555</v>
      </c>
      <c r="M280">
        <f t="shared" si="16"/>
        <v>537.5538824070348</v>
      </c>
      <c r="N280">
        <f t="shared" si="15"/>
        <v>138.62435170820325</v>
      </c>
    </row>
    <row r="281" spans="1:14" ht="12.75">
      <c r="A281" t="s">
        <v>1446</v>
      </c>
      <c r="B281" s="1">
        <v>36776</v>
      </c>
      <c r="C281" s="2">
        <v>0.5764814814814815</v>
      </c>
      <c r="D281" t="s">
        <v>945</v>
      </c>
      <c r="E281">
        <v>0.665</v>
      </c>
      <c r="F281">
        <v>8.3614</v>
      </c>
      <c r="G281" t="s">
        <v>946</v>
      </c>
      <c r="H281">
        <v>1.796</v>
      </c>
      <c r="I281">
        <v>99.9496</v>
      </c>
      <c r="K281" s="2">
        <v>0.576388888888889</v>
      </c>
      <c r="L281" s="3">
        <f t="shared" si="14"/>
        <v>251.57638888888889</v>
      </c>
      <c r="M281">
        <f t="shared" si="16"/>
        <v>480.5678487269383</v>
      </c>
      <c r="N281">
        <f t="shared" si="15"/>
        <v>138.91273606445966</v>
      </c>
    </row>
    <row r="282" spans="1:14" ht="12.75">
      <c r="A282" t="s">
        <v>1447</v>
      </c>
      <c r="B282" s="1">
        <v>36776</v>
      </c>
      <c r="C282" s="2">
        <v>0.578576388888889</v>
      </c>
      <c r="D282" t="s">
        <v>945</v>
      </c>
      <c r="E282">
        <v>0.666</v>
      </c>
      <c r="F282">
        <v>9.3814</v>
      </c>
      <c r="G282" t="s">
        <v>946</v>
      </c>
      <c r="H282">
        <v>1.798</v>
      </c>
      <c r="I282">
        <v>97.3391</v>
      </c>
      <c r="K282" s="2">
        <v>0.578472222222222</v>
      </c>
      <c r="L282" s="3">
        <f t="shared" si="14"/>
        <v>251.57847222222222</v>
      </c>
      <c r="M282">
        <f t="shared" si="16"/>
        <v>539.1919075808954</v>
      </c>
      <c r="N282">
        <f t="shared" si="15"/>
        <v>136.14091219845287</v>
      </c>
    </row>
    <row r="283" spans="1:14" ht="12.75">
      <c r="A283" t="s">
        <v>1448</v>
      </c>
      <c r="B283" s="1">
        <v>36776</v>
      </c>
      <c r="C283" s="2">
        <v>0.5806597222222222</v>
      </c>
      <c r="D283" t="s">
        <v>945</v>
      </c>
      <c r="E283">
        <v>0.668</v>
      </c>
      <c r="F283">
        <v>9.1784</v>
      </c>
      <c r="G283" t="s">
        <v>946</v>
      </c>
      <c r="H283">
        <v>1.803</v>
      </c>
      <c r="I283">
        <v>95.1107</v>
      </c>
      <c r="K283" s="2">
        <v>0.580555555555555</v>
      </c>
      <c r="L283" s="3">
        <f t="shared" si="14"/>
        <v>251.58055555555555</v>
      </c>
      <c r="M283">
        <f t="shared" si="16"/>
        <v>527.5245703776079</v>
      </c>
      <c r="N283">
        <f t="shared" si="15"/>
        <v>133.77480137561835</v>
      </c>
    </row>
    <row r="284" spans="1:14" ht="12.75">
      <c r="A284" t="s">
        <v>1449</v>
      </c>
      <c r="B284" s="1">
        <v>36776</v>
      </c>
      <c r="C284" s="2">
        <v>0.5827430555555556</v>
      </c>
      <c r="D284" t="s">
        <v>945</v>
      </c>
      <c r="E284">
        <v>0.665</v>
      </c>
      <c r="F284">
        <v>9.0871</v>
      </c>
      <c r="G284" t="s">
        <v>946</v>
      </c>
      <c r="H284">
        <v>1.798</v>
      </c>
      <c r="I284">
        <v>95.1807</v>
      </c>
      <c r="K284" s="2">
        <v>0.582638888888889</v>
      </c>
      <c r="L284" s="3">
        <f t="shared" si="14"/>
        <v>251.58263888888888</v>
      </c>
      <c r="M284">
        <f t="shared" si="16"/>
        <v>522.2771423645037</v>
      </c>
      <c r="N284">
        <f t="shared" si="15"/>
        <v>133.84912724063295</v>
      </c>
    </row>
    <row r="285" spans="1:14" ht="12.75">
      <c r="A285" t="s">
        <v>1450</v>
      </c>
      <c r="B285" s="1">
        <v>36776</v>
      </c>
      <c r="C285" s="2">
        <v>0.5848263888888888</v>
      </c>
      <c r="D285" t="s">
        <v>945</v>
      </c>
      <c r="E285">
        <v>0.665</v>
      </c>
      <c r="F285">
        <v>9.3093</v>
      </c>
      <c r="G285" t="s">
        <v>946</v>
      </c>
      <c r="H285">
        <v>1.796</v>
      </c>
      <c r="I285">
        <v>93.443</v>
      </c>
      <c r="K285" s="2">
        <v>0.584722222222222</v>
      </c>
      <c r="L285" s="3">
        <f t="shared" si="14"/>
        <v>251.5847222222222</v>
      </c>
      <c r="M285">
        <f t="shared" si="16"/>
        <v>535.0479912638658</v>
      </c>
      <c r="N285">
        <f t="shared" si="15"/>
        <v>132.00404073155036</v>
      </c>
    </row>
    <row r="286" spans="1:14" ht="12.75">
      <c r="A286" t="s">
        <v>1451</v>
      </c>
      <c r="B286" s="1">
        <v>36776</v>
      </c>
      <c r="C286" s="2">
        <v>0.5869097222222223</v>
      </c>
      <c r="D286" t="s">
        <v>945</v>
      </c>
      <c r="E286">
        <v>0.665</v>
      </c>
      <c r="F286">
        <v>9.0825</v>
      </c>
      <c r="G286" t="s">
        <v>946</v>
      </c>
      <c r="H286">
        <v>1.796</v>
      </c>
      <c r="I286">
        <v>94.5049</v>
      </c>
      <c r="K286" s="2">
        <v>0.586805555555556</v>
      </c>
      <c r="L286" s="3">
        <f t="shared" si="14"/>
        <v>251.58680555555554</v>
      </c>
      <c r="M286">
        <f t="shared" si="16"/>
        <v>522.0127593539859</v>
      </c>
      <c r="N286">
        <f t="shared" si="15"/>
        <v>133.13156410382103</v>
      </c>
    </row>
    <row r="287" spans="1:14" ht="12.75">
      <c r="A287" t="s">
        <v>1452</v>
      </c>
      <c r="B287" s="1">
        <v>36776</v>
      </c>
      <c r="C287" s="2">
        <v>0.5889930555555556</v>
      </c>
      <c r="D287" t="s">
        <v>945</v>
      </c>
      <c r="E287">
        <v>0.666</v>
      </c>
      <c r="F287">
        <v>8.5589</v>
      </c>
      <c r="G287" t="s">
        <v>946</v>
      </c>
      <c r="H287">
        <v>1.8</v>
      </c>
      <c r="I287">
        <v>94.6537</v>
      </c>
      <c r="K287" s="2">
        <v>0.588888888888889</v>
      </c>
      <c r="L287" s="3">
        <f t="shared" si="14"/>
        <v>251.5888888888889</v>
      </c>
      <c r="M287">
        <f t="shared" si="16"/>
        <v>491.9190758089545</v>
      </c>
      <c r="N287">
        <f t="shared" si="15"/>
        <v>133.28955965688053</v>
      </c>
    </row>
    <row r="288" spans="1:14" ht="12.75">
      <c r="A288" t="s">
        <v>1453</v>
      </c>
      <c r="B288" s="1">
        <v>36776</v>
      </c>
      <c r="C288" s="2">
        <v>0.5910763888888889</v>
      </c>
      <c r="D288" t="s">
        <v>945</v>
      </c>
      <c r="E288">
        <v>0.665</v>
      </c>
      <c r="F288">
        <v>8.8792</v>
      </c>
      <c r="G288" t="s">
        <v>946</v>
      </c>
      <c r="H288">
        <v>1.796</v>
      </c>
      <c r="I288">
        <v>95.2104</v>
      </c>
      <c r="K288" s="2">
        <v>0.590972222222222</v>
      </c>
      <c r="L288" s="3">
        <f t="shared" si="14"/>
        <v>251.59097222222223</v>
      </c>
      <c r="M288">
        <f t="shared" si="16"/>
        <v>510.32817978044716</v>
      </c>
      <c r="N288">
        <f t="shared" si="15"/>
        <v>133.88066264336052</v>
      </c>
    </row>
    <row r="289" spans="1:14" ht="12.75">
      <c r="A289" t="s">
        <v>1454</v>
      </c>
      <c r="B289" s="1">
        <v>36776</v>
      </c>
      <c r="C289" s="2">
        <v>0.5931712962962963</v>
      </c>
      <c r="D289" t="s">
        <v>945</v>
      </c>
      <c r="E289">
        <v>0.666</v>
      </c>
      <c r="F289">
        <v>8.3388</v>
      </c>
      <c r="G289" t="s">
        <v>946</v>
      </c>
      <c r="H289">
        <v>1.798</v>
      </c>
      <c r="I289">
        <v>96.5915</v>
      </c>
      <c r="K289" s="2">
        <v>0.593055555555556</v>
      </c>
      <c r="L289" s="3">
        <f t="shared" si="14"/>
        <v>251.59305555555557</v>
      </c>
      <c r="M289">
        <f t="shared" si="16"/>
        <v>479.2689235013507</v>
      </c>
      <c r="N289">
        <f t="shared" si="15"/>
        <v>135.34711196009752</v>
      </c>
    </row>
    <row r="290" spans="1:14" ht="12.75">
      <c r="A290" t="s">
        <v>1455</v>
      </c>
      <c r="B290" s="1">
        <v>36776</v>
      </c>
      <c r="C290" s="2">
        <v>0.5952546296296296</v>
      </c>
      <c r="D290" t="s">
        <v>945</v>
      </c>
      <c r="E290">
        <v>0.665</v>
      </c>
      <c r="F290">
        <v>8.6703</v>
      </c>
      <c r="G290" t="s">
        <v>946</v>
      </c>
      <c r="H290">
        <v>1.795</v>
      </c>
      <c r="I290">
        <v>94.8323</v>
      </c>
      <c r="K290" s="2">
        <v>0.595138888888889</v>
      </c>
      <c r="L290" s="3">
        <f t="shared" si="14"/>
        <v>251.5951388888889</v>
      </c>
      <c r="M290">
        <f t="shared" si="16"/>
        <v>498.3217426288866</v>
      </c>
      <c r="N290">
        <f t="shared" si="15"/>
        <v>133.47919679247482</v>
      </c>
    </row>
    <row r="291" spans="1:14" ht="12.75">
      <c r="A291" t="s">
        <v>1456</v>
      </c>
      <c r="B291" s="1">
        <v>36776</v>
      </c>
      <c r="C291" s="2">
        <v>0.5973379629629629</v>
      </c>
      <c r="D291" t="s">
        <v>945</v>
      </c>
      <c r="E291">
        <v>0.666</v>
      </c>
      <c r="F291">
        <v>9.1888</v>
      </c>
      <c r="G291" t="s">
        <v>946</v>
      </c>
      <c r="H291">
        <v>1.8</v>
      </c>
      <c r="I291">
        <v>98.2949</v>
      </c>
      <c r="K291" s="2">
        <v>0.597222222222222</v>
      </c>
      <c r="L291" s="3">
        <f t="shared" si="14"/>
        <v>251.59722222222223</v>
      </c>
      <c r="M291">
        <f t="shared" si="16"/>
        <v>528.1223058796483</v>
      </c>
      <c r="N291">
        <f t="shared" si="15"/>
        <v>137.15577879532296</v>
      </c>
    </row>
    <row r="292" spans="1:14" ht="12.75">
      <c r="A292" t="s">
        <v>1457</v>
      </c>
      <c r="B292" s="1">
        <v>36776</v>
      </c>
      <c r="C292" s="2">
        <v>0.5994212962962963</v>
      </c>
      <c r="D292" t="s">
        <v>945</v>
      </c>
      <c r="E292">
        <v>0.665</v>
      </c>
      <c r="F292">
        <v>8.8228</v>
      </c>
      <c r="G292" t="s">
        <v>946</v>
      </c>
      <c r="H292">
        <v>1.796</v>
      </c>
      <c r="I292">
        <v>94.603</v>
      </c>
      <c r="K292" s="2">
        <v>0.599305555555556</v>
      </c>
      <c r="L292" s="3">
        <f t="shared" si="14"/>
        <v>251.59930555555556</v>
      </c>
      <c r="M292">
        <f t="shared" si="16"/>
        <v>507.0866141732284</v>
      </c>
      <c r="N292">
        <f t="shared" si="15"/>
        <v>133.23572649464856</v>
      </c>
    </row>
    <row r="293" spans="1:14" ht="12.75">
      <c r="A293" t="s">
        <v>1458</v>
      </c>
      <c r="B293" s="1">
        <v>36776</v>
      </c>
      <c r="C293" s="2">
        <v>0.6015046296296297</v>
      </c>
      <c r="D293" t="s">
        <v>945</v>
      </c>
      <c r="E293">
        <v>0.666</v>
      </c>
      <c r="F293">
        <v>9.7395</v>
      </c>
      <c r="G293" t="s">
        <v>946</v>
      </c>
      <c r="H293">
        <v>1.796</v>
      </c>
      <c r="I293">
        <v>95.4445</v>
      </c>
      <c r="K293" s="2">
        <v>0.601388888888889</v>
      </c>
      <c r="L293" s="3">
        <f t="shared" si="14"/>
        <v>251.6013888888889</v>
      </c>
      <c r="M293">
        <f t="shared" si="16"/>
        <v>559.7735502040347</v>
      </c>
      <c r="N293">
        <f t="shared" si="15"/>
        <v>134.1292295719306</v>
      </c>
    </row>
    <row r="294" spans="1:14" ht="12.75">
      <c r="A294" t="s">
        <v>1459</v>
      </c>
      <c r="B294" s="1">
        <v>36776</v>
      </c>
      <c r="C294" s="2">
        <v>0.6035879629629629</v>
      </c>
      <c r="D294" t="s">
        <v>945</v>
      </c>
      <c r="E294">
        <v>0.665</v>
      </c>
      <c r="F294">
        <v>8.784</v>
      </c>
      <c r="G294" t="s">
        <v>946</v>
      </c>
      <c r="H294">
        <v>1.796</v>
      </c>
      <c r="I294">
        <v>97.4461</v>
      </c>
      <c r="K294" s="2">
        <v>0.603472222222222</v>
      </c>
      <c r="L294" s="3">
        <f t="shared" si="14"/>
        <v>251.60347222222222</v>
      </c>
      <c r="M294">
        <f t="shared" si="16"/>
        <v>504.8566009540778</v>
      </c>
      <c r="N294">
        <f t="shared" si="15"/>
        <v>136.25452459211797</v>
      </c>
    </row>
    <row r="295" spans="1:14" ht="12.75">
      <c r="A295" t="s">
        <v>1460</v>
      </c>
      <c r="B295" s="1">
        <v>36776</v>
      </c>
      <c r="C295" s="2">
        <v>0.6056712962962963</v>
      </c>
      <c r="D295" t="s">
        <v>945</v>
      </c>
      <c r="E295">
        <v>0.666</v>
      </c>
      <c r="F295">
        <v>8.6088</v>
      </c>
      <c r="G295" t="s">
        <v>946</v>
      </c>
      <c r="H295">
        <v>1.801</v>
      </c>
      <c r="I295">
        <v>97.4632</v>
      </c>
      <c r="K295" s="2">
        <v>0.605555555555556</v>
      </c>
      <c r="L295" s="3">
        <f t="shared" si="14"/>
        <v>251.60555555555555</v>
      </c>
      <c r="M295">
        <f t="shared" si="16"/>
        <v>494.7870567273982</v>
      </c>
      <c r="N295">
        <f t="shared" si="15"/>
        <v>136.27268133914296</v>
      </c>
    </row>
    <row r="296" spans="1:14" ht="12.75">
      <c r="A296" t="s">
        <v>1461</v>
      </c>
      <c r="B296" s="1">
        <v>36776</v>
      </c>
      <c r="C296" s="2">
        <v>0.6077662037037037</v>
      </c>
      <c r="D296" t="s">
        <v>945</v>
      </c>
      <c r="E296">
        <v>0.665</v>
      </c>
      <c r="F296">
        <v>8.6961</v>
      </c>
      <c r="G296" t="s">
        <v>946</v>
      </c>
      <c r="H296">
        <v>1.798</v>
      </c>
      <c r="I296">
        <v>99.4723</v>
      </c>
      <c r="K296" s="2">
        <v>0.607638888888889</v>
      </c>
      <c r="L296" s="3">
        <f t="shared" si="14"/>
        <v>251.60763888888889</v>
      </c>
      <c r="M296">
        <f t="shared" si="16"/>
        <v>499.8045864704868</v>
      </c>
      <c r="N296">
        <f t="shared" si="15"/>
        <v>138.40593984486762</v>
      </c>
    </row>
    <row r="297" spans="1:14" ht="12.75">
      <c r="A297" t="s">
        <v>1462</v>
      </c>
      <c r="B297" s="1">
        <v>36776</v>
      </c>
      <c r="C297" s="2">
        <v>0.609849537037037</v>
      </c>
      <c r="D297" t="s">
        <v>945</v>
      </c>
      <c r="E297">
        <v>0.67</v>
      </c>
      <c r="F297">
        <v>8.82</v>
      </c>
      <c r="G297" t="s">
        <v>946</v>
      </c>
      <c r="H297">
        <v>1.801</v>
      </c>
      <c r="I297">
        <v>99.3633</v>
      </c>
      <c r="K297" s="2">
        <v>0.609722222222222</v>
      </c>
      <c r="L297" s="3">
        <f t="shared" si="14"/>
        <v>251.60972222222222</v>
      </c>
      <c r="M297">
        <f t="shared" si="16"/>
        <v>506.92568538421745</v>
      </c>
      <c r="N297">
        <f t="shared" si="15"/>
        <v>138.29020385505922</v>
      </c>
    </row>
    <row r="298" spans="1:14" ht="12.75">
      <c r="A298" t="s">
        <v>1463</v>
      </c>
      <c r="B298" s="1">
        <v>36776</v>
      </c>
      <c r="C298" s="2">
        <v>0.6119328703703704</v>
      </c>
      <c r="D298" t="s">
        <v>945</v>
      </c>
      <c r="E298">
        <v>0.665</v>
      </c>
      <c r="F298">
        <v>9.026</v>
      </c>
      <c r="G298" t="s">
        <v>946</v>
      </c>
      <c r="H298">
        <v>1.796</v>
      </c>
      <c r="I298">
        <v>96.3486</v>
      </c>
      <c r="K298" s="2">
        <v>0.611805555555555</v>
      </c>
      <c r="L298" s="3">
        <f t="shared" si="14"/>
        <v>251.61180555555555</v>
      </c>
      <c r="M298">
        <f t="shared" si="16"/>
        <v>518.7654462900166</v>
      </c>
      <c r="N298">
        <f t="shared" si="15"/>
        <v>135.08920120849703</v>
      </c>
    </row>
    <row r="299" spans="1:14" ht="12.75">
      <c r="A299" t="s">
        <v>1464</v>
      </c>
      <c r="B299" s="1">
        <v>36776</v>
      </c>
      <c r="C299" s="2">
        <v>0.6140162037037037</v>
      </c>
      <c r="D299" t="s">
        <v>945</v>
      </c>
      <c r="E299">
        <v>0.665</v>
      </c>
      <c r="F299">
        <v>9.0917</v>
      </c>
      <c r="G299" t="s">
        <v>946</v>
      </c>
      <c r="H299">
        <v>1.8</v>
      </c>
      <c r="I299">
        <v>99.2916</v>
      </c>
      <c r="K299" s="2">
        <v>0.613888888888889</v>
      </c>
      <c r="L299" s="3">
        <f t="shared" si="14"/>
        <v>251.61388888888888</v>
      </c>
      <c r="M299">
        <f t="shared" si="16"/>
        <v>522.5415253750215</v>
      </c>
      <c r="N299">
        <f t="shared" si="15"/>
        <v>138.2140729333229</v>
      </c>
    </row>
    <row r="300" spans="1:14" ht="12.75">
      <c r="A300" t="s">
        <v>1465</v>
      </c>
      <c r="B300" s="1">
        <v>36776</v>
      </c>
      <c r="C300" s="2">
        <v>0.616099537037037</v>
      </c>
      <c r="D300" t="s">
        <v>945</v>
      </c>
      <c r="E300">
        <v>0.665</v>
      </c>
      <c r="F300">
        <v>8.7913</v>
      </c>
      <c r="G300" t="s">
        <v>946</v>
      </c>
      <c r="H300">
        <v>1.8</v>
      </c>
      <c r="I300">
        <v>97.4368</v>
      </c>
      <c r="K300" s="2">
        <v>0.615972222222222</v>
      </c>
      <c r="L300" s="3">
        <f t="shared" si="14"/>
        <v>251.6159722222222</v>
      </c>
      <c r="M300">
        <f t="shared" si="16"/>
        <v>505.27616529685605</v>
      </c>
      <c r="N300">
        <f t="shared" si="15"/>
        <v>136.24464987005175</v>
      </c>
    </row>
    <row r="301" spans="1:14" ht="12.75">
      <c r="A301" t="s">
        <v>1466</v>
      </c>
      <c r="B301" s="1">
        <v>36776</v>
      </c>
      <c r="C301" s="2">
        <v>0.6181828703703703</v>
      </c>
      <c r="D301" t="s">
        <v>945</v>
      </c>
      <c r="E301">
        <v>0.665</v>
      </c>
      <c r="F301">
        <v>8.6759</v>
      </c>
      <c r="G301" t="s">
        <v>946</v>
      </c>
      <c r="H301">
        <v>1.796</v>
      </c>
      <c r="I301">
        <v>95.5789</v>
      </c>
      <c r="K301" s="2">
        <v>0.618055555555555</v>
      </c>
      <c r="L301" s="3">
        <f t="shared" si="14"/>
        <v>251.61805555555554</v>
      </c>
      <c r="M301">
        <f t="shared" si="16"/>
        <v>498.6436002069084</v>
      </c>
      <c r="N301">
        <f t="shared" si="15"/>
        <v>134.27193523275852</v>
      </c>
    </row>
    <row r="302" spans="1:14" ht="12.75">
      <c r="A302" t="s">
        <v>1467</v>
      </c>
      <c r="B302" s="1">
        <v>36776</v>
      </c>
      <c r="C302" s="2">
        <v>0.6202662037037037</v>
      </c>
      <c r="D302" t="s">
        <v>945</v>
      </c>
      <c r="E302">
        <v>0.666</v>
      </c>
      <c r="F302">
        <v>8.9122</v>
      </c>
      <c r="G302" t="s">
        <v>946</v>
      </c>
      <c r="H302">
        <v>1.796</v>
      </c>
      <c r="I302">
        <v>96.8948</v>
      </c>
      <c r="K302" s="2">
        <v>0.620138888888889</v>
      </c>
      <c r="L302" s="3">
        <f t="shared" si="14"/>
        <v>251.6201388888889</v>
      </c>
      <c r="M302">
        <f t="shared" si="16"/>
        <v>512.2248405080752</v>
      </c>
      <c r="N302">
        <f t="shared" si="15"/>
        <v>135.66915531522486</v>
      </c>
    </row>
    <row r="303" spans="1:14" ht="12.75">
      <c r="A303" t="s">
        <v>1468</v>
      </c>
      <c r="B303" s="1">
        <v>36776</v>
      </c>
      <c r="C303" s="2">
        <v>0.6223611111111111</v>
      </c>
      <c r="D303" t="s">
        <v>945</v>
      </c>
      <c r="E303">
        <v>0.665</v>
      </c>
      <c r="F303">
        <v>9.3063</v>
      </c>
      <c r="G303" t="s">
        <v>946</v>
      </c>
      <c r="H303">
        <v>1.8</v>
      </c>
      <c r="I303">
        <v>95.306</v>
      </c>
      <c r="K303" s="2">
        <v>0.622222222222222</v>
      </c>
      <c r="L303" s="3">
        <f t="shared" si="14"/>
        <v>251.62222222222223</v>
      </c>
      <c r="M303">
        <f t="shared" si="16"/>
        <v>534.8755675613542</v>
      </c>
      <c r="N303">
        <f t="shared" si="15"/>
        <v>133.98217053900893</v>
      </c>
    </row>
    <row r="304" spans="1:14" ht="12.75">
      <c r="A304" t="s">
        <v>1469</v>
      </c>
      <c r="B304" s="1">
        <v>36776</v>
      </c>
      <c r="C304" s="2">
        <v>0.6244444444444445</v>
      </c>
      <c r="D304" t="s">
        <v>945</v>
      </c>
      <c r="E304">
        <v>0.665</v>
      </c>
      <c r="F304">
        <v>9.4535</v>
      </c>
      <c r="G304" t="s">
        <v>946</v>
      </c>
      <c r="H304">
        <v>1.801</v>
      </c>
      <c r="I304">
        <v>94.8346</v>
      </c>
      <c r="K304" s="2">
        <v>0.624305555555556</v>
      </c>
      <c r="L304" s="3">
        <f t="shared" si="14"/>
        <v>251.62430555555557</v>
      </c>
      <c r="M304">
        <f t="shared" si="16"/>
        <v>543.3358238979251</v>
      </c>
      <c r="N304">
        <f t="shared" si="15"/>
        <v>133.48163892803953</v>
      </c>
    </row>
    <row r="305" spans="1:14" ht="12.75">
      <c r="A305" t="s">
        <v>1470</v>
      </c>
      <c r="B305" s="1">
        <v>36776</v>
      </c>
      <c r="C305" s="2">
        <v>0.6265277777777778</v>
      </c>
      <c r="D305" t="s">
        <v>945</v>
      </c>
      <c r="E305">
        <v>0.666</v>
      </c>
      <c r="F305">
        <v>9.1997</v>
      </c>
      <c r="G305" t="s">
        <v>946</v>
      </c>
      <c r="H305">
        <v>1.798</v>
      </c>
      <c r="I305">
        <v>96.3605</v>
      </c>
      <c r="K305" s="2">
        <v>0.626388888888889</v>
      </c>
      <c r="L305" s="3">
        <f t="shared" si="14"/>
        <v>251.6263888888889</v>
      </c>
      <c r="M305">
        <f t="shared" si="16"/>
        <v>528.7487786654406</v>
      </c>
      <c r="N305">
        <f t="shared" si="15"/>
        <v>135.1018366055495</v>
      </c>
    </row>
    <row r="306" spans="1:14" ht="12.75">
      <c r="A306" t="s">
        <v>1471</v>
      </c>
      <c r="B306" s="1">
        <v>36776</v>
      </c>
      <c r="C306" s="2">
        <v>0.6286111111111111</v>
      </c>
      <c r="D306" t="s">
        <v>945</v>
      </c>
      <c r="E306">
        <v>0.666</v>
      </c>
      <c r="F306">
        <v>8.6702</v>
      </c>
      <c r="G306" t="s">
        <v>946</v>
      </c>
      <c r="H306">
        <v>1.798</v>
      </c>
      <c r="I306">
        <v>96.924</v>
      </c>
      <c r="K306" s="2">
        <v>0.628472222222222</v>
      </c>
      <c r="L306" s="3">
        <f t="shared" si="14"/>
        <v>251.62847222222223</v>
      </c>
      <c r="M306">
        <f t="shared" si="16"/>
        <v>498.31599517213624</v>
      </c>
      <c r="N306">
        <f t="shared" si="15"/>
        <v>135.70015981891666</v>
      </c>
    </row>
    <row r="307" spans="1:14" ht="12.75">
      <c r="A307" t="s">
        <v>1472</v>
      </c>
      <c r="B307" s="1">
        <v>36776</v>
      </c>
      <c r="C307" s="2">
        <v>0.6306944444444444</v>
      </c>
      <c r="D307" t="s">
        <v>945</v>
      </c>
      <c r="E307">
        <v>0.665</v>
      </c>
      <c r="F307">
        <v>8.6375</v>
      </c>
      <c r="G307" t="s">
        <v>946</v>
      </c>
      <c r="H307">
        <v>1.798</v>
      </c>
      <c r="I307">
        <v>99.452</v>
      </c>
      <c r="K307" s="2">
        <v>0.630555555555556</v>
      </c>
      <c r="L307" s="3">
        <f t="shared" si="14"/>
        <v>251.63055555555556</v>
      </c>
      <c r="M307">
        <f t="shared" si="16"/>
        <v>496.43657681475946</v>
      </c>
      <c r="N307">
        <f t="shared" si="15"/>
        <v>138.3843853440134</v>
      </c>
    </row>
    <row r="308" spans="1:14" ht="12.75">
      <c r="A308" t="s">
        <v>1473</v>
      </c>
      <c r="B308" s="1">
        <v>36776</v>
      </c>
      <c r="C308" s="2">
        <v>0.6327777777777778</v>
      </c>
      <c r="D308" t="s">
        <v>945</v>
      </c>
      <c r="E308">
        <v>0.666</v>
      </c>
      <c r="F308">
        <v>8.7774</v>
      </c>
      <c r="G308" t="s">
        <v>946</v>
      </c>
      <c r="H308">
        <v>1.803</v>
      </c>
      <c r="I308">
        <v>100.3313</v>
      </c>
      <c r="K308" s="2">
        <v>0.632638888888889</v>
      </c>
      <c r="L308" s="3">
        <f t="shared" si="14"/>
        <v>251.6326388888889</v>
      </c>
      <c r="M308">
        <f t="shared" si="16"/>
        <v>504.4772688085522</v>
      </c>
      <c r="N308">
        <f t="shared" si="15"/>
        <v>139.3180243884033</v>
      </c>
    </row>
    <row r="309" spans="1:14" ht="12.75">
      <c r="A309" t="s">
        <v>1474</v>
      </c>
      <c r="B309" s="1">
        <v>36776</v>
      </c>
      <c r="C309" s="2">
        <v>0.6348611111111111</v>
      </c>
      <c r="D309" t="s">
        <v>945</v>
      </c>
      <c r="E309">
        <v>0.665</v>
      </c>
      <c r="F309">
        <v>9.0023</v>
      </c>
      <c r="G309" t="s">
        <v>946</v>
      </c>
      <c r="H309">
        <v>1.798</v>
      </c>
      <c r="I309">
        <v>98.2148</v>
      </c>
      <c r="K309" s="2">
        <v>0.634722222222222</v>
      </c>
      <c r="L309" s="3">
        <f t="shared" si="14"/>
        <v>251.63472222222222</v>
      </c>
      <c r="M309">
        <f t="shared" si="16"/>
        <v>517.4032990401746</v>
      </c>
      <c r="N309">
        <f t="shared" si="15"/>
        <v>137.0707287697849</v>
      </c>
    </row>
    <row r="310" spans="1:14" ht="12.75">
      <c r="A310" t="s">
        <v>1475</v>
      </c>
      <c r="B310" s="1">
        <v>36776</v>
      </c>
      <c r="C310" s="2">
        <v>0.6369560185185185</v>
      </c>
      <c r="D310" t="s">
        <v>945</v>
      </c>
      <c r="E310">
        <v>0.668</v>
      </c>
      <c r="F310">
        <v>8.8879</v>
      </c>
      <c r="G310" t="s">
        <v>946</v>
      </c>
      <c r="H310">
        <v>1.8</v>
      </c>
      <c r="I310">
        <v>101.174</v>
      </c>
      <c r="K310" s="2">
        <v>0.636805555555556</v>
      </c>
      <c r="L310" s="3">
        <f t="shared" si="14"/>
        <v>251.63680555555555</v>
      </c>
      <c r="M310">
        <f t="shared" si="16"/>
        <v>510.82820851773084</v>
      </c>
      <c r="N310">
        <f t="shared" si="15"/>
        <v>140.21280162337123</v>
      </c>
    </row>
    <row r="311" spans="1:14" ht="12.75">
      <c r="A311" t="s">
        <v>1476</v>
      </c>
      <c r="B311" s="1">
        <v>36776</v>
      </c>
      <c r="C311" s="2">
        <v>0.6390393518518519</v>
      </c>
      <c r="D311" t="s">
        <v>945</v>
      </c>
      <c r="E311">
        <v>0.666</v>
      </c>
      <c r="F311">
        <v>8.7187</v>
      </c>
      <c r="G311" t="s">
        <v>946</v>
      </c>
      <c r="H311">
        <v>1.801</v>
      </c>
      <c r="I311">
        <v>98.4069</v>
      </c>
      <c r="K311" s="2">
        <v>0.638888888888889</v>
      </c>
      <c r="L311" s="3">
        <f t="shared" si="14"/>
        <v>251.63888888888889</v>
      </c>
      <c r="M311">
        <f t="shared" si="16"/>
        <v>501.1035116960745</v>
      </c>
      <c r="N311">
        <f t="shared" si="15"/>
        <v>137.27470017934618</v>
      </c>
    </row>
    <row r="312" spans="1:14" ht="12.75">
      <c r="A312" t="s">
        <v>1477</v>
      </c>
      <c r="B312" s="1">
        <v>36776</v>
      </c>
      <c r="C312" s="2">
        <v>0.6411226851851851</v>
      </c>
      <c r="D312" t="s">
        <v>945</v>
      </c>
      <c r="E312">
        <v>0.666</v>
      </c>
      <c r="F312">
        <v>8.4176</v>
      </c>
      <c r="G312" t="s">
        <v>946</v>
      </c>
      <c r="H312">
        <v>1.803</v>
      </c>
      <c r="I312">
        <v>100.8384</v>
      </c>
      <c r="K312" s="2">
        <v>0.640972222222222</v>
      </c>
      <c r="L312" s="3">
        <f t="shared" si="14"/>
        <v>251.64097222222222</v>
      </c>
      <c r="M312">
        <f t="shared" si="16"/>
        <v>483.79791942065634</v>
      </c>
      <c r="N312">
        <f t="shared" si="15"/>
        <v>139.8564621905301</v>
      </c>
    </row>
    <row r="313" spans="1:14" ht="12.75">
      <c r="A313" t="s">
        <v>1478</v>
      </c>
      <c r="B313" s="1">
        <v>36776</v>
      </c>
      <c r="C313" s="2">
        <v>0.6432060185185186</v>
      </c>
      <c r="D313" t="s">
        <v>945</v>
      </c>
      <c r="E313">
        <v>0.666</v>
      </c>
      <c r="F313">
        <v>8.6243</v>
      </c>
      <c r="G313" t="s">
        <v>946</v>
      </c>
      <c r="H313">
        <v>1.798</v>
      </c>
      <c r="I313">
        <v>100.007</v>
      </c>
      <c r="K313" s="2">
        <v>0.643055555555555</v>
      </c>
      <c r="L313" s="3">
        <f t="shared" si="14"/>
        <v>251.64305555555555</v>
      </c>
      <c r="M313">
        <f t="shared" si="16"/>
        <v>495.6779125237082</v>
      </c>
      <c r="N313">
        <f t="shared" si="15"/>
        <v>138.97368327377163</v>
      </c>
    </row>
    <row r="314" spans="1:14" ht="12.75">
      <c r="A314" t="s">
        <v>1479</v>
      </c>
      <c r="B314" s="1">
        <v>36776</v>
      </c>
      <c r="C314" s="2">
        <v>0.6452893518518519</v>
      </c>
      <c r="D314" t="s">
        <v>945</v>
      </c>
      <c r="E314">
        <v>0.666</v>
      </c>
      <c r="F314">
        <v>8.8813</v>
      </c>
      <c r="G314" t="s">
        <v>946</v>
      </c>
      <c r="H314">
        <v>1.8</v>
      </c>
      <c r="I314">
        <v>100.579</v>
      </c>
      <c r="K314" s="2">
        <v>0.645138888888889</v>
      </c>
      <c r="L314" s="3">
        <f t="shared" si="14"/>
        <v>251.64513888888888</v>
      </c>
      <c r="M314">
        <f t="shared" si="16"/>
        <v>510.44887637220523</v>
      </c>
      <c r="N314">
        <f t="shared" si="15"/>
        <v>139.58103177074761</v>
      </c>
    </row>
    <row r="315" spans="1:14" ht="12.75">
      <c r="A315" t="s">
        <v>1480</v>
      </c>
      <c r="B315" s="1">
        <v>36776</v>
      </c>
      <c r="C315" s="2">
        <v>0.6473726851851852</v>
      </c>
      <c r="D315" t="s">
        <v>945</v>
      </c>
      <c r="E315">
        <v>0.666</v>
      </c>
      <c r="F315">
        <v>8.8095</v>
      </c>
      <c r="G315" t="s">
        <v>946</v>
      </c>
      <c r="H315">
        <v>1.8</v>
      </c>
      <c r="I315">
        <v>97.3349</v>
      </c>
      <c r="K315" s="2">
        <v>0.647222222222222</v>
      </c>
      <c r="L315" s="3">
        <f t="shared" si="14"/>
        <v>251.6472222222222</v>
      </c>
      <c r="M315">
        <f t="shared" si="16"/>
        <v>506.3222024254267</v>
      </c>
      <c r="N315">
        <f t="shared" si="15"/>
        <v>136.13645264655204</v>
      </c>
    </row>
    <row r="316" spans="1:14" ht="12.75">
      <c r="A316" t="s">
        <v>1481</v>
      </c>
      <c r="B316" s="1">
        <v>36776</v>
      </c>
      <c r="C316" s="2">
        <v>0.6494675925925926</v>
      </c>
      <c r="D316" t="s">
        <v>945</v>
      </c>
      <c r="E316">
        <v>0.665</v>
      </c>
      <c r="F316">
        <v>9.218</v>
      </c>
      <c r="G316" t="s">
        <v>946</v>
      </c>
      <c r="H316">
        <v>1.801</v>
      </c>
      <c r="I316">
        <v>98.2656</v>
      </c>
      <c r="K316" s="2">
        <v>0.649305555555555</v>
      </c>
      <c r="L316" s="3">
        <f t="shared" si="14"/>
        <v>251.64930555555554</v>
      </c>
      <c r="M316">
        <f t="shared" si="16"/>
        <v>529.8005632507615</v>
      </c>
      <c r="N316">
        <f t="shared" si="15"/>
        <v>137.12466811182404</v>
      </c>
    </row>
    <row r="317" spans="1:14" ht="12.75">
      <c r="A317" t="s">
        <v>1482</v>
      </c>
      <c r="B317" s="1">
        <v>36776</v>
      </c>
      <c r="C317" s="2">
        <v>0.6515509259259259</v>
      </c>
      <c r="D317" t="s">
        <v>945</v>
      </c>
      <c r="E317">
        <v>0.666</v>
      </c>
      <c r="F317">
        <v>8.5001</v>
      </c>
      <c r="G317" t="s">
        <v>946</v>
      </c>
      <c r="H317">
        <v>1.798</v>
      </c>
      <c r="I317">
        <v>102.6148</v>
      </c>
      <c r="K317" s="2">
        <v>0.651388888888889</v>
      </c>
      <c r="L317" s="3">
        <f t="shared" si="14"/>
        <v>251.6513888888889</v>
      </c>
      <c r="M317">
        <f t="shared" si="16"/>
        <v>488.5395712397264</v>
      </c>
      <c r="N317">
        <f t="shared" si="15"/>
        <v>141.74264028498496</v>
      </c>
    </row>
    <row r="318" spans="1:14" ht="12.75">
      <c r="A318" t="s">
        <v>1483</v>
      </c>
      <c r="B318" s="1">
        <v>36776</v>
      </c>
      <c r="C318" s="2">
        <v>0.6536342592592593</v>
      </c>
      <c r="D318" t="s">
        <v>945</v>
      </c>
      <c r="E318">
        <v>0.666</v>
      </c>
      <c r="F318">
        <v>9.0476</v>
      </c>
      <c r="G318" t="s">
        <v>946</v>
      </c>
      <c r="H318">
        <v>1.798</v>
      </c>
      <c r="I318">
        <v>106.4793</v>
      </c>
      <c r="K318" s="2">
        <v>0.653472222222222</v>
      </c>
      <c r="L318" s="3">
        <f t="shared" si="14"/>
        <v>251.65347222222223</v>
      </c>
      <c r="M318">
        <f t="shared" si="16"/>
        <v>520.0068969481003</v>
      </c>
      <c r="N318">
        <f t="shared" si="15"/>
        <v>145.84595893282372</v>
      </c>
    </row>
    <row r="319" spans="1:14" ht="12.75">
      <c r="A319" t="s">
        <v>1484</v>
      </c>
      <c r="B319" s="1">
        <v>36776</v>
      </c>
      <c r="C319" s="2">
        <v>0.6557175925925925</v>
      </c>
      <c r="D319" t="s">
        <v>945</v>
      </c>
      <c r="E319">
        <v>0.666</v>
      </c>
      <c r="F319">
        <v>8.689</v>
      </c>
      <c r="G319" t="s">
        <v>946</v>
      </c>
      <c r="H319">
        <v>1.8</v>
      </c>
      <c r="I319">
        <v>106.9573</v>
      </c>
      <c r="K319" s="2">
        <v>0.655555555555556</v>
      </c>
      <c r="L319" s="3">
        <f t="shared" si="14"/>
        <v>251.65555555555557</v>
      </c>
      <c r="M319">
        <f t="shared" si="16"/>
        <v>499.3965170412092</v>
      </c>
      <c r="N319">
        <f t="shared" si="15"/>
        <v>146.35349841106594</v>
      </c>
    </row>
    <row r="320" spans="1:14" ht="12.75">
      <c r="A320" t="s">
        <v>1485</v>
      </c>
      <c r="B320" s="1">
        <v>36776</v>
      </c>
      <c r="C320" s="2">
        <v>0.657800925925926</v>
      </c>
      <c r="D320" t="s">
        <v>945</v>
      </c>
      <c r="E320">
        <v>0.666</v>
      </c>
      <c r="F320">
        <v>8.8031</v>
      </c>
      <c r="G320" t="s">
        <v>946</v>
      </c>
      <c r="H320">
        <v>1.801</v>
      </c>
      <c r="I320">
        <v>104.6151</v>
      </c>
      <c r="K320" s="2">
        <v>0.657638888888889</v>
      </c>
      <c r="L320" s="3">
        <f t="shared" si="14"/>
        <v>251.6576388888889</v>
      </c>
      <c r="M320">
        <f t="shared" si="16"/>
        <v>505.95436519340194</v>
      </c>
      <c r="N320">
        <f t="shared" si="15"/>
        <v>143.8665549676792</v>
      </c>
    </row>
    <row r="321" spans="1:14" ht="12.75">
      <c r="A321" t="s">
        <v>1486</v>
      </c>
      <c r="B321" s="1">
        <v>36776</v>
      </c>
      <c r="C321" s="2">
        <v>0.6598842592592592</v>
      </c>
      <c r="D321" t="s">
        <v>945</v>
      </c>
      <c r="E321">
        <v>0.666</v>
      </c>
      <c r="F321">
        <v>8.3567</v>
      </c>
      <c r="G321" t="s">
        <v>946</v>
      </c>
      <c r="H321">
        <v>1.798</v>
      </c>
      <c r="I321">
        <v>105.43</v>
      </c>
      <c r="K321" s="2">
        <v>0.659722222222222</v>
      </c>
      <c r="L321" s="3">
        <f t="shared" si="14"/>
        <v>251.65972222222223</v>
      </c>
      <c r="M321">
        <f t="shared" si="16"/>
        <v>480.2977182596701</v>
      </c>
      <c r="N321">
        <f t="shared" si="15"/>
        <v>144.73181421625569</v>
      </c>
    </row>
    <row r="322" spans="1:14" ht="12.75">
      <c r="A322" t="s">
        <v>1487</v>
      </c>
      <c r="B322" s="1">
        <v>36776</v>
      </c>
      <c r="C322" s="2">
        <v>0.6619675925925926</v>
      </c>
      <c r="D322" t="s">
        <v>945</v>
      </c>
      <c r="E322">
        <v>0.666</v>
      </c>
      <c r="F322">
        <v>8.9963</v>
      </c>
      <c r="G322" t="s">
        <v>946</v>
      </c>
      <c r="H322">
        <v>1.798</v>
      </c>
      <c r="I322">
        <v>107.6989</v>
      </c>
      <c r="K322" s="2">
        <v>0.661805555555556</v>
      </c>
      <c r="L322" s="3">
        <f t="shared" si="14"/>
        <v>251.66180555555556</v>
      </c>
      <c r="M322">
        <f t="shared" si="16"/>
        <v>517.0584516351514</v>
      </c>
      <c r="N322">
        <f t="shared" si="15"/>
        <v>147.14092786099147</v>
      </c>
    </row>
    <row r="323" spans="1:14" ht="12.75">
      <c r="A323" t="s">
        <v>1488</v>
      </c>
      <c r="B323" s="1">
        <v>36776</v>
      </c>
      <c r="C323" s="2">
        <v>0.6640625</v>
      </c>
      <c r="D323" t="s">
        <v>945</v>
      </c>
      <c r="E323">
        <v>0.666</v>
      </c>
      <c r="F323">
        <v>8.6562</v>
      </c>
      <c r="G323" t="s">
        <v>946</v>
      </c>
      <c r="H323">
        <v>1.8</v>
      </c>
      <c r="I323">
        <v>108.3928</v>
      </c>
      <c r="K323" s="2">
        <v>0.663888888888889</v>
      </c>
      <c r="L323" s="3">
        <f t="shared" si="14"/>
        <v>251.6638888888889</v>
      </c>
      <c r="M323">
        <f t="shared" si="16"/>
        <v>497.51135122708206</v>
      </c>
      <c r="N323">
        <f t="shared" si="15"/>
        <v>147.87770954289996</v>
      </c>
    </row>
    <row r="324" spans="1:14" ht="12.75">
      <c r="A324" t="s">
        <v>1489</v>
      </c>
      <c r="B324" s="1">
        <v>36776</v>
      </c>
      <c r="C324" s="2">
        <v>0.6661458333333333</v>
      </c>
      <c r="D324" t="s">
        <v>945</v>
      </c>
      <c r="E324">
        <v>0.666</v>
      </c>
      <c r="F324">
        <v>8.6389</v>
      </c>
      <c r="G324" t="s">
        <v>946</v>
      </c>
      <c r="H324">
        <v>1.803</v>
      </c>
      <c r="I324">
        <v>107.5062</v>
      </c>
      <c r="K324" s="2">
        <v>0.665972222222222</v>
      </c>
      <c r="L324" s="3">
        <f t="shared" si="14"/>
        <v>251.66597222222222</v>
      </c>
      <c r="M324">
        <f t="shared" si="16"/>
        <v>496.51704120926485</v>
      </c>
      <c r="N324">
        <f t="shared" si="15"/>
        <v>146.93631937258718</v>
      </c>
    </row>
    <row r="325" spans="1:14" ht="12.75">
      <c r="A325" t="s">
        <v>1490</v>
      </c>
      <c r="B325" s="1">
        <v>36776</v>
      </c>
      <c r="C325" s="2">
        <v>0.6682291666666668</v>
      </c>
      <c r="D325" t="s">
        <v>945</v>
      </c>
      <c r="E325">
        <v>0.666</v>
      </c>
      <c r="F325">
        <v>8.708</v>
      </c>
      <c r="G325" t="s">
        <v>946</v>
      </c>
      <c r="H325">
        <v>1.8</v>
      </c>
      <c r="I325">
        <v>109.7403</v>
      </c>
      <c r="K325" s="2">
        <v>0.668055555555556</v>
      </c>
      <c r="L325" s="3">
        <f t="shared" si="14"/>
        <v>251.66805555555555</v>
      </c>
      <c r="M325">
        <f t="shared" si="16"/>
        <v>500.488533823783</v>
      </c>
      <c r="N325">
        <f t="shared" si="15"/>
        <v>149.30848244442998</v>
      </c>
    </row>
    <row r="326" spans="1:14" ht="12.75">
      <c r="A326" t="s">
        <v>1491</v>
      </c>
      <c r="B326" s="1">
        <v>36776</v>
      </c>
      <c r="C326" s="2">
        <v>0.6703125</v>
      </c>
      <c r="D326" t="s">
        <v>945</v>
      </c>
      <c r="E326">
        <v>0.666</v>
      </c>
      <c r="F326">
        <v>8.9534</v>
      </c>
      <c r="G326" t="s">
        <v>946</v>
      </c>
      <c r="H326">
        <v>1.798</v>
      </c>
      <c r="I326">
        <v>108.3766</v>
      </c>
      <c r="K326" s="2">
        <v>0.670138888888889</v>
      </c>
      <c r="L326" s="3">
        <f aca="true" t="shared" si="17" ref="L326:L389">B326-DATE(1999,12,31)+K326</f>
        <v>251.67013888888889</v>
      </c>
      <c r="M326">
        <f t="shared" si="16"/>
        <v>514.592792689235</v>
      </c>
      <c r="N326">
        <f t="shared" si="15"/>
        <v>147.86050841413945</v>
      </c>
    </row>
    <row r="327" spans="1:14" ht="12.75">
      <c r="A327" t="s">
        <v>1492</v>
      </c>
      <c r="B327" s="1">
        <v>36776</v>
      </c>
      <c r="C327" s="2">
        <v>0.6723958333333333</v>
      </c>
      <c r="D327" t="s">
        <v>945</v>
      </c>
      <c r="E327">
        <v>0.666</v>
      </c>
      <c r="F327">
        <v>8.6132</v>
      </c>
      <c r="G327" t="s">
        <v>946</v>
      </c>
      <c r="H327">
        <v>1.8</v>
      </c>
      <c r="I327">
        <v>111.5297</v>
      </c>
      <c r="K327" s="2">
        <v>0.672222222222222</v>
      </c>
      <c r="L327" s="3">
        <f t="shared" si="17"/>
        <v>251.67222222222222</v>
      </c>
      <c r="M327">
        <f t="shared" si="16"/>
        <v>495.0399448244152</v>
      </c>
      <c r="N327">
        <f t="shared" si="15"/>
        <v>151.20846391381613</v>
      </c>
    </row>
    <row r="328" spans="1:14" ht="12.75">
      <c r="A328" t="s">
        <v>1493</v>
      </c>
      <c r="B328" s="1">
        <v>36776</v>
      </c>
      <c r="C328" s="2">
        <v>0.6744791666666666</v>
      </c>
      <c r="D328" t="s">
        <v>945</v>
      </c>
      <c r="E328">
        <v>0.666</v>
      </c>
      <c r="F328">
        <v>8.7487</v>
      </c>
      <c r="G328" t="s">
        <v>946</v>
      </c>
      <c r="H328">
        <v>1.801</v>
      </c>
      <c r="I328">
        <v>110.8012</v>
      </c>
      <c r="K328" s="2">
        <v>0.674305555555555</v>
      </c>
      <c r="L328" s="3">
        <f t="shared" si="17"/>
        <v>251.67430555555555</v>
      </c>
      <c r="M328">
        <f t="shared" si="16"/>
        <v>502.8277487211908</v>
      </c>
      <c r="N328">
        <f t="shared" si="15"/>
        <v>150.43494401862907</v>
      </c>
    </row>
    <row r="329" spans="1:14" ht="12.75">
      <c r="A329" t="s">
        <v>1494</v>
      </c>
      <c r="B329" s="1">
        <v>36776</v>
      </c>
      <c r="C329" s="2">
        <v>0.6765625</v>
      </c>
      <c r="D329" t="s">
        <v>945</v>
      </c>
      <c r="E329">
        <v>0.666</v>
      </c>
      <c r="F329">
        <v>9.3461</v>
      </c>
      <c r="G329" t="s">
        <v>946</v>
      </c>
      <c r="H329">
        <v>1.8</v>
      </c>
      <c r="I329">
        <v>114.0782</v>
      </c>
      <c r="K329" s="2">
        <v>0.676388888888889</v>
      </c>
      <c r="L329" s="3">
        <f t="shared" si="17"/>
        <v>251.67638888888888</v>
      </c>
      <c r="M329">
        <f t="shared" si="16"/>
        <v>537.1630553480085</v>
      </c>
      <c r="N329">
        <f t="shared" si="15"/>
        <v>153.91445629938144</v>
      </c>
    </row>
    <row r="330" spans="1:14" ht="12.75">
      <c r="A330" t="s">
        <v>1495</v>
      </c>
      <c r="B330" s="1">
        <v>36776</v>
      </c>
      <c r="C330" s="2">
        <v>0.6786458333333334</v>
      </c>
      <c r="D330" t="s">
        <v>945</v>
      </c>
      <c r="E330">
        <v>0.666</v>
      </c>
      <c r="F330">
        <v>9.2451</v>
      </c>
      <c r="G330" t="s">
        <v>946</v>
      </c>
      <c r="H330">
        <v>1.8</v>
      </c>
      <c r="I330">
        <v>109.1655</v>
      </c>
      <c r="K330" s="2">
        <v>0.678472222222222</v>
      </c>
      <c r="L330" s="3">
        <f t="shared" si="17"/>
        <v>251.6784722222222</v>
      </c>
      <c r="M330">
        <f t="shared" si="16"/>
        <v>531.3581240301166</v>
      </c>
      <c r="N330">
        <f t="shared" si="15"/>
        <v>148.6981609128534</v>
      </c>
    </row>
    <row r="331" spans="1:14" ht="12.75">
      <c r="A331" t="s">
        <v>1496</v>
      </c>
      <c r="B331" s="1">
        <v>36776</v>
      </c>
      <c r="C331" s="2">
        <v>0.6807291666666666</v>
      </c>
      <c r="D331" t="s">
        <v>945</v>
      </c>
      <c r="E331">
        <v>0.666</v>
      </c>
      <c r="F331">
        <v>9.1268</v>
      </c>
      <c r="G331" t="s">
        <v>946</v>
      </c>
      <c r="H331">
        <v>1.8</v>
      </c>
      <c r="I331">
        <v>113.7844</v>
      </c>
      <c r="K331" s="2">
        <v>0.680555555555555</v>
      </c>
      <c r="L331" s="3">
        <f t="shared" si="17"/>
        <v>251.68055555555554</v>
      </c>
      <c r="M331">
        <f t="shared" si="16"/>
        <v>524.5588826944077</v>
      </c>
      <c r="N331">
        <f t="shared" si="15"/>
        <v>153.6025000259347</v>
      </c>
    </row>
    <row r="332" spans="1:14" ht="12.75">
      <c r="A332" t="s">
        <v>1497</v>
      </c>
      <c r="B332" s="1">
        <v>36776</v>
      </c>
      <c r="C332" s="2">
        <v>0.6828240740740741</v>
      </c>
      <c r="D332" t="s">
        <v>945</v>
      </c>
      <c r="E332">
        <v>0.666</v>
      </c>
      <c r="F332">
        <v>9.1672</v>
      </c>
      <c r="G332" t="s">
        <v>946</v>
      </c>
      <c r="H332">
        <v>1.803</v>
      </c>
      <c r="I332">
        <v>113.3631</v>
      </c>
      <c r="K332" s="2">
        <v>0.682638888888889</v>
      </c>
      <c r="L332" s="3">
        <f t="shared" si="17"/>
        <v>251.6826388888889</v>
      </c>
      <c r="M332">
        <f t="shared" si="16"/>
        <v>526.8808552215644</v>
      </c>
      <c r="N332">
        <f t="shared" si="15"/>
        <v>153.1551644983543</v>
      </c>
    </row>
    <row r="333" spans="1:14" ht="12.75">
      <c r="A333" t="s">
        <v>1498</v>
      </c>
      <c r="B333" s="1">
        <v>36776</v>
      </c>
      <c r="C333" s="2">
        <v>0.6849074074074074</v>
      </c>
      <c r="D333" t="s">
        <v>945</v>
      </c>
      <c r="E333">
        <v>0.666</v>
      </c>
      <c r="F333">
        <v>8.3792</v>
      </c>
      <c r="G333" t="s">
        <v>946</v>
      </c>
      <c r="H333">
        <v>1.801</v>
      </c>
      <c r="I333">
        <v>115.0972</v>
      </c>
      <c r="K333" s="2">
        <v>0.684722222222222</v>
      </c>
      <c r="L333" s="3">
        <f t="shared" si="17"/>
        <v>251.68472222222223</v>
      </c>
      <c r="M333">
        <f t="shared" si="16"/>
        <v>481.5908960285074</v>
      </c>
      <c r="N333">
        <f t="shared" si="15"/>
        <v>154.99642853437896</v>
      </c>
    </row>
    <row r="334" spans="1:14" ht="12.75">
      <c r="A334" t="s">
        <v>1499</v>
      </c>
      <c r="B334" s="1">
        <v>36776</v>
      </c>
      <c r="C334" s="2">
        <v>0.6869907407407408</v>
      </c>
      <c r="D334" t="s">
        <v>945</v>
      </c>
      <c r="E334">
        <v>0.666</v>
      </c>
      <c r="F334">
        <v>8.805</v>
      </c>
      <c r="G334" t="s">
        <v>946</v>
      </c>
      <c r="H334">
        <v>1.8</v>
      </c>
      <c r="I334">
        <v>114.99</v>
      </c>
      <c r="K334" s="2">
        <v>0.686805555555556</v>
      </c>
      <c r="L334" s="3">
        <f t="shared" si="17"/>
        <v>251.68680555555557</v>
      </c>
      <c r="M334">
        <f t="shared" si="16"/>
        <v>506.06356687165925</v>
      </c>
      <c r="N334">
        <f t="shared" si="15"/>
        <v>154.8826037810995</v>
      </c>
    </row>
    <row r="335" spans="1:14" ht="12.75">
      <c r="A335" t="s">
        <v>1500</v>
      </c>
      <c r="B335" s="1">
        <v>36776</v>
      </c>
      <c r="C335" s="2">
        <v>0.6890740740740741</v>
      </c>
      <c r="D335" t="s">
        <v>945</v>
      </c>
      <c r="E335">
        <v>0.666</v>
      </c>
      <c r="F335">
        <v>9.474</v>
      </c>
      <c r="G335" t="s">
        <v>946</v>
      </c>
      <c r="H335">
        <v>1.8</v>
      </c>
      <c r="I335">
        <v>114.8043</v>
      </c>
      <c r="K335" s="2">
        <v>0.688888888888889</v>
      </c>
      <c r="L335" s="3">
        <f t="shared" si="17"/>
        <v>251.6888888888889</v>
      </c>
      <c r="M335">
        <f t="shared" si="16"/>
        <v>544.5140525317547</v>
      </c>
      <c r="N335">
        <f t="shared" si="15"/>
        <v>154.68542787919662</v>
      </c>
    </row>
    <row r="336" spans="1:14" ht="12.75">
      <c r="A336" t="s">
        <v>1501</v>
      </c>
      <c r="B336" s="1">
        <v>36776</v>
      </c>
      <c r="C336" s="2">
        <v>0.6911574074074074</v>
      </c>
      <c r="D336" t="s">
        <v>945</v>
      </c>
      <c r="E336">
        <v>0.666</v>
      </c>
      <c r="F336">
        <v>8.7835</v>
      </c>
      <c r="G336" t="s">
        <v>946</v>
      </c>
      <c r="H336">
        <v>1.803</v>
      </c>
      <c r="I336">
        <v>113.0843</v>
      </c>
      <c r="K336" s="2">
        <v>0.690972222222222</v>
      </c>
      <c r="L336" s="3">
        <f t="shared" si="17"/>
        <v>251.69097222222223</v>
      </c>
      <c r="M336">
        <f t="shared" si="16"/>
        <v>504.8278636703259</v>
      </c>
      <c r="N336">
        <f t="shared" si="15"/>
        <v>152.85913519598208</v>
      </c>
    </row>
    <row r="337" spans="1:14" ht="12.75">
      <c r="A337" t="s">
        <v>1502</v>
      </c>
      <c r="B337" s="1">
        <v>36776</v>
      </c>
      <c r="C337" s="2">
        <v>0.6932407407407407</v>
      </c>
      <c r="D337" t="s">
        <v>945</v>
      </c>
      <c r="E337">
        <v>0.666</v>
      </c>
      <c r="F337">
        <v>8.8748</v>
      </c>
      <c r="G337" t="s">
        <v>946</v>
      </c>
      <c r="H337">
        <v>1.801</v>
      </c>
      <c r="I337">
        <v>113.7693</v>
      </c>
      <c r="K337" s="2">
        <v>0.693055555555556</v>
      </c>
      <c r="L337" s="3">
        <f t="shared" si="17"/>
        <v>251.69305555555556</v>
      </c>
      <c r="M337">
        <f t="shared" si="16"/>
        <v>510.0752916834301</v>
      </c>
      <c r="N337">
        <f aca="true" t="shared" si="18" ref="N337:N364">(277-103)/(-67.4+(AVERAGE($P$207,$P$367)))*I337+277-((277-103)/(-67.4+(AVERAGE($P$207,$P$367)))*230)</f>
        <v>153.586466875053</v>
      </c>
    </row>
    <row r="338" spans="1:14" ht="12.75">
      <c r="A338" t="s">
        <v>1503</v>
      </c>
      <c r="B338" s="1">
        <v>36776</v>
      </c>
      <c r="C338" s="2">
        <v>0.6953356481481481</v>
      </c>
      <c r="D338" t="s">
        <v>945</v>
      </c>
      <c r="E338">
        <v>0.666</v>
      </c>
      <c r="F338">
        <v>8.7097</v>
      </c>
      <c r="G338" t="s">
        <v>946</v>
      </c>
      <c r="H338">
        <v>1.8</v>
      </c>
      <c r="I338">
        <v>114.686</v>
      </c>
      <c r="K338" s="2">
        <v>0.695138888888889</v>
      </c>
      <c r="L338" s="3">
        <f t="shared" si="17"/>
        <v>251.6951388888889</v>
      </c>
      <c r="M338">
        <f aca="true" t="shared" si="19" ref="M338:M364">500*F338/AVERAGE($Q$367,$Q$207)</f>
        <v>500.5862405885395</v>
      </c>
      <c r="N338">
        <f t="shared" si="18"/>
        <v>154.5598171673221</v>
      </c>
    </row>
    <row r="339" spans="1:14" ht="12.75">
      <c r="A339" t="s">
        <v>1504</v>
      </c>
      <c r="B339" s="1">
        <v>36776</v>
      </c>
      <c r="C339" s="2">
        <v>0.6974189814814814</v>
      </c>
      <c r="D339" t="s">
        <v>945</v>
      </c>
      <c r="E339">
        <v>0.666</v>
      </c>
      <c r="F339">
        <v>9.5789</v>
      </c>
      <c r="G339" t="s">
        <v>946</v>
      </c>
      <c r="H339">
        <v>1.8</v>
      </c>
      <c r="I339">
        <v>113.0767</v>
      </c>
      <c r="K339" s="2">
        <v>0.697222222222222</v>
      </c>
      <c r="L339" s="3">
        <f t="shared" si="17"/>
        <v>251.69722222222222</v>
      </c>
      <c r="M339">
        <f t="shared" si="19"/>
        <v>550.5431346629117</v>
      </c>
      <c r="N339">
        <f t="shared" si="18"/>
        <v>152.8510655306376</v>
      </c>
    </row>
    <row r="340" spans="1:14" ht="12.75">
      <c r="A340" t="s">
        <v>1505</v>
      </c>
      <c r="B340" s="1">
        <v>36776</v>
      </c>
      <c r="C340" s="2">
        <v>0.6995023148148148</v>
      </c>
      <c r="D340" t="s">
        <v>945</v>
      </c>
      <c r="E340">
        <v>0.666</v>
      </c>
      <c r="F340">
        <v>9.1733</v>
      </c>
      <c r="G340" t="s">
        <v>946</v>
      </c>
      <c r="H340">
        <v>1.801</v>
      </c>
      <c r="I340">
        <v>114.8026</v>
      </c>
      <c r="K340" s="2">
        <v>0.699305555555556</v>
      </c>
      <c r="L340" s="3">
        <f t="shared" si="17"/>
        <v>251.69930555555555</v>
      </c>
      <c r="M340">
        <f t="shared" si="19"/>
        <v>527.231450083338</v>
      </c>
      <c r="N340">
        <f t="shared" si="18"/>
        <v>154.68362282247486</v>
      </c>
    </row>
    <row r="341" spans="1:14" ht="12.75">
      <c r="A341" t="s">
        <v>1506</v>
      </c>
      <c r="B341" s="1">
        <v>36776</v>
      </c>
      <c r="C341" s="2">
        <v>0.7015856481481482</v>
      </c>
      <c r="D341" t="s">
        <v>945</v>
      </c>
      <c r="E341">
        <v>0.665</v>
      </c>
      <c r="F341">
        <v>8.4483</v>
      </c>
      <c r="G341" t="s">
        <v>946</v>
      </c>
      <c r="H341">
        <v>1.803</v>
      </c>
      <c r="I341">
        <v>114.3455</v>
      </c>
      <c r="K341" s="2">
        <v>0.701388888888889</v>
      </c>
      <c r="L341" s="3">
        <f t="shared" si="17"/>
        <v>251.70138888888889</v>
      </c>
      <c r="M341">
        <f t="shared" si="19"/>
        <v>485.5623886430254</v>
      </c>
      <c r="N341">
        <f t="shared" si="18"/>
        <v>154.19827492392986</v>
      </c>
    </row>
    <row r="342" spans="1:14" ht="12.75">
      <c r="A342" t="s">
        <v>1507</v>
      </c>
      <c r="B342" s="1">
        <v>36776</v>
      </c>
      <c r="C342" s="2">
        <v>0.7036689814814815</v>
      </c>
      <c r="D342" t="s">
        <v>945</v>
      </c>
      <c r="E342">
        <v>0.665</v>
      </c>
      <c r="F342">
        <v>9.1549</v>
      </c>
      <c r="G342" t="s">
        <v>946</v>
      </c>
      <c r="H342">
        <v>1.798</v>
      </c>
      <c r="I342">
        <v>116.0299</v>
      </c>
      <c r="K342" s="2">
        <v>0.703472222222222</v>
      </c>
      <c r="L342" s="3">
        <f t="shared" si="17"/>
        <v>251.70347222222222</v>
      </c>
      <c r="M342">
        <f t="shared" si="19"/>
        <v>526.1739180412667</v>
      </c>
      <c r="N342">
        <f t="shared" si="18"/>
        <v>155.9867675957942</v>
      </c>
    </row>
    <row r="343" spans="1:14" ht="12.75">
      <c r="A343" t="s">
        <v>1508</v>
      </c>
      <c r="B343" s="1">
        <v>36776</v>
      </c>
      <c r="C343" s="2">
        <v>0.7057523148148147</v>
      </c>
      <c r="D343" t="s">
        <v>945</v>
      </c>
      <c r="E343">
        <v>0.666</v>
      </c>
      <c r="F343">
        <v>8.8141</v>
      </c>
      <c r="G343" t="s">
        <v>946</v>
      </c>
      <c r="H343">
        <v>1.8</v>
      </c>
      <c r="I343">
        <v>116.8833</v>
      </c>
      <c r="K343" s="2">
        <v>0.705555555555555</v>
      </c>
      <c r="L343" s="3">
        <f t="shared" si="17"/>
        <v>251.70555555555555</v>
      </c>
      <c r="M343">
        <f t="shared" si="19"/>
        <v>506.5865854359446</v>
      </c>
      <c r="N343">
        <f t="shared" si="18"/>
        <v>156.8929060701287</v>
      </c>
    </row>
    <row r="344" spans="1:14" ht="12.75">
      <c r="A344" t="s">
        <v>1509</v>
      </c>
      <c r="B344" s="1">
        <v>36776</v>
      </c>
      <c r="C344" s="2">
        <v>0.7078472222222222</v>
      </c>
      <c r="D344" t="s">
        <v>945</v>
      </c>
      <c r="E344">
        <v>0.666</v>
      </c>
      <c r="F344">
        <v>9.8669</v>
      </c>
      <c r="G344" t="s">
        <v>946</v>
      </c>
      <c r="H344">
        <v>1.8</v>
      </c>
      <c r="I344">
        <v>115.7166</v>
      </c>
      <c r="K344" s="2">
        <v>0.707638888888889</v>
      </c>
      <c r="L344" s="3">
        <f t="shared" si="17"/>
        <v>251.70763888888888</v>
      </c>
      <c r="M344">
        <f t="shared" si="19"/>
        <v>567.0958101040289</v>
      </c>
      <c r="N344">
        <f t="shared" si="18"/>
        <v>155.6541062599505</v>
      </c>
    </row>
    <row r="345" spans="1:14" ht="12.75">
      <c r="A345" t="s">
        <v>1510</v>
      </c>
      <c r="B345" s="1">
        <v>36776</v>
      </c>
      <c r="C345" s="2">
        <v>0.7099305555555556</v>
      </c>
      <c r="D345" t="s">
        <v>945</v>
      </c>
      <c r="E345">
        <v>0.665</v>
      </c>
      <c r="F345">
        <v>9.2037</v>
      </c>
      <c r="G345" t="s">
        <v>946</v>
      </c>
      <c r="H345">
        <v>1.803</v>
      </c>
      <c r="I345">
        <v>121.4298</v>
      </c>
      <c r="K345" s="2">
        <v>0.709722222222222</v>
      </c>
      <c r="L345" s="3">
        <f t="shared" si="17"/>
        <v>251.7097222222222</v>
      </c>
      <c r="M345">
        <f t="shared" si="19"/>
        <v>528.978676935456</v>
      </c>
      <c r="N345">
        <f t="shared" si="18"/>
        <v>161.7203710028235</v>
      </c>
    </row>
    <row r="346" spans="1:14" ht="12.75">
      <c r="A346" t="s">
        <v>1511</v>
      </c>
      <c r="B346" s="1">
        <v>36776</v>
      </c>
      <c r="C346" s="2">
        <v>0.712013888888889</v>
      </c>
      <c r="D346" t="s">
        <v>945</v>
      </c>
      <c r="E346">
        <v>0.666</v>
      </c>
      <c r="F346">
        <v>8.7293</v>
      </c>
      <c r="G346" t="s">
        <v>946</v>
      </c>
      <c r="H346">
        <v>1.8</v>
      </c>
      <c r="I346">
        <v>113.4988</v>
      </c>
      <c r="K346" s="2">
        <v>0.711805555555555</v>
      </c>
      <c r="L346" s="3">
        <f t="shared" si="17"/>
        <v>251.71180555555554</v>
      </c>
      <c r="M346">
        <f t="shared" si="19"/>
        <v>501.7127421116156</v>
      </c>
      <c r="N346">
        <f t="shared" si="18"/>
        <v>153.29925049667534</v>
      </c>
    </row>
    <row r="347" spans="1:14" ht="12.75">
      <c r="A347" t="s">
        <v>1512</v>
      </c>
      <c r="B347" s="1">
        <v>36776</v>
      </c>
      <c r="C347" s="2">
        <v>0.7140972222222222</v>
      </c>
      <c r="D347" t="s">
        <v>945</v>
      </c>
      <c r="E347">
        <v>0.666</v>
      </c>
      <c r="F347">
        <v>8.5997</v>
      </c>
      <c r="G347" t="s">
        <v>946</v>
      </c>
      <c r="H347">
        <v>1.8</v>
      </c>
      <c r="I347">
        <v>117.1119</v>
      </c>
      <c r="K347" s="2">
        <v>0.713888888888889</v>
      </c>
      <c r="L347" s="3">
        <f t="shared" si="17"/>
        <v>251.7138888888889</v>
      </c>
      <c r="M347">
        <f t="shared" si="19"/>
        <v>494.26403816311284</v>
      </c>
      <c r="N347">
        <f t="shared" si="18"/>
        <v>157.1356331093048</v>
      </c>
    </row>
    <row r="348" spans="1:14" ht="12.75">
      <c r="A348" t="s">
        <v>1513</v>
      </c>
      <c r="B348" s="1">
        <v>36776</v>
      </c>
      <c r="C348" s="2">
        <v>0.7161805555555555</v>
      </c>
      <c r="D348" t="s">
        <v>945</v>
      </c>
      <c r="E348">
        <v>0.668</v>
      </c>
      <c r="F348">
        <v>9.3223</v>
      </c>
      <c r="G348" t="s">
        <v>946</v>
      </c>
      <c r="H348">
        <v>1.803</v>
      </c>
      <c r="I348">
        <v>117.9165</v>
      </c>
      <c r="K348" s="2">
        <v>0.715972222222222</v>
      </c>
      <c r="L348" s="3">
        <f t="shared" si="17"/>
        <v>251.71597222222223</v>
      </c>
      <c r="M348">
        <f t="shared" si="19"/>
        <v>535.7951606414163</v>
      </c>
      <c r="N348">
        <f t="shared" si="18"/>
        <v>157.9899558377434</v>
      </c>
    </row>
    <row r="349" spans="1:14" ht="12.75">
      <c r="A349" t="s">
        <v>1514</v>
      </c>
      <c r="B349" s="1">
        <v>36776</v>
      </c>
      <c r="C349" s="2">
        <v>0.7182638888888889</v>
      </c>
      <c r="D349" t="s">
        <v>945</v>
      </c>
      <c r="E349">
        <v>0.666</v>
      </c>
      <c r="F349">
        <v>8.8868</v>
      </c>
      <c r="G349" t="s">
        <v>946</v>
      </c>
      <c r="H349">
        <v>1.803</v>
      </c>
      <c r="I349">
        <v>117.5191</v>
      </c>
      <c r="K349" s="2">
        <v>0.718055555555556</v>
      </c>
      <c r="L349" s="3">
        <f t="shared" si="17"/>
        <v>251.71805555555557</v>
      </c>
      <c r="M349">
        <f t="shared" si="19"/>
        <v>510.76498649347656</v>
      </c>
      <c r="N349">
        <f t="shared" si="18"/>
        <v>157.56799728407512</v>
      </c>
    </row>
    <row r="350" spans="1:14" ht="12.75">
      <c r="A350" t="s">
        <v>1515</v>
      </c>
      <c r="B350" s="1">
        <v>36776</v>
      </c>
      <c r="C350" s="2">
        <v>0.7203472222222222</v>
      </c>
      <c r="D350" t="s">
        <v>945</v>
      </c>
      <c r="E350">
        <v>0.666</v>
      </c>
      <c r="F350">
        <v>9.0686</v>
      </c>
      <c r="G350" t="s">
        <v>946</v>
      </c>
      <c r="H350">
        <v>1.8</v>
      </c>
      <c r="I350">
        <v>117.6395</v>
      </c>
      <c r="K350" s="2">
        <v>0.720138888888889</v>
      </c>
      <c r="L350" s="3">
        <f t="shared" si="17"/>
        <v>251.7201388888889</v>
      </c>
      <c r="M350">
        <f t="shared" si="19"/>
        <v>521.2138628656819</v>
      </c>
      <c r="N350">
        <f t="shared" si="18"/>
        <v>157.6958377719001</v>
      </c>
    </row>
    <row r="351" spans="1:14" ht="12.75">
      <c r="A351" t="s">
        <v>1516</v>
      </c>
      <c r="B351" s="1">
        <v>36776</v>
      </c>
      <c r="C351" s="2">
        <v>0.7224421296296296</v>
      </c>
      <c r="D351" t="s">
        <v>945</v>
      </c>
      <c r="E351">
        <v>0.668</v>
      </c>
      <c r="F351">
        <v>8.7295</v>
      </c>
      <c r="G351" t="s">
        <v>946</v>
      </c>
      <c r="H351">
        <v>1.8</v>
      </c>
      <c r="I351">
        <v>121.5967</v>
      </c>
      <c r="K351" s="2">
        <v>0.722222222222222</v>
      </c>
      <c r="L351" s="3">
        <f t="shared" si="17"/>
        <v>251.72222222222223</v>
      </c>
      <c r="M351">
        <f t="shared" si="19"/>
        <v>501.72423702511634</v>
      </c>
      <c r="N351">
        <f t="shared" si="18"/>
        <v>161.89758510097963</v>
      </c>
    </row>
    <row r="352" spans="1:14" ht="12.75">
      <c r="A352" t="s">
        <v>1517</v>
      </c>
      <c r="B352" s="1">
        <v>36776</v>
      </c>
      <c r="C352" s="2">
        <v>0.7245254629629629</v>
      </c>
      <c r="D352" t="s">
        <v>945</v>
      </c>
      <c r="E352">
        <v>0.668</v>
      </c>
      <c r="F352">
        <v>8.6774</v>
      </c>
      <c r="G352" t="s">
        <v>946</v>
      </c>
      <c r="H352">
        <v>1.801</v>
      </c>
      <c r="I352">
        <v>121.5034</v>
      </c>
      <c r="K352" s="2">
        <v>0.724305555555556</v>
      </c>
      <c r="L352" s="3">
        <f t="shared" si="17"/>
        <v>251.72430555555556</v>
      </c>
      <c r="M352">
        <f t="shared" si="19"/>
        <v>498.7298120581642</v>
      </c>
      <c r="N352">
        <f t="shared" si="18"/>
        <v>161.79851934089598</v>
      </c>
    </row>
    <row r="353" spans="1:14" ht="12.75">
      <c r="A353" t="s">
        <v>1518</v>
      </c>
      <c r="B353" s="1">
        <v>36776</v>
      </c>
      <c r="C353" s="2">
        <v>0.7266087962962963</v>
      </c>
      <c r="D353" t="s">
        <v>945</v>
      </c>
      <c r="E353">
        <v>0.666</v>
      </c>
      <c r="F353">
        <v>8.6318</v>
      </c>
      <c r="G353" t="s">
        <v>946</v>
      </c>
      <c r="H353">
        <v>1.803</v>
      </c>
      <c r="I353">
        <v>121.0642</v>
      </c>
      <c r="K353" s="2">
        <v>0.726388888888889</v>
      </c>
      <c r="L353" s="3">
        <f t="shared" si="17"/>
        <v>251.7263888888889</v>
      </c>
      <c r="M353">
        <f t="shared" si="19"/>
        <v>496.1089717799873</v>
      </c>
      <c r="N353">
        <f t="shared" si="18"/>
        <v>161.33217762783326</v>
      </c>
    </row>
    <row r="354" spans="1:14" ht="12.75">
      <c r="A354" t="s">
        <v>1519</v>
      </c>
      <c r="B354" s="1">
        <v>36776</v>
      </c>
      <c r="C354" s="2">
        <v>0.7286921296296297</v>
      </c>
      <c r="D354" t="s">
        <v>945</v>
      </c>
      <c r="E354">
        <v>0.666</v>
      </c>
      <c r="F354">
        <v>8.6832</v>
      </c>
      <c r="G354" t="s">
        <v>946</v>
      </c>
      <c r="H354">
        <v>1.801</v>
      </c>
      <c r="I354">
        <v>120.4821</v>
      </c>
      <c r="K354" s="2">
        <v>0.728472222222222</v>
      </c>
      <c r="L354" s="3">
        <f t="shared" si="17"/>
        <v>251.72847222222222</v>
      </c>
      <c r="M354">
        <f t="shared" si="19"/>
        <v>499.0631645496867</v>
      </c>
      <c r="N354">
        <f t="shared" si="18"/>
        <v>160.7141049703337</v>
      </c>
    </row>
    <row r="355" spans="1:14" ht="12.75">
      <c r="A355" t="s">
        <v>1520</v>
      </c>
      <c r="B355" s="1">
        <v>36776</v>
      </c>
      <c r="C355" s="2">
        <v>0.730775462962963</v>
      </c>
      <c r="D355" t="s">
        <v>945</v>
      </c>
      <c r="E355">
        <v>0.666</v>
      </c>
      <c r="F355">
        <v>8.5283</v>
      </c>
      <c r="G355" t="s">
        <v>946</v>
      </c>
      <c r="H355">
        <v>1.8</v>
      </c>
      <c r="I355">
        <v>120.3493</v>
      </c>
      <c r="K355" s="2">
        <v>0.730555555555556</v>
      </c>
      <c r="L355" s="3">
        <f t="shared" si="17"/>
        <v>251.73055555555555</v>
      </c>
      <c r="M355">
        <f t="shared" si="19"/>
        <v>490.16035404333576</v>
      </c>
      <c r="N355">
        <f t="shared" si="18"/>
        <v>160.57309818642037</v>
      </c>
    </row>
    <row r="356" spans="1:14" ht="12.75">
      <c r="A356" t="s">
        <v>1521</v>
      </c>
      <c r="B356" s="1">
        <v>36776</v>
      </c>
      <c r="C356" s="2">
        <v>0.7328587962962962</v>
      </c>
      <c r="D356" t="s">
        <v>945</v>
      </c>
      <c r="E356">
        <v>0.666</v>
      </c>
      <c r="F356">
        <v>8.4115</v>
      </c>
      <c r="G356" t="s">
        <v>946</v>
      </c>
      <c r="H356">
        <v>1.8</v>
      </c>
      <c r="I356">
        <v>122.7048</v>
      </c>
      <c r="K356" s="2">
        <v>0.732638888888889</v>
      </c>
      <c r="L356" s="3">
        <f t="shared" si="17"/>
        <v>251.73263888888889</v>
      </c>
      <c r="M356">
        <f t="shared" si="19"/>
        <v>483.44732455888266</v>
      </c>
      <c r="N356">
        <f t="shared" si="18"/>
        <v>163.07416354415992</v>
      </c>
    </row>
    <row r="357" spans="1:14" ht="12.75">
      <c r="A357" t="s">
        <v>1522</v>
      </c>
      <c r="B357" s="1">
        <v>36776</v>
      </c>
      <c r="C357" s="2">
        <v>0.7349421296296296</v>
      </c>
      <c r="D357" t="s">
        <v>945</v>
      </c>
      <c r="E357">
        <v>0.666</v>
      </c>
      <c r="F357">
        <v>8.7723</v>
      </c>
      <c r="G357" t="s">
        <v>946</v>
      </c>
      <c r="H357">
        <v>1.803</v>
      </c>
      <c r="I357">
        <v>122.6742</v>
      </c>
      <c r="K357" s="2">
        <v>0.734722222222222</v>
      </c>
      <c r="L357" s="3">
        <f t="shared" si="17"/>
        <v>251.73472222222222</v>
      </c>
      <c r="M357">
        <f t="shared" si="19"/>
        <v>504.18414851428236</v>
      </c>
      <c r="N357">
        <f t="shared" si="18"/>
        <v>163.04167252316782</v>
      </c>
    </row>
    <row r="358" spans="1:14" ht="12.75">
      <c r="A358" t="s">
        <v>1523</v>
      </c>
      <c r="B358" s="1">
        <v>36776</v>
      </c>
      <c r="C358" s="2">
        <v>0.737025462962963</v>
      </c>
      <c r="D358" t="s">
        <v>945</v>
      </c>
      <c r="E358">
        <v>0.665</v>
      </c>
      <c r="F358">
        <v>8.6123</v>
      </c>
      <c r="G358" t="s">
        <v>946</v>
      </c>
      <c r="H358">
        <v>1.803</v>
      </c>
      <c r="I358">
        <v>121.4902</v>
      </c>
      <c r="K358" s="2">
        <v>0.736805555555555</v>
      </c>
      <c r="L358" s="3">
        <f t="shared" si="17"/>
        <v>251.73680555555555</v>
      </c>
      <c r="M358">
        <f t="shared" si="19"/>
        <v>494.98821771366164</v>
      </c>
      <c r="N358">
        <f t="shared" si="18"/>
        <v>161.78450360635034</v>
      </c>
    </row>
    <row r="359" spans="1:14" ht="12.75">
      <c r="A359" t="s">
        <v>1524</v>
      </c>
      <c r="B359" s="1">
        <v>36776</v>
      </c>
      <c r="C359" s="2">
        <v>0.7391203703703703</v>
      </c>
      <c r="D359" t="s">
        <v>945</v>
      </c>
      <c r="E359">
        <v>0.666</v>
      </c>
      <c r="F359">
        <v>8.2691</v>
      </c>
      <c r="G359" t="s">
        <v>946</v>
      </c>
      <c r="H359">
        <v>1.8</v>
      </c>
      <c r="I359">
        <v>121.4232</v>
      </c>
      <c r="K359" s="2">
        <v>0.738888888888889</v>
      </c>
      <c r="L359" s="3">
        <f t="shared" si="17"/>
        <v>251.73888888888888</v>
      </c>
      <c r="M359">
        <f t="shared" si="19"/>
        <v>475.26294614633025</v>
      </c>
      <c r="N359">
        <f t="shared" si="18"/>
        <v>161.71336313555074</v>
      </c>
    </row>
    <row r="360" spans="1:14" ht="12.75">
      <c r="A360" t="s">
        <v>1525</v>
      </c>
      <c r="B360" s="1">
        <v>36776</v>
      </c>
      <c r="C360" s="2">
        <v>0.7412037037037037</v>
      </c>
      <c r="D360" t="s">
        <v>945</v>
      </c>
      <c r="E360">
        <v>0.666</v>
      </c>
      <c r="F360">
        <v>9.0605</v>
      </c>
      <c r="G360" t="s">
        <v>946</v>
      </c>
      <c r="H360">
        <v>1.8</v>
      </c>
      <c r="I360">
        <v>123.3392</v>
      </c>
      <c r="K360" s="2">
        <v>0.740972222222222</v>
      </c>
      <c r="L360" s="3">
        <f t="shared" si="17"/>
        <v>251.7409722222222</v>
      </c>
      <c r="M360">
        <f t="shared" si="19"/>
        <v>520.7483188689005</v>
      </c>
      <c r="N360">
        <f t="shared" si="18"/>
        <v>163.74776824080604</v>
      </c>
    </row>
    <row r="361" spans="1:14" ht="12.75">
      <c r="A361" t="s">
        <v>1526</v>
      </c>
      <c r="B361" s="1">
        <v>36776</v>
      </c>
      <c r="C361" s="2">
        <v>0.743287037037037</v>
      </c>
      <c r="D361" t="s">
        <v>945</v>
      </c>
      <c r="E361">
        <v>0.668</v>
      </c>
      <c r="F361">
        <v>9.452</v>
      </c>
      <c r="G361" t="s">
        <v>946</v>
      </c>
      <c r="H361">
        <v>1.803</v>
      </c>
      <c r="I361">
        <v>121.6036</v>
      </c>
      <c r="K361" s="2">
        <v>0.743055555555555</v>
      </c>
      <c r="L361" s="3">
        <f t="shared" si="17"/>
        <v>251.74305555555554</v>
      </c>
      <c r="M361">
        <f t="shared" si="19"/>
        <v>543.2496120466693</v>
      </c>
      <c r="N361">
        <f t="shared" si="18"/>
        <v>161.90491150767392</v>
      </c>
    </row>
    <row r="362" spans="1:14" ht="12.75">
      <c r="A362" t="s">
        <v>1527</v>
      </c>
      <c r="B362" s="1">
        <v>36776</v>
      </c>
      <c r="C362" s="2">
        <v>0.7453703703703703</v>
      </c>
      <c r="D362" t="s">
        <v>945</v>
      </c>
      <c r="E362">
        <v>0.666</v>
      </c>
      <c r="F362">
        <v>8.6273</v>
      </c>
      <c r="G362" t="s">
        <v>946</v>
      </c>
      <c r="H362">
        <v>1.803</v>
      </c>
      <c r="I362">
        <v>122.9983</v>
      </c>
      <c r="K362" s="2">
        <v>0.745138888888889</v>
      </c>
      <c r="L362" s="3">
        <f t="shared" si="17"/>
        <v>251.7451388888889</v>
      </c>
      <c r="M362">
        <f t="shared" si="19"/>
        <v>495.85033622621984</v>
      </c>
      <c r="N362">
        <f t="shared" si="18"/>
        <v>163.38580127818514</v>
      </c>
    </row>
    <row r="363" spans="1:14" ht="12.75">
      <c r="A363" t="s">
        <v>1528</v>
      </c>
      <c r="B363" s="1">
        <v>36776</v>
      </c>
      <c r="C363" s="2">
        <v>0.7474537037037038</v>
      </c>
      <c r="D363" t="s">
        <v>945</v>
      </c>
      <c r="E363">
        <v>0.665</v>
      </c>
      <c r="F363">
        <v>9.0105</v>
      </c>
      <c r="G363" t="s">
        <v>946</v>
      </c>
      <c r="H363">
        <v>1.805</v>
      </c>
      <c r="I363">
        <v>124.058</v>
      </c>
      <c r="K363" s="2">
        <v>0.747222222222222</v>
      </c>
      <c r="L363" s="3">
        <f t="shared" si="17"/>
        <v>251.74722222222223</v>
      </c>
      <c r="M363">
        <f t="shared" si="19"/>
        <v>517.8745904937065</v>
      </c>
      <c r="N363">
        <f t="shared" si="18"/>
        <v>164.51098869469823</v>
      </c>
    </row>
    <row r="364" spans="1:14" ht="12.75">
      <c r="A364" t="s">
        <v>1529</v>
      </c>
      <c r="B364" s="1">
        <v>36776</v>
      </c>
      <c r="C364" s="2">
        <v>0.749537037037037</v>
      </c>
      <c r="D364" t="s">
        <v>945</v>
      </c>
      <c r="E364">
        <v>0.666</v>
      </c>
      <c r="F364">
        <v>9.4474</v>
      </c>
      <c r="G364" t="s">
        <v>946</v>
      </c>
      <c r="H364">
        <v>1.805</v>
      </c>
      <c r="I364">
        <v>124.1197</v>
      </c>
      <c r="K364" s="2">
        <v>0.749305555555555</v>
      </c>
      <c r="L364" s="3">
        <f t="shared" si="17"/>
        <v>251.74930555555557</v>
      </c>
      <c r="M364">
        <f t="shared" si="19"/>
        <v>542.9852290361515</v>
      </c>
      <c r="N364">
        <f t="shared" si="18"/>
        <v>164.5765016357182</v>
      </c>
    </row>
    <row r="365" spans="1:17" ht="12.75">
      <c r="A365" t="s">
        <v>1530</v>
      </c>
      <c r="B365" s="1">
        <v>36776</v>
      </c>
      <c r="C365" s="2">
        <v>0.7516319444444445</v>
      </c>
      <c r="D365" t="s">
        <v>945</v>
      </c>
      <c r="E365">
        <v>0.665</v>
      </c>
      <c r="F365">
        <v>8.4756</v>
      </c>
      <c r="G365" t="s">
        <v>946</v>
      </c>
      <c r="H365">
        <v>1.803</v>
      </c>
      <c r="I365">
        <v>232.175</v>
      </c>
      <c r="K365" s="2">
        <v>0.751388888888889</v>
      </c>
      <c r="L365" s="3">
        <f t="shared" si="17"/>
        <v>251.7513888888889</v>
      </c>
      <c r="P365" t="s">
        <v>758</v>
      </c>
      <c r="Q365" t="s">
        <v>945</v>
      </c>
    </row>
    <row r="366" spans="1:12" ht="12.75">
      <c r="A366" t="s">
        <v>1531</v>
      </c>
      <c r="B366" s="1">
        <v>36776</v>
      </c>
      <c r="C366" s="2">
        <v>0.7537152777777778</v>
      </c>
      <c r="D366" t="s">
        <v>945</v>
      </c>
      <c r="E366">
        <v>0.665</v>
      </c>
      <c r="F366">
        <v>8.2237</v>
      </c>
      <c r="G366" t="s">
        <v>946</v>
      </c>
      <c r="H366">
        <v>1.803</v>
      </c>
      <c r="I366">
        <v>235.4169</v>
      </c>
      <c r="K366" s="2">
        <v>0.753472222222222</v>
      </c>
      <c r="L366" s="3">
        <f t="shared" si="17"/>
        <v>251.75347222222223</v>
      </c>
    </row>
    <row r="367" spans="1:17" ht="12.75">
      <c r="A367" t="s">
        <v>1532</v>
      </c>
      <c r="B367" s="1">
        <v>36776</v>
      </c>
      <c r="C367" s="2">
        <v>0.7557986111111111</v>
      </c>
      <c r="D367" t="s">
        <v>945</v>
      </c>
      <c r="E367">
        <v>0.666</v>
      </c>
      <c r="F367">
        <v>8.3214</v>
      </c>
      <c r="G367" t="s">
        <v>946</v>
      </c>
      <c r="H367">
        <v>1.805</v>
      </c>
      <c r="I367">
        <v>227.9572</v>
      </c>
      <c r="K367" s="2">
        <v>0.755555555555556</v>
      </c>
      <c r="L367" s="3">
        <f t="shared" si="17"/>
        <v>251.75555555555556</v>
      </c>
      <c r="P367">
        <f>AVERAGE(I366:I368)</f>
        <v>230.31773333333334</v>
      </c>
      <c r="Q367">
        <f>AVERAGE(F366:F368)</f>
        <v>8.470433333333332</v>
      </c>
    </row>
    <row r="368" spans="1:17" ht="12.75">
      <c r="A368" t="s">
        <v>1533</v>
      </c>
      <c r="B368" s="1">
        <v>36776</v>
      </c>
      <c r="C368" s="2">
        <v>0.7578819444444443</v>
      </c>
      <c r="D368" t="s">
        <v>945</v>
      </c>
      <c r="E368">
        <v>0.666</v>
      </c>
      <c r="F368">
        <v>8.8662</v>
      </c>
      <c r="G368" t="s">
        <v>946</v>
      </c>
      <c r="H368">
        <v>1.803</v>
      </c>
      <c r="I368">
        <v>227.5791</v>
      </c>
      <c r="K368" s="2">
        <v>0.757638888888889</v>
      </c>
      <c r="L368" s="3">
        <f t="shared" si="17"/>
        <v>251.7576388888889</v>
      </c>
      <c r="P368">
        <f>STDEV(I366:I368)</f>
        <v>4.420052649382931</v>
      </c>
      <c r="Q368">
        <f>STDEV(F366:F368)</f>
        <v>0.34620768814880154</v>
      </c>
    </row>
    <row r="369" spans="1:14" ht="12.75">
      <c r="A369" t="s">
        <v>1534</v>
      </c>
      <c r="B369" s="1">
        <v>36776</v>
      </c>
      <c r="C369" s="2">
        <v>0.7599652777777778</v>
      </c>
      <c r="D369" t="s">
        <v>945</v>
      </c>
      <c r="E369">
        <v>0.666</v>
      </c>
      <c r="F369">
        <v>8.8377</v>
      </c>
      <c r="G369" t="s">
        <v>946</v>
      </c>
      <c r="H369">
        <v>1.806</v>
      </c>
      <c r="I369">
        <v>123.5832</v>
      </c>
      <c r="K369" s="2">
        <v>0.759722222222222</v>
      </c>
      <c r="L369" s="3">
        <f t="shared" si="17"/>
        <v>251.75972222222222</v>
      </c>
      <c r="M369">
        <f>500*F369/AVERAGE($Q$367,$Q$6)</f>
        <v>527.8434214429486</v>
      </c>
      <c r="N369">
        <f aca="true" t="shared" si="20" ref="N369:N432">(277-103)/(-67.4+(AVERAGE($Q$4,$P$367)))*I369+277-((277-103)/(-67.4+(AVERAGE($Q$4,$P$367)))*230)</f>
        <v>161.9405251827373</v>
      </c>
    </row>
    <row r="370" spans="1:14" ht="12.75">
      <c r="A370" t="s">
        <v>1535</v>
      </c>
      <c r="B370" s="1">
        <v>36776</v>
      </c>
      <c r="C370" s="2">
        <v>0.7620486111111111</v>
      </c>
      <c r="D370" t="s">
        <v>945</v>
      </c>
      <c r="E370">
        <v>0.666</v>
      </c>
      <c r="F370">
        <v>8.4426</v>
      </c>
      <c r="G370" t="s">
        <v>946</v>
      </c>
      <c r="H370">
        <v>1.806</v>
      </c>
      <c r="I370">
        <v>124.861</v>
      </c>
      <c r="K370" s="2">
        <v>0.761805555555556</v>
      </c>
      <c r="L370" s="3">
        <f t="shared" si="17"/>
        <v>251.76180555555555</v>
      </c>
      <c r="M370">
        <f aca="true" t="shared" si="21" ref="M370:M433">500*F370/AVERAGE($Q$367,$Q$6)</f>
        <v>504.24554690408564</v>
      </c>
      <c r="N370">
        <f t="shared" si="20"/>
        <v>163.3221021228586</v>
      </c>
    </row>
    <row r="371" spans="1:14" ht="12.75">
      <c r="A371" t="s">
        <v>1536</v>
      </c>
      <c r="B371" s="1">
        <v>36776</v>
      </c>
      <c r="C371" s="2">
        <v>0.7641319444444444</v>
      </c>
      <c r="D371" t="s">
        <v>945</v>
      </c>
      <c r="E371">
        <v>0.666</v>
      </c>
      <c r="F371">
        <v>8.7087</v>
      </c>
      <c r="G371" t="s">
        <v>946</v>
      </c>
      <c r="H371">
        <v>1.806</v>
      </c>
      <c r="I371">
        <v>124.0178</v>
      </c>
      <c r="K371" s="2">
        <v>0.763888888888889</v>
      </c>
      <c r="L371" s="3">
        <f t="shared" si="17"/>
        <v>251.76388888888889</v>
      </c>
      <c r="M371">
        <f t="shared" si="21"/>
        <v>520.1387243649599</v>
      </c>
      <c r="N371">
        <f t="shared" si="20"/>
        <v>162.41042136224638</v>
      </c>
    </row>
    <row r="372" spans="1:14" ht="12.75">
      <c r="A372" t="s">
        <v>1537</v>
      </c>
      <c r="B372" s="1">
        <v>36776</v>
      </c>
      <c r="C372" s="2">
        <v>0.7662152777777779</v>
      </c>
      <c r="D372" t="s">
        <v>945</v>
      </c>
      <c r="E372">
        <v>0.666</v>
      </c>
      <c r="F372">
        <v>8.7487</v>
      </c>
      <c r="G372" t="s">
        <v>946</v>
      </c>
      <c r="H372">
        <v>1.808</v>
      </c>
      <c r="I372">
        <v>129.1111</v>
      </c>
      <c r="K372" s="2">
        <v>0.765972222222222</v>
      </c>
      <c r="L372" s="3">
        <f t="shared" si="17"/>
        <v>251.76597222222222</v>
      </c>
      <c r="M372">
        <f t="shared" si="21"/>
        <v>522.5277777224757</v>
      </c>
      <c r="N372">
        <f t="shared" si="20"/>
        <v>167.9173753684443</v>
      </c>
    </row>
    <row r="373" spans="1:14" ht="12.75">
      <c r="A373" t="s">
        <v>1538</v>
      </c>
      <c r="B373" s="1">
        <v>36776</v>
      </c>
      <c r="C373" s="2">
        <v>0.7683101851851851</v>
      </c>
      <c r="D373" t="s">
        <v>945</v>
      </c>
      <c r="E373">
        <v>0.666</v>
      </c>
      <c r="F373">
        <v>8.9539</v>
      </c>
      <c r="G373" t="s">
        <v>946</v>
      </c>
      <c r="H373">
        <v>1.808</v>
      </c>
      <c r="I373">
        <v>129.5682</v>
      </c>
      <c r="K373" s="2">
        <v>0.768055555555555</v>
      </c>
      <c r="L373" s="3">
        <f t="shared" si="17"/>
        <v>251.76805555555555</v>
      </c>
      <c r="M373">
        <f t="shared" si="21"/>
        <v>534.7836214465322</v>
      </c>
      <c r="N373">
        <f t="shared" si="20"/>
        <v>168.4115988927278</v>
      </c>
    </row>
    <row r="374" spans="1:14" ht="12.75">
      <c r="A374" t="s">
        <v>1539</v>
      </c>
      <c r="B374" s="1">
        <v>36776</v>
      </c>
      <c r="C374" s="2">
        <v>0.7703935185185186</v>
      </c>
      <c r="D374" t="s">
        <v>945</v>
      </c>
      <c r="E374">
        <v>0.666</v>
      </c>
      <c r="F374">
        <v>8.8487</v>
      </c>
      <c r="G374" t="s">
        <v>946</v>
      </c>
      <c r="H374">
        <v>1.81</v>
      </c>
      <c r="I374">
        <v>126.4654</v>
      </c>
      <c r="K374" s="2">
        <v>0.770138888888889</v>
      </c>
      <c r="L374" s="3">
        <f t="shared" si="17"/>
        <v>251.77013888888888</v>
      </c>
      <c r="M374">
        <f t="shared" si="21"/>
        <v>528.5004111162654</v>
      </c>
      <c r="N374">
        <f t="shared" si="20"/>
        <v>165.0568039875718</v>
      </c>
    </row>
    <row r="375" spans="1:14" ht="12.75">
      <c r="A375" t="s">
        <v>1540</v>
      </c>
      <c r="B375" s="1">
        <v>36776</v>
      </c>
      <c r="C375" s="2">
        <v>0.7724768518518519</v>
      </c>
      <c r="D375" t="s">
        <v>945</v>
      </c>
      <c r="E375">
        <v>0.666</v>
      </c>
      <c r="F375">
        <v>8.8611</v>
      </c>
      <c r="G375" t="s">
        <v>946</v>
      </c>
      <c r="H375">
        <v>1.811</v>
      </c>
      <c r="I375">
        <v>123.8442</v>
      </c>
      <c r="K375" s="2">
        <v>0.772222222222222</v>
      </c>
      <c r="L375" s="3">
        <f t="shared" si="17"/>
        <v>251.7722222222222</v>
      </c>
      <c r="M375">
        <f t="shared" si="21"/>
        <v>529.2410176570953</v>
      </c>
      <c r="N375">
        <f t="shared" si="20"/>
        <v>162.22272238212037</v>
      </c>
    </row>
    <row r="376" spans="1:14" ht="12.75">
      <c r="A376" t="s">
        <v>1541</v>
      </c>
      <c r="B376" s="1">
        <v>36776</v>
      </c>
      <c r="C376" s="2">
        <v>0.7745601851851852</v>
      </c>
      <c r="D376" t="s">
        <v>945</v>
      </c>
      <c r="E376">
        <v>0.668</v>
      </c>
      <c r="F376">
        <v>8.0309</v>
      </c>
      <c r="G376" t="s">
        <v>946</v>
      </c>
      <c r="H376">
        <v>1.811</v>
      </c>
      <c r="I376">
        <v>122.8108</v>
      </c>
      <c r="K376" s="2">
        <v>0.774305555555555</v>
      </c>
      <c r="L376" s="3">
        <f t="shared" si="17"/>
        <v>251.77430555555554</v>
      </c>
      <c r="M376">
        <f t="shared" si="21"/>
        <v>479.6562152218536</v>
      </c>
      <c r="N376">
        <f t="shared" si="20"/>
        <v>161.10539446701523</v>
      </c>
    </row>
    <row r="377" spans="1:14" ht="12.75">
      <c r="A377" t="s">
        <v>1542</v>
      </c>
      <c r="B377" s="1">
        <v>36776</v>
      </c>
      <c r="C377" s="2">
        <v>0.7766435185185184</v>
      </c>
      <c r="D377" t="s">
        <v>945</v>
      </c>
      <c r="E377">
        <v>0.666</v>
      </c>
      <c r="F377">
        <v>8.9042</v>
      </c>
      <c r="G377" t="s">
        <v>946</v>
      </c>
      <c r="H377">
        <v>1.813</v>
      </c>
      <c r="I377">
        <v>122.506</v>
      </c>
      <c r="K377" s="2">
        <v>0.776388888888889</v>
      </c>
      <c r="L377" s="3">
        <f t="shared" si="17"/>
        <v>251.7763888888889</v>
      </c>
      <c r="M377">
        <f t="shared" si="21"/>
        <v>531.8152226498186</v>
      </c>
      <c r="N377">
        <f t="shared" si="20"/>
        <v>160.77584003647132</v>
      </c>
    </row>
    <row r="378" spans="1:14" ht="12.75">
      <c r="A378" t="s">
        <v>1543</v>
      </c>
      <c r="B378" s="1">
        <v>36776</v>
      </c>
      <c r="C378" s="2">
        <v>0.7787384259259259</v>
      </c>
      <c r="D378" t="s">
        <v>945</v>
      </c>
      <c r="E378">
        <v>0.666</v>
      </c>
      <c r="F378">
        <v>9.2988</v>
      </c>
      <c r="G378" t="s">
        <v>946</v>
      </c>
      <c r="H378">
        <v>1.811</v>
      </c>
      <c r="I378">
        <v>125.5846</v>
      </c>
      <c r="K378" s="2">
        <v>0.778472222222222</v>
      </c>
      <c r="L378" s="3">
        <f t="shared" si="17"/>
        <v>251.77847222222223</v>
      </c>
      <c r="M378">
        <f t="shared" si="21"/>
        <v>555.3832340217126</v>
      </c>
      <c r="N378">
        <f t="shared" si="20"/>
        <v>164.10446953080327</v>
      </c>
    </row>
    <row r="379" spans="1:14" ht="12.75">
      <c r="A379" t="s">
        <v>1544</v>
      </c>
      <c r="B379" s="1">
        <v>36776</v>
      </c>
      <c r="C379" s="2">
        <v>0.7808217592592593</v>
      </c>
      <c r="D379" t="s">
        <v>945</v>
      </c>
      <c r="E379">
        <v>0.666</v>
      </c>
      <c r="F379">
        <v>8.657</v>
      </c>
      <c r="G379" t="s">
        <v>946</v>
      </c>
      <c r="H379">
        <v>1.813</v>
      </c>
      <c r="I379">
        <v>123.8975</v>
      </c>
      <c r="K379" s="2">
        <v>0.780555555555555</v>
      </c>
      <c r="L379" s="3">
        <f t="shared" si="17"/>
        <v>251.78055555555557</v>
      </c>
      <c r="M379">
        <f t="shared" si="21"/>
        <v>517.0508729003707</v>
      </c>
      <c r="N379">
        <f t="shared" si="20"/>
        <v>162.28035115885257</v>
      </c>
    </row>
    <row r="380" spans="1:14" ht="12.75">
      <c r="A380" t="s">
        <v>1545</v>
      </c>
      <c r="B380" s="1">
        <v>36776</v>
      </c>
      <c r="C380" s="2">
        <v>0.7829050925925927</v>
      </c>
      <c r="D380" t="s">
        <v>945</v>
      </c>
      <c r="E380">
        <v>0.668</v>
      </c>
      <c r="F380">
        <v>9.1852</v>
      </c>
      <c r="G380" t="s">
        <v>946</v>
      </c>
      <c r="H380">
        <v>1.813</v>
      </c>
      <c r="I380">
        <v>125.2872</v>
      </c>
      <c r="K380" s="2">
        <v>0.782638888888889</v>
      </c>
      <c r="L380" s="3">
        <f t="shared" si="17"/>
        <v>251.7826388888889</v>
      </c>
      <c r="M380">
        <f t="shared" si="21"/>
        <v>548.5983224863676</v>
      </c>
      <c r="N380">
        <f t="shared" si="20"/>
        <v>163.78291609365192</v>
      </c>
    </row>
    <row r="381" spans="1:14" ht="12.75">
      <c r="A381" t="s">
        <v>1546</v>
      </c>
      <c r="B381" s="1">
        <v>36776</v>
      </c>
      <c r="C381" s="2">
        <v>0.7849884259259259</v>
      </c>
      <c r="D381" t="s">
        <v>945</v>
      </c>
      <c r="E381">
        <v>0.668</v>
      </c>
      <c r="F381">
        <v>8.6876</v>
      </c>
      <c r="G381" t="s">
        <v>946</v>
      </c>
      <c r="H381">
        <v>1.815</v>
      </c>
      <c r="I381">
        <v>121.3903</v>
      </c>
      <c r="K381" s="2">
        <v>0.784722222222222</v>
      </c>
      <c r="L381" s="3">
        <f t="shared" si="17"/>
        <v>251.78472222222223</v>
      </c>
      <c r="M381">
        <f t="shared" si="21"/>
        <v>518.8784987188703</v>
      </c>
      <c r="N381">
        <f t="shared" si="20"/>
        <v>159.56952810025808</v>
      </c>
    </row>
    <row r="382" spans="1:14" ht="12.75">
      <c r="A382" t="s">
        <v>1547</v>
      </c>
      <c r="B382" s="1">
        <v>36776</v>
      </c>
      <c r="C382" s="2">
        <v>0.7870717592592592</v>
      </c>
      <c r="D382" t="s">
        <v>945</v>
      </c>
      <c r="E382">
        <v>0.668</v>
      </c>
      <c r="F382">
        <v>8.527</v>
      </c>
      <c r="G382" t="s">
        <v>946</v>
      </c>
      <c r="H382">
        <v>1.816</v>
      </c>
      <c r="I382">
        <v>125.1365</v>
      </c>
      <c r="K382" s="2">
        <v>0.786805555555556</v>
      </c>
      <c r="L382" s="3">
        <f t="shared" si="17"/>
        <v>251.78680555555556</v>
      </c>
      <c r="M382">
        <f t="shared" si="21"/>
        <v>509.2864494884441</v>
      </c>
      <c r="N382">
        <f t="shared" si="20"/>
        <v>163.6199769444296</v>
      </c>
    </row>
    <row r="383" spans="1:14" ht="12.75">
      <c r="A383" t="s">
        <v>1548</v>
      </c>
      <c r="B383" s="1">
        <v>36776</v>
      </c>
      <c r="C383" s="2">
        <v>0.7891550925925926</v>
      </c>
      <c r="D383" t="s">
        <v>945</v>
      </c>
      <c r="E383">
        <v>0.668</v>
      </c>
      <c r="F383">
        <v>9.1473</v>
      </c>
      <c r="G383" t="s">
        <v>946</v>
      </c>
      <c r="H383">
        <v>1.816</v>
      </c>
      <c r="I383">
        <v>122.5042</v>
      </c>
      <c r="K383" s="2">
        <v>0.788888888888889</v>
      </c>
      <c r="L383" s="3">
        <f t="shared" si="17"/>
        <v>251.7888888888889</v>
      </c>
      <c r="M383">
        <f t="shared" si="21"/>
        <v>546.3346944301213</v>
      </c>
      <c r="N383">
        <f t="shared" si="20"/>
        <v>160.77389384888943</v>
      </c>
    </row>
    <row r="384" spans="1:14" ht="12.75">
      <c r="A384" t="s">
        <v>1549</v>
      </c>
      <c r="B384" s="1">
        <v>36776</v>
      </c>
      <c r="C384" s="2">
        <v>0.791238425925926</v>
      </c>
      <c r="D384" t="s">
        <v>945</v>
      </c>
      <c r="E384">
        <v>0.668</v>
      </c>
      <c r="F384">
        <v>8.6326</v>
      </c>
      <c r="G384" t="s">
        <v>946</v>
      </c>
      <c r="H384">
        <v>1.815</v>
      </c>
      <c r="I384">
        <v>137.0708</v>
      </c>
      <c r="K384" s="2">
        <v>0.790972222222222</v>
      </c>
      <c r="L384" s="3">
        <f t="shared" si="17"/>
        <v>251.79097222222222</v>
      </c>
      <c r="M384">
        <f t="shared" si="21"/>
        <v>515.593550352286</v>
      </c>
      <c r="N384">
        <f t="shared" si="20"/>
        <v>176.52352497736854</v>
      </c>
    </row>
    <row r="385" spans="1:14" ht="12.75">
      <c r="A385" t="s">
        <v>1550</v>
      </c>
      <c r="B385" s="1">
        <v>36776</v>
      </c>
      <c r="C385" s="2">
        <v>0.7933217592592593</v>
      </c>
      <c r="D385" t="s">
        <v>945</v>
      </c>
      <c r="E385">
        <v>0.668</v>
      </c>
      <c r="F385">
        <v>9.6203</v>
      </c>
      <c r="G385" t="s">
        <v>946</v>
      </c>
      <c r="H385">
        <v>1.815</v>
      </c>
      <c r="I385">
        <v>192.1437</v>
      </c>
      <c r="K385" s="2">
        <v>0.793055555555556</v>
      </c>
      <c r="L385" s="3">
        <f t="shared" si="17"/>
        <v>251.79305555555555</v>
      </c>
      <c r="M385">
        <f t="shared" si="21"/>
        <v>574.5852503827465</v>
      </c>
      <c r="N385">
        <f t="shared" si="20"/>
        <v>236.06918835630518</v>
      </c>
    </row>
    <row r="386" spans="1:14" ht="12.75">
      <c r="A386" t="s">
        <v>1551</v>
      </c>
      <c r="B386" s="1">
        <v>36776</v>
      </c>
      <c r="C386" s="2">
        <v>0.7954050925925925</v>
      </c>
      <c r="D386" t="s">
        <v>945</v>
      </c>
      <c r="E386">
        <v>0.668</v>
      </c>
      <c r="F386">
        <v>8.5775</v>
      </c>
      <c r="G386" t="s">
        <v>946</v>
      </c>
      <c r="H386">
        <v>1.815</v>
      </c>
      <c r="I386">
        <v>128.8557</v>
      </c>
      <c r="K386" s="2">
        <v>0.795138888888889</v>
      </c>
      <c r="L386" s="3">
        <f t="shared" si="17"/>
        <v>251.79513888888889</v>
      </c>
      <c r="M386">
        <f t="shared" si="21"/>
        <v>512.3026293523078</v>
      </c>
      <c r="N386">
        <f t="shared" si="20"/>
        <v>167.6412329748718</v>
      </c>
    </row>
    <row r="387" spans="1:14" ht="12.75">
      <c r="A387" t="s">
        <v>1552</v>
      </c>
      <c r="B387" s="1">
        <v>36776</v>
      </c>
      <c r="C387" s="2">
        <v>0.7975</v>
      </c>
      <c r="D387" t="s">
        <v>945</v>
      </c>
      <c r="E387">
        <v>0.668</v>
      </c>
      <c r="F387">
        <v>8.7871</v>
      </c>
      <c r="G387" t="s">
        <v>946</v>
      </c>
      <c r="H387">
        <v>1.816</v>
      </c>
      <c r="I387">
        <v>121.7037</v>
      </c>
      <c r="K387" s="2">
        <v>0.797222222222222</v>
      </c>
      <c r="L387" s="3">
        <f t="shared" si="17"/>
        <v>251.79722222222222</v>
      </c>
      <c r="M387">
        <f t="shared" si="21"/>
        <v>524.821268945691</v>
      </c>
      <c r="N387">
        <f t="shared" si="20"/>
        <v>159.9083809825824</v>
      </c>
    </row>
    <row r="388" spans="1:14" ht="12.75">
      <c r="A388" t="s">
        <v>1553</v>
      </c>
      <c r="B388" s="1">
        <v>36776</v>
      </c>
      <c r="C388" s="2">
        <v>0.7995833333333334</v>
      </c>
      <c r="D388" t="s">
        <v>945</v>
      </c>
      <c r="E388">
        <v>0.668</v>
      </c>
      <c r="F388">
        <v>8.4284</v>
      </c>
      <c r="G388" t="s">
        <v>946</v>
      </c>
      <c r="H388">
        <v>1.816</v>
      </c>
      <c r="I388">
        <v>122.0769</v>
      </c>
      <c r="K388" s="2">
        <v>0.799305555555555</v>
      </c>
      <c r="L388" s="3">
        <f t="shared" si="17"/>
        <v>251.79930555555555</v>
      </c>
      <c r="M388">
        <f t="shared" si="21"/>
        <v>503.39743296216744</v>
      </c>
      <c r="N388">
        <f t="shared" si="20"/>
        <v>160.31189054124047</v>
      </c>
    </row>
    <row r="389" spans="1:14" ht="12.75">
      <c r="A389" t="s">
        <v>1554</v>
      </c>
      <c r="B389" s="1">
        <v>36776</v>
      </c>
      <c r="C389" s="2">
        <v>0.8016666666666666</v>
      </c>
      <c r="D389" t="s">
        <v>945</v>
      </c>
      <c r="E389">
        <v>0.67</v>
      </c>
      <c r="F389">
        <v>9.0001</v>
      </c>
      <c r="G389" t="s">
        <v>946</v>
      </c>
      <c r="H389">
        <v>1.816</v>
      </c>
      <c r="I389">
        <v>119.9483</v>
      </c>
      <c r="K389" s="2">
        <v>0.801388888888889</v>
      </c>
      <c r="L389" s="3">
        <f t="shared" si="17"/>
        <v>251.80138888888888</v>
      </c>
      <c r="M389">
        <f t="shared" si="21"/>
        <v>537.542978074463</v>
      </c>
      <c r="N389">
        <f t="shared" si="20"/>
        <v>158.01041560404985</v>
      </c>
    </row>
    <row r="390" spans="1:14" ht="12.75">
      <c r="A390" t="s">
        <v>1555</v>
      </c>
      <c r="B390" s="1">
        <v>36776</v>
      </c>
      <c r="C390" s="2">
        <v>0.80375</v>
      </c>
      <c r="D390" t="s">
        <v>945</v>
      </c>
      <c r="E390">
        <v>0.668</v>
      </c>
      <c r="F390">
        <v>8.461</v>
      </c>
      <c r="G390" t="s">
        <v>946</v>
      </c>
      <c r="H390">
        <v>1.815</v>
      </c>
      <c r="I390">
        <v>122.4924</v>
      </c>
      <c r="K390" s="2">
        <v>0.803472222222222</v>
      </c>
      <c r="L390" s="3">
        <f aca="true" t="shared" si="22" ref="L390:L453">B390-DATE(1999,12,31)+K390</f>
        <v>251.8034722222222</v>
      </c>
      <c r="M390">
        <f t="shared" si="21"/>
        <v>505.3445114485429</v>
      </c>
      <c r="N390">
        <f t="shared" si="20"/>
        <v>160.7611355080744</v>
      </c>
    </row>
    <row r="391" spans="1:14" ht="12.75">
      <c r="A391" t="s">
        <v>1556</v>
      </c>
      <c r="B391" s="1">
        <v>36776</v>
      </c>
      <c r="C391" s="2">
        <v>0.8058333333333333</v>
      </c>
      <c r="D391" t="s">
        <v>945</v>
      </c>
      <c r="E391">
        <v>0.668</v>
      </c>
      <c r="F391">
        <v>8.8194</v>
      </c>
      <c r="G391" t="s">
        <v>946</v>
      </c>
      <c r="H391">
        <v>1.815</v>
      </c>
      <c r="I391">
        <v>117.7738</v>
      </c>
      <c r="K391" s="2">
        <v>0.805555555555555</v>
      </c>
      <c r="L391" s="3">
        <f t="shared" si="22"/>
        <v>251.80555555555554</v>
      </c>
      <c r="M391">
        <f t="shared" si="21"/>
        <v>526.7504295318851</v>
      </c>
      <c r="N391">
        <f t="shared" si="20"/>
        <v>155.65931288351942</v>
      </c>
    </row>
    <row r="392" spans="1:14" ht="12.75">
      <c r="A392" t="s">
        <v>1557</v>
      </c>
      <c r="B392" s="1">
        <v>36776</v>
      </c>
      <c r="C392" s="2">
        <v>0.8079166666666667</v>
      </c>
      <c r="D392" t="s">
        <v>945</v>
      </c>
      <c r="E392">
        <v>0.673</v>
      </c>
      <c r="F392">
        <v>8.7333</v>
      </c>
      <c r="G392" t="s">
        <v>946</v>
      </c>
      <c r="H392">
        <v>1.82</v>
      </c>
      <c r="I392">
        <v>122.2426</v>
      </c>
      <c r="K392" s="2">
        <v>0.807638888888889</v>
      </c>
      <c r="L392" s="3">
        <f t="shared" si="22"/>
        <v>251.8076388888889</v>
      </c>
      <c r="M392">
        <f t="shared" si="21"/>
        <v>521.6079921798321</v>
      </c>
      <c r="N392">
        <f t="shared" si="20"/>
        <v>160.49104792031233</v>
      </c>
    </row>
    <row r="393" spans="1:14" ht="12.75">
      <c r="A393" t="s">
        <v>1558</v>
      </c>
      <c r="B393" s="1">
        <v>36776</v>
      </c>
      <c r="C393" s="2">
        <v>0.81</v>
      </c>
      <c r="D393" t="s">
        <v>945</v>
      </c>
      <c r="E393">
        <v>0.668</v>
      </c>
      <c r="F393">
        <v>8.0568</v>
      </c>
      <c r="G393" t="s">
        <v>946</v>
      </c>
      <c r="H393">
        <v>1.815</v>
      </c>
      <c r="I393">
        <v>120.1826</v>
      </c>
      <c r="K393" s="2">
        <v>0.809722222222222</v>
      </c>
      <c r="L393" s="3">
        <f t="shared" si="22"/>
        <v>251.80972222222223</v>
      </c>
      <c r="M393">
        <f t="shared" si="21"/>
        <v>481.2031272708452</v>
      </c>
      <c r="N393">
        <f t="shared" si="20"/>
        <v>158.26374435430057</v>
      </c>
    </row>
    <row r="394" spans="1:14" ht="12.75">
      <c r="A394" t="s">
        <v>1559</v>
      </c>
      <c r="B394" s="1">
        <v>36776</v>
      </c>
      <c r="C394" s="2">
        <v>0.8120949074074074</v>
      </c>
      <c r="D394" t="s">
        <v>945</v>
      </c>
      <c r="E394">
        <v>0.67</v>
      </c>
      <c r="F394">
        <v>8.8191</v>
      </c>
      <c r="G394" t="s">
        <v>946</v>
      </c>
      <c r="H394">
        <v>1.816</v>
      </c>
      <c r="I394">
        <v>118.4673</v>
      </c>
      <c r="K394" s="2">
        <v>0.811805555555555</v>
      </c>
      <c r="L394" s="3">
        <f t="shared" si="22"/>
        <v>251.81180555555557</v>
      </c>
      <c r="M394">
        <f t="shared" si="21"/>
        <v>526.7325116317037</v>
      </c>
      <c r="N394">
        <f t="shared" si="20"/>
        <v>156.40913571023265</v>
      </c>
    </row>
    <row r="395" spans="1:14" ht="12.75">
      <c r="A395" t="s">
        <v>1560</v>
      </c>
      <c r="B395" s="1">
        <v>36776</v>
      </c>
      <c r="C395" s="2">
        <v>0.8141782407407407</v>
      </c>
      <c r="D395" t="s">
        <v>945</v>
      </c>
      <c r="E395">
        <v>0.668</v>
      </c>
      <c r="F395">
        <v>8.9715</v>
      </c>
      <c r="G395" t="s">
        <v>946</v>
      </c>
      <c r="H395">
        <v>1.816</v>
      </c>
      <c r="I395">
        <v>118.4469</v>
      </c>
      <c r="K395" s="2">
        <v>0.813888888888889</v>
      </c>
      <c r="L395" s="3">
        <f t="shared" si="22"/>
        <v>251.8138888888889</v>
      </c>
      <c r="M395">
        <f t="shared" si="21"/>
        <v>535.8348049238391</v>
      </c>
      <c r="N395">
        <f t="shared" si="20"/>
        <v>156.38707891763715</v>
      </c>
    </row>
    <row r="396" spans="1:14" ht="12.75">
      <c r="A396" t="s">
        <v>1561</v>
      </c>
      <c r="B396" s="1">
        <v>36776</v>
      </c>
      <c r="C396" s="2">
        <v>0.8162615740740741</v>
      </c>
      <c r="D396" t="s">
        <v>945</v>
      </c>
      <c r="E396">
        <v>0.668</v>
      </c>
      <c r="F396">
        <v>8.7521</v>
      </c>
      <c r="G396" t="s">
        <v>946</v>
      </c>
      <c r="H396">
        <v>1.815</v>
      </c>
      <c r="I396">
        <v>138.7297</v>
      </c>
      <c r="K396" s="2">
        <v>0.815972222222222</v>
      </c>
      <c r="L396" s="3">
        <f t="shared" si="22"/>
        <v>251.81597222222223</v>
      </c>
      <c r="M396">
        <f t="shared" si="21"/>
        <v>522.7308472578646</v>
      </c>
      <c r="N396">
        <f t="shared" si="20"/>
        <v>178.31715307720197</v>
      </c>
    </row>
    <row r="397" spans="1:14" ht="12.75">
      <c r="A397" t="s">
        <v>1562</v>
      </c>
      <c r="B397" s="1">
        <v>36776</v>
      </c>
      <c r="C397" s="2">
        <v>0.8183449074074075</v>
      </c>
      <c r="D397" t="s">
        <v>945</v>
      </c>
      <c r="E397">
        <v>0.67</v>
      </c>
      <c r="F397">
        <v>8.8346</v>
      </c>
      <c r="G397" t="s">
        <v>946</v>
      </c>
      <c r="H397">
        <v>1.816</v>
      </c>
      <c r="I397">
        <v>125.5121</v>
      </c>
      <c r="K397" s="2">
        <v>0.818055555555555</v>
      </c>
      <c r="L397" s="3">
        <f t="shared" si="22"/>
        <v>251.81805555555556</v>
      </c>
      <c r="M397">
        <f t="shared" si="21"/>
        <v>527.658269807741</v>
      </c>
      <c r="N397">
        <f t="shared" si="20"/>
        <v>164.02608141986354</v>
      </c>
    </row>
    <row r="398" spans="1:14" ht="12.75">
      <c r="A398" t="s">
        <v>1563</v>
      </c>
      <c r="B398" s="1">
        <v>36776</v>
      </c>
      <c r="C398" s="2">
        <v>0.8204282407407407</v>
      </c>
      <c r="D398" t="s">
        <v>945</v>
      </c>
      <c r="E398">
        <v>0.668</v>
      </c>
      <c r="F398">
        <v>8.6769</v>
      </c>
      <c r="G398" t="s">
        <v>946</v>
      </c>
      <c r="H398">
        <v>1.811</v>
      </c>
      <c r="I398">
        <v>121.197</v>
      </c>
      <c r="K398" s="2">
        <v>0.820138888888889</v>
      </c>
      <c r="L398" s="3">
        <f t="shared" si="22"/>
        <v>251.8201388888889</v>
      </c>
      <c r="M398">
        <f t="shared" si="21"/>
        <v>518.2394269457347</v>
      </c>
      <c r="N398">
        <f t="shared" si="20"/>
        <v>159.36052917826294</v>
      </c>
    </row>
    <row r="399" spans="1:14" ht="12.75">
      <c r="A399" t="s">
        <v>1564</v>
      </c>
      <c r="B399" s="1">
        <v>36776</v>
      </c>
      <c r="C399" s="2">
        <v>0.822511574074074</v>
      </c>
      <c r="D399" t="s">
        <v>945</v>
      </c>
      <c r="E399">
        <v>0.67</v>
      </c>
      <c r="F399">
        <v>8.4802</v>
      </c>
      <c r="G399" t="s">
        <v>946</v>
      </c>
      <c r="H399">
        <v>1.813</v>
      </c>
      <c r="I399">
        <v>118.0978</v>
      </c>
      <c r="K399" s="2">
        <v>0.822222222222222</v>
      </c>
      <c r="L399" s="3">
        <f t="shared" si="22"/>
        <v>251.82222222222222</v>
      </c>
      <c r="M399">
        <f t="shared" si="21"/>
        <v>506.49125706015053</v>
      </c>
      <c r="N399">
        <f t="shared" si="20"/>
        <v>156.00962664827085</v>
      </c>
    </row>
    <row r="400" spans="1:14" ht="12.75">
      <c r="A400" t="s">
        <v>1565</v>
      </c>
      <c r="B400" s="1">
        <v>36776</v>
      </c>
      <c r="C400" s="2">
        <v>0.8246064814814815</v>
      </c>
      <c r="D400" t="s">
        <v>945</v>
      </c>
      <c r="E400">
        <v>0.67</v>
      </c>
      <c r="F400">
        <v>8.7487</v>
      </c>
      <c r="G400" t="s">
        <v>946</v>
      </c>
      <c r="H400">
        <v>1.813</v>
      </c>
      <c r="I400">
        <v>118.0519</v>
      </c>
      <c r="K400" s="2">
        <v>0.824305555555556</v>
      </c>
      <c r="L400" s="3">
        <f t="shared" si="22"/>
        <v>251.82430555555555</v>
      </c>
      <c r="M400">
        <f t="shared" si="21"/>
        <v>522.5277777224757</v>
      </c>
      <c r="N400">
        <f t="shared" si="20"/>
        <v>155.95999886493104</v>
      </c>
    </row>
    <row r="401" spans="1:14" ht="12.75">
      <c r="A401" t="s">
        <v>1566</v>
      </c>
      <c r="B401" s="1">
        <v>36776</v>
      </c>
      <c r="C401" s="2">
        <v>0.8266898148148147</v>
      </c>
      <c r="D401" t="s">
        <v>945</v>
      </c>
      <c r="E401">
        <v>0.671</v>
      </c>
      <c r="F401">
        <v>8.4759</v>
      </c>
      <c r="G401" t="s">
        <v>946</v>
      </c>
      <c r="H401">
        <v>1.813</v>
      </c>
      <c r="I401">
        <v>117.5396</v>
      </c>
      <c r="K401" s="2">
        <v>0.826388888888889</v>
      </c>
      <c r="L401" s="3">
        <f t="shared" si="22"/>
        <v>251.82638888888889</v>
      </c>
      <c r="M401">
        <f t="shared" si="21"/>
        <v>506.23443382421755</v>
      </c>
      <c r="N401">
        <f t="shared" si="20"/>
        <v>155.40609225480102</v>
      </c>
    </row>
    <row r="402" spans="1:14" ht="12.75">
      <c r="A402" t="s">
        <v>1567</v>
      </c>
      <c r="B402" s="1">
        <v>36776</v>
      </c>
      <c r="C402" s="2">
        <v>0.8287731481481481</v>
      </c>
      <c r="D402" t="s">
        <v>945</v>
      </c>
      <c r="E402">
        <v>0.67</v>
      </c>
      <c r="F402">
        <v>8.3224</v>
      </c>
      <c r="G402" t="s">
        <v>946</v>
      </c>
      <c r="H402">
        <v>1.811</v>
      </c>
      <c r="I402">
        <v>121.3322</v>
      </c>
      <c r="K402" s="2">
        <v>0.828472222222222</v>
      </c>
      <c r="L402" s="3">
        <f t="shared" si="22"/>
        <v>251.82847222222222</v>
      </c>
      <c r="M402">
        <f t="shared" si="21"/>
        <v>497.0664415647504</v>
      </c>
      <c r="N402">
        <f t="shared" si="20"/>
        <v>159.50670948997396</v>
      </c>
    </row>
    <row r="403" spans="1:14" ht="12.75">
      <c r="A403" t="s">
        <v>1568</v>
      </c>
      <c r="B403" s="1">
        <v>36776</v>
      </c>
      <c r="C403" s="2">
        <v>0.8308564814814815</v>
      </c>
      <c r="D403" t="s">
        <v>945</v>
      </c>
      <c r="E403">
        <v>0.668</v>
      </c>
      <c r="F403">
        <v>8.7668</v>
      </c>
      <c r="G403" t="s">
        <v>946</v>
      </c>
      <c r="H403">
        <v>1.811</v>
      </c>
      <c r="I403">
        <v>120.444</v>
      </c>
      <c r="K403" s="2">
        <v>0.830555555555555</v>
      </c>
      <c r="L403" s="3">
        <f t="shared" si="22"/>
        <v>251.83055555555555</v>
      </c>
      <c r="M403">
        <f t="shared" si="21"/>
        <v>523.6088243667516</v>
      </c>
      <c r="N403">
        <f t="shared" si="20"/>
        <v>158.54637403981297</v>
      </c>
    </row>
    <row r="404" spans="1:14" ht="12.75">
      <c r="A404" t="s">
        <v>1569</v>
      </c>
      <c r="B404" s="1">
        <v>36776</v>
      </c>
      <c r="C404" s="2">
        <v>0.8329398148148148</v>
      </c>
      <c r="D404" t="s">
        <v>945</v>
      </c>
      <c r="E404">
        <v>0.67</v>
      </c>
      <c r="F404">
        <v>8.2475</v>
      </c>
      <c r="G404" t="s">
        <v>946</v>
      </c>
      <c r="H404">
        <v>1.813</v>
      </c>
      <c r="I404">
        <v>120.1719</v>
      </c>
      <c r="K404" s="2">
        <v>0.832638888888889</v>
      </c>
      <c r="L404" s="3">
        <f t="shared" si="22"/>
        <v>251.83263888888888</v>
      </c>
      <c r="M404">
        <f t="shared" si="21"/>
        <v>492.592939152802</v>
      </c>
      <c r="N404">
        <f t="shared" si="20"/>
        <v>158.2521753503412</v>
      </c>
    </row>
    <row r="405" spans="1:14" ht="12.75">
      <c r="A405" t="s">
        <v>1570</v>
      </c>
      <c r="B405" s="1">
        <v>36776</v>
      </c>
      <c r="C405" s="2">
        <v>0.8350231481481482</v>
      </c>
      <c r="D405" t="s">
        <v>945</v>
      </c>
      <c r="E405">
        <v>0.67</v>
      </c>
      <c r="F405">
        <v>9.204</v>
      </c>
      <c r="G405" t="s">
        <v>946</v>
      </c>
      <c r="H405">
        <v>1.811</v>
      </c>
      <c r="I405">
        <v>119.5697</v>
      </c>
      <c r="K405" s="2">
        <v>0.834722222222222</v>
      </c>
      <c r="L405" s="3">
        <f t="shared" si="22"/>
        <v>251.8347222222222</v>
      </c>
      <c r="M405">
        <f t="shared" si="21"/>
        <v>549.7211775644</v>
      </c>
      <c r="N405">
        <f t="shared" si="20"/>
        <v>157.60106748264593</v>
      </c>
    </row>
    <row r="406" spans="1:14" ht="12.75">
      <c r="A406" t="s">
        <v>1571</v>
      </c>
      <c r="B406" s="1">
        <v>36776</v>
      </c>
      <c r="C406" s="2">
        <v>0.8371180555555555</v>
      </c>
      <c r="D406" t="s">
        <v>945</v>
      </c>
      <c r="E406">
        <v>0.67</v>
      </c>
      <c r="F406">
        <v>8.5632</v>
      </c>
      <c r="G406" t="s">
        <v>946</v>
      </c>
      <c r="H406">
        <v>1.813</v>
      </c>
      <c r="I406">
        <v>119.248</v>
      </c>
      <c r="K406" s="2">
        <v>0.836805555555555</v>
      </c>
      <c r="L406" s="3">
        <f t="shared" si="22"/>
        <v>251.83680555555554</v>
      </c>
      <c r="M406">
        <f t="shared" si="21"/>
        <v>511.44854277699596</v>
      </c>
      <c r="N406">
        <f t="shared" si="20"/>
        <v>157.25324051313817</v>
      </c>
    </row>
    <row r="407" spans="1:14" ht="12.75">
      <c r="A407" t="s">
        <v>1572</v>
      </c>
      <c r="B407" s="1">
        <v>36776</v>
      </c>
      <c r="C407" s="2">
        <v>0.8391898148148148</v>
      </c>
      <c r="D407" t="s">
        <v>945</v>
      </c>
      <c r="E407">
        <v>0.67</v>
      </c>
      <c r="F407">
        <v>8.9995</v>
      </c>
      <c r="G407" t="s">
        <v>946</v>
      </c>
      <c r="H407">
        <v>1.811</v>
      </c>
      <c r="I407">
        <v>118.9914</v>
      </c>
      <c r="K407" s="2">
        <v>0.838888888888889</v>
      </c>
      <c r="L407" s="3">
        <f t="shared" si="22"/>
        <v>251.8388888888889</v>
      </c>
      <c r="M407">
        <f t="shared" si="21"/>
        <v>537.5071422741001</v>
      </c>
      <c r="N407">
        <f t="shared" si="20"/>
        <v>156.9758006611777</v>
      </c>
    </row>
    <row r="408" spans="1:14" ht="12.75">
      <c r="A408" t="s">
        <v>1573</v>
      </c>
      <c r="B408" s="1">
        <v>36776</v>
      </c>
      <c r="C408" s="2">
        <v>0.8412847222222223</v>
      </c>
      <c r="D408" t="s">
        <v>945</v>
      </c>
      <c r="E408">
        <v>0.67</v>
      </c>
      <c r="F408">
        <v>8.8209</v>
      </c>
      <c r="G408" t="s">
        <v>946</v>
      </c>
      <c r="H408">
        <v>1.813</v>
      </c>
      <c r="I408">
        <v>119.4322</v>
      </c>
      <c r="K408" s="2">
        <v>0.840972222222222</v>
      </c>
      <c r="L408" s="3">
        <f t="shared" si="22"/>
        <v>251.84097222222223</v>
      </c>
      <c r="M408">
        <f t="shared" si="21"/>
        <v>526.8400190327918</v>
      </c>
      <c r="N408">
        <f t="shared" si="20"/>
        <v>157.45240037569124</v>
      </c>
    </row>
    <row r="409" spans="1:14" ht="12.75">
      <c r="A409" t="s">
        <v>1574</v>
      </c>
      <c r="B409" s="1">
        <v>36776</v>
      </c>
      <c r="C409" s="2">
        <v>0.8433680555555556</v>
      </c>
      <c r="D409" t="s">
        <v>945</v>
      </c>
      <c r="E409">
        <v>0.67</v>
      </c>
      <c r="F409">
        <v>8.799</v>
      </c>
      <c r="G409" t="s">
        <v>946</v>
      </c>
      <c r="H409">
        <v>1.811</v>
      </c>
      <c r="I409">
        <v>118.2936</v>
      </c>
      <c r="K409" s="2">
        <v>0.843055555555555</v>
      </c>
      <c r="L409" s="3">
        <f t="shared" si="22"/>
        <v>251.84305555555557</v>
      </c>
      <c r="M409">
        <f t="shared" si="21"/>
        <v>525.5320123195519</v>
      </c>
      <c r="N409">
        <f t="shared" si="20"/>
        <v>156.22132860857425</v>
      </c>
    </row>
    <row r="410" spans="1:14" ht="12.75">
      <c r="A410" t="s">
        <v>1575</v>
      </c>
      <c r="B410" s="1">
        <v>36776</v>
      </c>
      <c r="C410" s="2">
        <v>0.8454513888888888</v>
      </c>
      <c r="D410" t="s">
        <v>945</v>
      </c>
      <c r="E410">
        <v>0.675</v>
      </c>
      <c r="F410">
        <v>9.1886</v>
      </c>
      <c r="G410" t="s">
        <v>946</v>
      </c>
      <c r="H410">
        <v>1.816</v>
      </c>
      <c r="I410">
        <v>119.3214</v>
      </c>
      <c r="K410" s="2">
        <v>0.845138888888889</v>
      </c>
      <c r="L410" s="3">
        <f t="shared" si="22"/>
        <v>251.8451388888889</v>
      </c>
      <c r="M410">
        <f t="shared" si="21"/>
        <v>548.8013920217563</v>
      </c>
      <c r="N410">
        <f t="shared" si="20"/>
        <v>157.3326017178689</v>
      </c>
    </row>
    <row r="411" spans="1:14" ht="12.75">
      <c r="A411" t="s">
        <v>1576</v>
      </c>
      <c r="B411" s="1">
        <v>36776</v>
      </c>
      <c r="C411" s="2">
        <v>0.8475347222222221</v>
      </c>
      <c r="D411" t="s">
        <v>945</v>
      </c>
      <c r="E411">
        <v>0.671</v>
      </c>
      <c r="F411">
        <v>9.8808</v>
      </c>
      <c r="G411" t="s">
        <v>946</v>
      </c>
      <c r="H411">
        <v>1.813</v>
      </c>
      <c r="I411">
        <v>119.7421</v>
      </c>
      <c r="K411" s="2">
        <v>0.847222222222222</v>
      </c>
      <c r="L411" s="3">
        <f t="shared" si="22"/>
        <v>251.84722222222223</v>
      </c>
      <c r="M411">
        <f t="shared" si="21"/>
        <v>590.1439603735685</v>
      </c>
      <c r="N411">
        <f t="shared" si="20"/>
        <v>157.78746900438398</v>
      </c>
    </row>
    <row r="412" spans="1:14" ht="12.75">
      <c r="A412" t="s">
        <v>1577</v>
      </c>
      <c r="B412" s="1">
        <v>36776</v>
      </c>
      <c r="C412" s="2">
        <v>0.8496180555555556</v>
      </c>
      <c r="D412" t="s">
        <v>945</v>
      </c>
      <c r="E412">
        <v>0.67</v>
      </c>
      <c r="F412">
        <v>8.6852</v>
      </c>
      <c r="G412" t="s">
        <v>946</v>
      </c>
      <c r="H412">
        <v>1.813</v>
      </c>
      <c r="I412">
        <v>119.97</v>
      </c>
      <c r="K412" s="2">
        <v>0.849305555555555</v>
      </c>
      <c r="L412" s="3">
        <f t="shared" si="22"/>
        <v>251.84930555555556</v>
      </c>
      <c r="M412">
        <f t="shared" si="21"/>
        <v>518.7351555174193</v>
      </c>
      <c r="N412">
        <f t="shared" si="20"/>
        <v>158.03387797656558</v>
      </c>
    </row>
    <row r="413" spans="1:14" ht="12.75">
      <c r="A413" t="s">
        <v>1578</v>
      </c>
      <c r="B413" s="1">
        <v>36776</v>
      </c>
      <c r="C413" s="2">
        <v>0.8517013888888889</v>
      </c>
      <c r="D413" t="s">
        <v>945</v>
      </c>
      <c r="E413">
        <v>0.67</v>
      </c>
      <c r="F413">
        <v>8.9168</v>
      </c>
      <c r="G413" t="s">
        <v>946</v>
      </c>
      <c r="H413">
        <v>1.811</v>
      </c>
      <c r="I413">
        <v>123.1533</v>
      </c>
      <c r="K413" s="2">
        <v>0.851388888888889</v>
      </c>
      <c r="L413" s="3">
        <f t="shared" si="22"/>
        <v>251.8513888888889</v>
      </c>
      <c r="M413">
        <f t="shared" si="21"/>
        <v>532.5677744574363</v>
      </c>
      <c r="N413">
        <f t="shared" si="20"/>
        <v>161.47571071524777</v>
      </c>
    </row>
    <row r="414" spans="1:14" ht="12.75">
      <c r="A414" t="s">
        <v>1579</v>
      </c>
      <c r="B414" s="1">
        <v>36776</v>
      </c>
      <c r="C414" s="2">
        <v>0.8537847222222222</v>
      </c>
      <c r="D414" t="s">
        <v>945</v>
      </c>
      <c r="E414">
        <v>0.671</v>
      </c>
      <c r="F414">
        <v>8.9009</v>
      </c>
      <c r="G414" t="s">
        <v>946</v>
      </c>
      <c r="H414">
        <v>1.813</v>
      </c>
      <c r="I414">
        <v>122.2698</v>
      </c>
      <c r="K414" s="2">
        <v>0.853472222222222</v>
      </c>
      <c r="L414" s="3">
        <f t="shared" si="22"/>
        <v>251.85347222222222</v>
      </c>
      <c r="M414">
        <f t="shared" si="21"/>
        <v>531.6181257478236</v>
      </c>
      <c r="N414">
        <f t="shared" si="20"/>
        <v>160.52045697710628</v>
      </c>
    </row>
    <row r="415" spans="1:14" ht="12.75">
      <c r="A415" t="s">
        <v>1580</v>
      </c>
      <c r="B415" s="1">
        <v>36776</v>
      </c>
      <c r="C415" s="2">
        <v>0.8558796296296296</v>
      </c>
      <c r="D415" t="s">
        <v>945</v>
      </c>
      <c r="E415">
        <v>0.67</v>
      </c>
      <c r="F415">
        <v>8.8829</v>
      </c>
      <c r="G415" t="s">
        <v>946</v>
      </c>
      <c r="H415">
        <v>1.813</v>
      </c>
      <c r="I415">
        <v>120.5342</v>
      </c>
      <c r="K415" s="2">
        <v>0.855555555555556</v>
      </c>
      <c r="L415" s="3">
        <f t="shared" si="22"/>
        <v>251.85555555555555</v>
      </c>
      <c r="M415">
        <f t="shared" si="21"/>
        <v>530.5430517369415</v>
      </c>
      <c r="N415">
        <f t="shared" si="20"/>
        <v>158.64389966197524</v>
      </c>
    </row>
    <row r="416" spans="1:14" ht="12.75">
      <c r="A416" t="s">
        <v>1581</v>
      </c>
      <c r="B416" s="1">
        <v>36776</v>
      </c>
      <c r="C416" s="2">
        <v>0.8579629629629629</v>
      </c>
      <c r="D416" t="s">
        <v>945</v>
      </c>
      <c r="E416">
        <v>0.67</v>
      </c>
      <c r="F416">
        <v>9.0545</v>
      </c>
      <c r="G416" t="s">
        <v>946</v>
      </c>
      <c r="H416">
        <v>1.813</v>
      </c>
      <c r="I416">
        <v>122.087</v>
      </c>
      <c r="K416" s="2">
        <v>0.857638888888889</v>
      </c>
      <c r="L416" s="3">
        <f t="shared" si="22"/>
        <v>251.85763888888889</v>
      </c>
      <c r="M416">
        <f t="shared" si="21"/>
        <v>540.7920906406845</v>
      </c>
      <c r="N416">
        <f t="shared" si="20"/>
        <v>160.3228108160058</v>
      </c>
    </row>
    <row r="417" spans="1:14" ht="12.75">
      <c r="A417" t="s">
        <v>1582</v>
      </c>
      <c r="B417" s="1">
        <v>36776</v>
      </c>
      <c r="C417" s="2">
        <v>0.8600462962962964</v>
      </c>
      <c r="D417" t="s">
        <v>945</v>
      </c>
      <c r="E417">
        <v>0.67</v>
      </c>
      <c r="F417">
        <v>9.1455</v>
      </c>
      <c r="G417" t="s">
        <v>946</v>
      </c>
      <c r="H417">
        <v>1.815</v>
      </c>
      <c r="I417">
        <v>118.4248</v>
      </c>
      <c r="K417" s="2">
        <v>0.859722222222222</v>
      </c>
      <c r="L417" s="3">
        <f t="shared" si="22"/>
        <v>251.85972222222222</v>
      </c>
      <c r="M417">
        <f t="shared" si="21"/>
        <v>546.2271870290331</v>
      </c>
      <c r="N417">
        <f t="shared" si="20"/>
        <v>156.36318405899215</v>
      </c>
    </row>
    <row r="418" spans="1:14" ht="12.75">
      <c r="A418" t="s">
        <v>1583</v>
      </c>
      <c r="B418" s="1">
        <v>36776</v>
      </c>
      <c r="C418" s="2">
        <v>0.8621296296296297</v>
      </c>
      <c r="D418" t="s">
        <v>945</v>
      </c>
      <c r="E418">
        <v>0.67</v>
      </c>
      <c r="F418">
        <v>8.5383</v>
      </c>
      <c r="G418" t="s">
        <v>946</v>
      </c>
      <c r="H418">
        <v>1.813</v>
      </c>
      <c r="I418">
        <v>118.0143</v>
      </c>
      <c r="K418" s="2">
        <v>0.861805555555555</v>
      </c>
      <c r="L418" s="3">
        <f t="shared" si="22"/>
        <v>251.86180555555555</v>
      </c>
      <c r="M418">
        <f t="shared" si="21"/>
        <v>509.96135706194224</v>
      </c>
      <c r="N418">
        <f t="shared" si="20"/>
        <v>155.91934516877473</v>
      </c>
    </row>
    <row r="419" spans="1:14" ht="12.75">
      <c r="A419" t="s">
        <v>1584</v>
      </c>
      <c r="B419" s="1">
        <v>36776</v>
      </c>
      <c r="C419" s="2">
        <v>0.8642129629629629</v>
      </c>
      <c r="D419" t="s">
        <v>945</v>
      </c>
      <c r="E419">
        <v>0.668</v>
      </c>
      <c r="F419">
        <v>8.7916</v>
      </c>
      <c r="G419" t="s">
        <v>946</v>
      </c>
      <c r="H419">
        <v>1.813</v>
      </c>
      <c r="I419">
        <v>117.8868</v>
      </c>
      <c r="K419" s="2">
        <v>0.863888888888889</v>
      </c>
      <c r="L419" s="3">
        <f t="shared" si="22"/>
        <v>251.86388888888888</v>
      </c>
      <c r="M419">
        <f t="shared" si="21"/>
        <v>525.0900374484115</v>
      </c>
      <c r="N419">
        <f t="shared" si="20"/>
        <v>155.7814902150531</v>
      </c>
    </row>
    <row r="420" spans="1:14" ht="12.75">
      <c r="A420" t="s">
        <v>1585</v>
      </c>
      <c r="B420" s="1">
        <v>36776</v>
      </c>
      <c r="C420" s="2">
        <v>0.8662962962962962</v>
      </c>
      <c r="D420" t="s">
        <v>945</v>
      </c>
      <c r="E420">
        <v>0.67</v>
      </c>
      <c r="F420">
        <v>8.3041</v>
      </c>
      <c r="G420" t="s">
        <v>946</v>
      </c>
      <c r="H420">
        <v>1.815</v>
      </c>
      <c r="I420">
        <v>118.0067</v>
      </c>
      <c r="K420" s="2">
        <v>0.865972222222222</v>
      </c>
      <c r="L420" s="3">
        <f t="shared" si="22"/>
        <v>251.8659722222222</v>
      </c>
      <c r="M420">
        <f t="shared" si="21"/>
        <v>495.97344965368694</v>
      </c>
      <c r="N420">
        <f t="shared" si="20"/>
        <v>155.91112793231758</v>
      </c>
    </row>
    <row r="421" spans="1:14" ht="12.75">
      <c r="A421" t="s">
        <v>1586</v>
      </c>
      <c r="B421" s="1">
        <v>36776</v>
      </c>
      <c r="C421" s="2">
        <v>0.8683912037037037</v>
      </c>
      <c r="D421" t="s">
        <v>945</v>
      </c>
      <c r="E421">
        <v>0.67</v>
      </c>
      <c r="F421">
        <v>8.5514</v>
      </c>
      <c r="G421" t="s">
        <v>946</v>
      </c>
      <c r="H421">
        <v>1.815</v>
      </c>
      <c r="I421">
        <v>115.9039</v>
      </c>
      <c r="K421" s="2">
        <v>0.868055555555555</v>
      </c>
      <c r="L421" s="3">
        <f t="shared" si="22"/>
        <v>251.86805555555554</v>
      </c>
      <c r="M421">
        <f t="shared" si="21"/>
        <v>510.7437720365287</v>
      </c>
      <c r="N421">
        <f t="shared" si="20"/>
        <v>153.63754835046825</v>
      </c>
    </row>
    <row r="422" spans="1:14" ht="12.75">
      <c r="A422" t="s">
        <v>1587</v>
      </c>
      <c r="B422" s="1">
        <v>36776</v>
      </c>
      <c r="C422" s="2">
        <v>0.8704745370370371</v>
      </c>
      <c r="D422" t="s">
        <v>945</v>
      </c>
      <c r="E422">
        <v>0.668</v>
      </c>
      <c r="F422">
        <v>8.2609</v>
      </c>
      <c r="G422" t="s">
        <v>946</v>
      </c>
      <c r="H422">
        <v>1.813</v>
      </c>
      <c r="I422">
        <v>118.1009</v>
      </c>
      <c r="K422" s="2">
        <v>0.870138888888889</v>
      </c>
      <c r="L422" s="3">
        <f t="shared" si="22"/>
        <v>251.8701388888889</v>
      </c>
      <c r="M422">
        <f t="shared" si="21"/>
        <v>493.39327202756976</v>
      </c>
      <c r="N422">
        <f t="shared" si="20"/>
        <v>156.0129784157731</v>
      </c>
    </row>
    <row r="423" spans="1:14" ht="12.75">
      <c r="A423" t="s">
        <v>1588</v>
      </c>
      <c r="B423" s="1">
        <v>36776</v>
      </c>
      <c r="C423" s="2">
        <v>0.8725578703703704</v>
      </c>
      <c r="D423" t="s">
        <v>945</v>
      </c>
      <c r="E423">
        <v>0.67</v>
      </c>
      <c r="F423">
        <v>8.8524</v>
      </c>
      <c r="G423" t="s">
        <v>946</v>
      </c>
      <c r="H423">
        <v>1.815</v>
      </c>
      <c r="I423">
        <v>114.5539</v>
      </c>
      <c r="K423" s="2">
        <v>0.872222222222222</v>
      </c>
      <c r="L423" s="3">
        <f t="shared" si="22"/>
        <v>251.87222222222223</v>
      </c>
      <c r="M423">
        <f t="shared" si="21"/>
        <v>528.7213985518356</v>
      </c>
      <c r="N423">
        <f t="shared" si="20"/>
        <v>152.17790766400424</v>
      </c>
    </row>
    <row r="424" spans="1:14" ht="12.75">
      <c r="A424" t="s">
        <v>1589</v>
      </c>
      <c r="B424" s="1">
        <v>36776</v>
      </c>
      <c r="C424" s="2">
        <v>0.8746412037037037</v>
      </c>
      <c r="D424" t="s">
        <v>945</v>
      </c>
      <c r="E424">
        <v>0.668</v>
      </c>
      <c r="F424">
        <v>8.642</v>
      </c>
      <c r="G424" t="s">
        <v>946</v>
      </c>
      <c r="H424">
        <v>1.815</v>
      </c>
      <c r="I424">
        <v>117.8416</v>
      </c>
      <c r="K424" s="2">
        <v>0.874305555555555</v>
      </c>
      <c r="L424" s="3">
        <f t="shared" si="22"/>
        <v>251.87430555555557</v>
      </c>
      <c r="M424">
        <f t="shared" si="21"/>
        <v>516.1549778913022</v>
      </c>
      <c r="N424">
        <f t="shared" si="20"/>
        <v>155.73261928243966</v>
      </c>
    </row>
    <row r="425" spans="1:14" ht="12.75">
      <c r="A425" t="s">
        <v>1590</v>
      </c>
      <c r="B425" s="1">
        <v>36776</v>
      </c>
      <c r="C425" s="2">
        <v>0.876724537037037</v>
      </c>
      <c r="D425" t="s">
        <v>945</v>
      </c>
      <c r="E425">
        <v>0.668</v>
      </c>
      <c r="F425">
        <v>8.9991</v>
      </c>
      <c r="G425" t="s">
        <v>946</v>
      </c>
      <c r="H425">
        <v>1.813</v>
      </c>
      <c r="I425">
        <v>111.8527</v>
      </c>
      <c r="K425" s="2">
        <v>0.876388888888889</v>
      </c>
      <c r="L425" s="3">
        <f t="shared" si="22"/>
        <v>251.8763888888889</v>
      </c>
      <c r="M425">
        <f t="shared" si="21"/>
        <v>537.483251740525</v>
      </c>
      <c r="N425">
        <f t="shared" si="20"/>
        <v>149.25732883268824</v>
      </c>
    </row>
    <row r="426" spans="1:14" ht="12.75">
      <c r="A426" t="s">
        <v>1591</v>
      </c>
      <c r="B426" s="1">
        <v>36776</v>
      </c>
      <c r="C426" s="2">
        <v>0.8788078703703704</v>
      </c>
      <c r="D426" t="s">
        <v>945</v>
      </c>
      <c r="E426">
        <v>0.668</v>
      </c>
      <c r="F426">
        <v>8.5451</v>
      </c>
      <c r="G426" t="s">
        <v>946</v>
      </c>
      <c r="H426">
        <v>1.813</v>
      </c>
      <c r="I426">
        <v>113.3914</v>
      </c>
      <c r="K426" s="2">
        <v>0.878472222222222</v>
      </c>
      <c r="L426" s="3">
        <f t="shared" si="22"/>
        <v>251.87847222222223</v>
      </c>
      <c r="M426">
        <f t="shared" si="21"/>
        <v>510.36749613272</v>
      </c>
      <c r="N426">
        <f t="shared" si="20"/>
        <v>150.92099485066024</v>
      </c>
    </row>
    <row r="427" spans="1:14" ht="12.75">
      <c r="A427" t="s">
        <v>1592</v>
      </c>
      <c r="B427" s="1">
        <v>36776</v>
      </c>
      <c r="C427" s="2">
        <v>0.8808912037037038</v>
      </c>
      <c r="D427" t="s">
        <v>945</v>
      </c>
      <c r="E427">
        <v>0.668</v>
      </c>
      <c r="F427">
        <v>8.3933</v>
      </c>
      <c r="G427" t="s">
        <v>946</v>
      </c>
      <c r="H427">
        <v>1.813</v>
      </c>
      <c r="I427">
        <v>111.8886</v>
      </c>
      <c r="K427" s="2">
        <v>0.880555555555555</v>
      </c>
      <c r="L427" s="3">
        <f t="shared" si="22"/>
        <v>251.88055555555556</v>
      </c>
      <c r="M427">
        <f t="shared" si="21"/>
        <v>501.30103864094724</v>
      </c>
      <c r="N427">
        <f t="shared" si="20"/>
        <v>149.29614446279493</v>
      </c>
    </row>
    <row r="428" spans="1:14" ht="12.75">
      <c r="A428" t="s">
        <v>1593</v>
      </c>
      <c r="B428" s="1">
        <v>36776</v>
      </c>
      <c r="C428" s="2">
        <v>0.8829861111111111</v>
      </c>
      <c r="D428" t="s">
        <v>945</v>
      </c>
      <c r="E428">
        <v>0.673</v>
      </c>
      <c r="F428">
        <v>8.7237</v>
      </c>
      <c r="G428" t="s">
        <v>946</v>
      </c>
      <c r="H428">
        <v>1.818</v>
      </c>
      <c r="I428">
        <v>115.4866</v>
      </c>
      <c r="K428" s="2">
        <v>0.882638888888889</v>
      </c>
      <c r="L428" s="3">
        <f t="shared" si="22"/>
        <v>251.8826388888889</v>
      </c>
      <c r="M428">
        <f t="shared" si="21"/>
        <v>521.0346193740282</v>
      </c>
      <c r="N428">
        <f t="shared" si="20"/>
        <v>153.18635719605243</v>
      </c>
    </row>
    <row r="429" spans="1:14" ht="12.75">
      <c r="A429" t="s">
        <v>1594</v>
      </c>
      <c r="B429" s="1">
        <v>36776</v>
      </c>
      <c r="C429" s="2">
        <v>0.8850694444444445</v>
      </c>
      <c r="D429" t="s">
        <v>945</v>
      </c>
      <c r="E429">
        <v>0.668</v>
      </c>
      <c r="F429">
        <v>8.3992</v>
      </c>
      <c r="G429" t="s">
        <v>946</v>
      </c>
      <c r="H429">
        <v>1.813</v>
      </c>
      <c r="I429">
        <v>110.4911</v>
      </c>
      <c r="K429" s="2">
        <v>0.884722222222222</v>
      </c>
      <c r="L429" s="3">
        <f t="shared" si="22"/>
        <v>251.88472222222222</v>
      </c>
      <c r="M429">
        <f t="shared" si="21"/>
        <v>501.6534240111809</v>
      </c>
      <c r="N429">
        <f t="shared" si="20"/>
        <v>147.78514604847385</v>
      </c>
    </row>
    <row r="430" spans="1:14" ht="12.75">
      <c r="A430" t="s">
        <v>1595</v>
      </c>
      <c r="B430" s="1">
        <v>36776</v>
      </c>
      <c r="C430" s="2">
        <v>0.8871527777777778</v>
      </c>
      <c r="D430" t="s">
        <v>945</v>
      </c>
      <c r="E430">
        <v>0.668</v>
      </c>
      <c r="F430">
        <v>8.3196</v>
      </c>
      <c r="G430" t="s">
        <v>946</v>
      </c>
      <c r="H430">
        <v>1.813</v>
      </c>
      <c r="I430">
        <v>113.6387</v>
      </c>
      <c r="K430" s="2">
        <v>0.886805555555556</v>
      </c>
      <c r="L430" s="3">
        <f t="shared" si="22"/>
        <v>251.88680555555555</v>
      </c>
      <c r="M430">
        <f t="shared" si="21"/>
        <v>496.8992078297242</v>
      </c>
      <c r="N430">
        <f t="shared" si="20"/>
        <v>151.188379400114</v>
      </c>
    </row>
    <row r="431" spans="1:14" ht="12.75">
      <c r="A431" t="s">
        <v>1596</v>
      </c>
      <c r="B431" s="1">
        <v>36776</v>
      </c>
      <c r="C431" s="2">
        <v>0.889236111111111</v>
      </c>
      <c r="D431" t="s">
        <v>945</v>
      </c>
      <c r="E431">
        <v>0.668</v>
      </c>
      <c r="F431">
        <v>7.8254</v>
      </c>
      <c r="G431" t="s">
        <v>946</v>
      </c>
      <c r="H431">
        <v>1.813</v>
      </c>
      <c r="I431">
        <v>108.3073</v>
      </c>
      <c r="K431" s="2">
        <v>0.888888888888889</v>
      </c>
      <c r="L431" s="3">
        <f t="shared" si="22"/>
        <v>251.88888888888889</v>
      </c>
      <c r="M431">
        <f t="shared" si="21"/>
        <v>467.3824535976159</v>
      </c>
      <c r="N431">
        <f t="shared" si="20"/>
        <v>145.42398802543676</v>
      </c>
    </row>
    <row r="432" spans="1:14" ht="12.75">
      <c r="A432" t="s">
        <v>1597</v>
      </c>
      <c r="B432" s="1">
        <v>36776</v>
      </c>
      <c r="C432" s="2">
        <v>0.8913194444444444</v>
      </c>
      <c r="D432" t="s">
        <v>945</v>
      </c>
      <c r="E432">
        <v>0.668</v>
      </c>
      <c r="F432">
        <v>9.3293</v>
      </c>
      <c r="G432" t="s">
        <v>946</v>
      </c>
      <c r="H432">
        <v>1.813</v>
      </c>
      <c r="I432">
        <v>112.0086</v>
      </c>
      <c r="K432" s="2">
        <v>0.890972222222222</v>
      </c>
      <c r="L432" s="3">
        <f t="shared" si="22"/>
        <v>251.89097222222222</v>
      </c>
      <c r="M432">
        <f t="shared" si="21"/>
        <v>557.2048872068184</v>
      </c>
      <c r="N432">
        <f t="shared" si="20"/>
        <v>149.42589030159178</v>
      </c>
    </row>
    <row r="433" spans="1:14" ht="12.75">
      <c r="A433" t="s">
        <v>1598</v>
      </c>
      <c r="B433" s="1">
        <v>36776</v>
      </c>
      <c r="C433" s="2">
        <v>0.8934027777777778</v>
      </c>
      <c r="D433" t="s">
        <v>945</v>
      </c>
      <c r="E433">
        <v>0.668</v>
      </c>
      <c r="F433">
        <v>9.036</v>
      </c>
      <c r="G433" t="s">
        <v>946</v>
      </c>
      <c r="H433">
        <v>1.813</v>
      </c>
      <c r="I433">
        <v>109.3859</v>
      </c>
      <c r="K433" s="2">
        <v>0.893055555555555</v>
      </c>
      <c r="L433" s="3">
        <f t="shared" si="22"/>
        <v>251.89305555555555</v>
      </c>
      <c r="M433">
        <f t="shared" si="21"/>
        <v>539.6871534628334</v>
      </c>
      <c r="N433">
        <f aca="true" t="shared" si="23" ref="N433:N483">(277-103)/(-67.4+(AVERAGE($Q$4,$P$367)))*I433+277-((277-103)/(-67.4+(AVERAGE($Q$4,$P$367)))*230)</f>
        <v>146.59018687315535</v>
      </c>
    </row>
    <row r="434" spans="1:14" ht="12.75">
      <c r="A434" t="s">
        <v>1599</v>
      </c>
      <c r="B434" s="1">
        <v>36776</v>
      </c>
      <c r="C434" s="2">
        <v>0.8954976851851852</v>
      </c>
      <c r="D434" t="s">
        <v>945</v>
      </c>
      <c r="E434">
        <v>0.668</v>
      </c>
      <c r="F434">
        <v>8.6598</v>
      </c>
      <c r="G434" t="s">
        <v>946</v>
      </c>
      <c r="H434">
        <v>1.813</v>
      </c>
      <c r="I434">
        <v>112.7818</v>
      </c>
      <c r="K434" s="2">
        <v>0.895138888888889</v>
      </c>
      <c r="L434" s="3">
        <f t="shared" si="22"/>
        <v>251.89513888888888</v>
      </c>
      <c r="M434">
        <f aca="true" t="shared" si="24" ref="M434:M484">500*F434/AVERAGE($Q$367,$Q$6)</f>
        <v>517.2181066353968</v>
      </c>
      <c r="N434">
        <f t="shared" si="23"/>
        <v>150.26188598957253</v>
      </c>
    </row>
    <row r="435" spans="1:14" ht="12.75">
      <c r="A435" t="s">
        <v>1600</v>
      </c>
      <c r="B435" s="1">
        <v>36776</v>
      </c>
      <c r="C435" s="2">
        <v>0.8975810185185185</v>
      </c>
      <c r="D435" t="s">
        <v>945</v>
      </c>
      <c r="E435">
        <v>0.668</v>
      </c>
      <c r="F435">
        <v>8.084</v>
      </c>
      <c r="G435" t="s">
        <v>946</v>
      </c>
      <c r="H435">
        <v>1.815</v>
      </c>
      <c r="I435">
        <v>110.5748</v>
      </c>
      <c r="K435" s="2">
        <v>0.897222222222222</v>
      </c>
      <c r="L435" s="3">
        <f t="shared" si="22"/>
        <v>251.8972222222222</v>
      </c>
      <c r="M435">
        <f t="shared" si="24"/>
        <v>482.82768355395586</v>
      </c>
      <c r="N435">
        <f t="shared" si="23"/>
        <v>147.87564377103467</v>
      </c>
    </row>
    <row r="436" spans="1:14" ht="12.75">
      <c r="A436" t="s">
        <v>1601</v>
      </c>
      <c r="B436" s="1">
        <v>36776</v>
      </c>
      <c r="C436" s="2">
        <v>0.8996643518518518</v>
      </c>
      <c r="D436" t="s">
        <v>945</v>
      </c>
      <c r="E436">
        <v>0.668</v>
      </c>
      <c r="F436">
        <v>8.5277</v>
      </c>
      <c r="G436" t="s">
        <v>946</v>
      </c>
      <c r="H436">
        <v>1.815</v>
      </c>
      <c r="I436">
        <v>110.7666</v>
      </c>
      <c r="K436" s="2">
        <v>0.899305555555555</v>
      </c>
      <c r="L436" s="3">
        <f t="shared" si="22"/>
        <v>251.89930555555554</v>
      </c>
      <c r="M436">
        <f t="shared" si="24"/>
        <v>509.3282579222005</v>
      </c>
      <c r="N436">
        <f t="shared" si="23"/>
        <v>148.08302087004483</v>
      </c>
    </row>
    <row r="437" spans="1:14" ht="12.75">
      <c r="A437" t="s">
        <v>1602</v>
      </c>
      <c r="B437" s="1">
        <v>36776</v>
      </c>
      <c r="C437" s="2">
        <v>0.9017476851851852</v>
      </c>
      <c r="D437" t="s">
        <v>945</v>
      </c>
      <c r="E437">
        <v>0.668</v>
      </c>
      <c r="F437">
        <v>8.6942</v>
      </c>
      <c r="G437" t="s">
        <v>946</v>
      </c>
      <c r="H437">
        <v>1.815</v>
      </c>
      <c r="I437">
        <v>106.7774</v>
      </c>
      <c r="K437" s="2">
        <v>0.901388888888889</v>
      </c>
      <c r="L437" s="3">
        <f t="shared" si="22"/>
        <v>251.9013888888889</v>
      </c>
      <c r="M437">
        <f t="shared" si="24"/>
        <v>519.2726925228604</v>
      </c>
      <c r="N437">
        <f t="shared" si="23"/>
        <v>143.76983670230982</v>
      </c>
    </row>
    <row r="438" spans="1:14" ht="12.75">
      <c r="A438" t="s">
        <v>1603</v>
      </c>
      <c r="B438" s="1">
        <v>36776</v>
      </c>
      <c r="C438" s="2">
        <v>0.9038310185185185</v>
      </c>
      <c r="D438" t="s">
        <v>945</v>
      </c>
      <c r="E438">
        <v>0.668</v>
      </c>
      <c r="F438">
        <v>8.9925</v>
      </c>
      <c r="G438" t="s">
        <v>946</v>
      </c>
      <c r="H438">
        <v>1.815</v>
      </c>
      <c r="I438">
        <v>108.3457</v>
      </c>
      <c r="K438" s="2">
        <v>0.903472222222222</v>
      </c>
      <c r="L438" s="3">
        <f t="shared" si="22"/>
        <v>251.90347222222223</v>
      </c>
      <c r="M438">
        <f t="shared" si="24"/>
        <v>537.0890579365349</v>
      </c>
      <c r="N438">
        <f t="shared" si="23"/>
        <v>145.4655066938517</v>
      </c>
    </row>
    <row r="439" spans="1:14" ht="12.75">
      <c r="A439" t="s">
        <v>1604</v>
      </c>
      <c r="B439" s="1">
        <v>36776</v>
      </c>
      <c r="C439" s="2">
        <v>0.9059143518518519</v>
      </c>
      <c r="D439" t="s">
        <v>945</v>
      </c>
      <c r="E439">
        <v>0.666</v>
      </c>
      <c r="F439">
        <v>8.4133</v>
      </c>
      <c r="G439" t="s">
        <v>946</v>
      </c>
      <c r="H439">
        <v>1.815</v>
      </c>
      <c r="I439">
        <v>107.5449</v>
      </c>
      <c r="K439" s="2">
        <v>0.905555555555555</v>
      </c>
      <c r="L439" s="3">
        <f t="shared" si="22"/>
        <v>251.90555555555557</v>
      </c>
      <c r="M439">
        <f t="shared" si="24"/>
        <v>502.4955653197052</v>
      </c>
      <c r="N439">
        <f t="shared" si="23"/>
        <v>144.5996694629477</v>
      </c>
    </row>
    <row r="440" spans="1:14" ht="12.75">
      <c r="A440" t="s">
        <v>1605</v>
      </c>
      <c r="B440" s="1">
        <v>36776</v>
      </c>
      <c r="C440" s="2">
        <v>0.9079976851851851</v>
      </c>
      <c r="D440" t="s">
        <v>945</v>
      </c>
      <c r="E440">
        <v>0.668</v>
      </c>
      <c r="F440">
        <v>8.4792</v>
      </c>
      <c r="G440" t="s">
        <v>946</v>
      </c>
      <c r="H440">
        <v>1.815</v>
      </c>
      <c r="I440">
        <v>107.4978</v>
      </c>
      <c r="K440" s="2">
        <v>0.907638888888889</v>
      </c>
      <c r="L440" s="3">
        <f t="shared" si="22"/>
        <v>251.9076388888889</v>
      </c>
      <c r="M440">
        <f t="shared" si="24"/>
        <v>506.43153072621266</v>
      </c>
      <c r="N440">
        <f t="shared" si="23"/>
        <v>144.54874422121998</v>
      </c>
    </row>
    <row r="441" spans="1:14" ht="12.75">
      <c r="A441" t="s">
        <v>1606</v>
      </c>
      <c r="B441" s="1">
        <v>36776</v>
      </c>
      <c r="C441" s="2">
        <v>0.9100810185185185</v>
      </c>
      <c r="D441" t="s">
        <v>945</v>
      </c>
      <c r="E441">
        <v>0.668</v>
      </c>
      <c r="F441">
        <v>7.8523</v>
      </c>
      <c r="G441" t="s">
        <v>946</v>
      </c>
      <c r="H441">
        <v>1.815</v>
      </c>
      <c r="I441">
        <v>105.5758</v>
      </c>
      <c r="K441" s="2">
        <v>0.909722222222222</v>
      </c>
      <c r="L441" s="3">
        <f t="shared" si="22"/>
        <v>251.90972222222223</v>
      </c>
      <c r="M441">
        <f t="shared" si="24"/>
        <v>468.9890919805452</v>
      </c>
      <c r="N441">
        <f t="shared" si="23"/>
        <v>142.47064836982452</v>
      </c>
    </row>
    <row r="442" spans="1:14" ht="12.75">
      <c r="A442" t="s">
        <v>1607</v>
      </c>
      <c r="B442" s="1">
        <v>36776</v>
      </c>
      <c r="C442" s="2">
        <v>0.912175925925926</v>
      </c>
      <c r="D442" t="s">
        <v>945</v>
      </c>
      <c r="E442">
        <v>0.668</v>
      </c>
      <c r="F442">
        <v>8.1676</v>
      </c>
      <c r="G442" t="s">
        <v>946</v>
      </c>
      <c r="H442">
        <v>1.815</v>
      </c>
      <c r="I442">
        <v>107.8355</v>
      </c>
      <c r="K442" s="2">
        <v>0.911805555555555</v>
      </c>
      <c r="L442" s="3">
        <f t="shared" si="22"/>
        <v>251.91180555555556</v>
      </c>
      <c r="M442">
        <f t="shared" si="24"/>
        <v>487.82080507116405</v>
      </c>
      <c r="N442">
        <f t="shared" si="23"/>
        <v>144.91387063590065</v>
      </c>
    </row>
    <row r="443" spans="1:14" ht="12.75">
      <c r="A443" t="s">
        <v>1608</v>
      </c>
      <c r="B443" s="1">
        <v>36776</v>
      </c>
      <c r="C443" s="2">
        <v>0.9142592592592593</v>
      </c>
      <c r="D443" t="s">
        <v>945</v>
      </c>
      <c r="E443">
        <v>0.668</v>
      </c>
      <c r="F443">
        <v>8.5039</v>
      </c>
      <c r="G443" t="s">
        <v>946</v>
      </c>
      <c r="H443">
        <v>1.815</v>
      </c>
      <c r="I443">
        <v>103.2539</v>
      </c>
      <c r="K443" s="2">
        <v>0.913888888888889</v>
      </c>
      <c r="L443" s="3">
        <f t="shared" si="22"/>
        <v>251.9138888888889</v>
      </c>
      <c r="M443">
        <f t="shared" si="24"/>
        <v>507.90677117447865</v>
      </c>
      <c r="N443">
        <f t="shared" si="23"/>
        <v>139.96017451063875</v>
      </c>
    </row>
    <row r="444" spans="1:14" ht="12.75">
      <c r="A444" t="s">
        <v>1609</v>
      </c>
      <c r="B444" s="1">
        <v>36776</v>
      </c>
      <c r="C444" s="2">
        <v>0.9163425925925925</v>
      </c>
      <c r="D444" t="s">
        <v>945</v>
      </c>
      <c r="E444">
        <v>0.668</v>
      </c>
      <c r="F444">
        <v>8.3196</v>
      </c>
      <c r="G444" t="s">
        <v>946</v>
      </c>
      <c r="H444">
        <v>1.815</v>
      </c>
      <c r="I444">
        <v>105.2313</v>
      </c>
      <c r="K444" s="2">
        <v>0.915972222222222</v>
      </c>
      <c r="L444" s="3">
        <f t="shared" si="22"/>
        <v>251.91597222222222</v>
      </c>
      <c r="M444">
        <f t="shared" si="24"/>
        <v>496.8992078297242</v>
      </c>
      <c r="N444">
        <f t="shared" si="23"/>
        <v>142.09816969094538</v>
      </c>
    </row>
    <row r="445" spans="1:14" ht="12.75">
      <c r="A445" t="s">
        <v>1610</v>
      </c>
      <c r="B445" s="1">
        <v>36776</v>
      </c>
      <c r="C445" s="2">
        <v>0.9184259259259259</v>
      </c>
      <c r="D445" t="s">
        <v>945</v>
      </c>
      <c r="E445">
        <v>0.668</v>
      </c>
      <c r="F445">
        <v>8.8984</v>
      </c>
      <c r="G445" t="s">
        <v>946</v>
      </c>
      <c r="H445">
        <v>1.815</v>
      </c>
      <c r="I445">
        <v>102.6893</v>
      </c>
      <c r="K445" s="2">
        <v>0.918055555555556</v>
      </c>
      <c r="L445" s="3">
        <f t="shared" si="22"/>
        <v>251.91805555555555</v>
      </c>
      <c r="M445">
        <f t="shared" si="24"/>
        <v>531.4688099129788</v>
      </c>
      <c r="N445">
        <f t="shared" si="23"/>
        <v>139.3497203390998</v>
      </c>
    </row>
    <row r="446" spans="1:14" ht="12.75">
      <c r="A446" t="s">
        <v>1611</v>
      </c>
      <c r="B446" s="1">
        <v>36776</v>
      </c>
      <c r="C446" s="2">
        <v>0.9205092592592593</v>
      </c>
      <c r="D446" t="s">
        <v>945</v>
      </c>
      <c r="E446">
        <v>0.668</v>
      </c>
      <c r="F446">
        <v>8.3099</v>
      </c>
      <c r="G446" t="s">
        <v>946</v>
      </c>
      <c r="H446">
        <v>1.815</v>
      </c>
      <c r="I446">
        <v>104.5027</v>
      </c>
      <c r="K446" s="2">
        <v>0.920138888888889</v>
      </c>
      <c r="L446" s="3">
        <f t="shared" si="22"/>
        <v>251.92013888888889</v>
      </c>
      <c r="M446">
        <f t="shared" si="24"/>
        <v>496.3198623905268</v>
      </c>
      <c r="N446">
        <f t="shared" si="23"/>
        <v>141.31039620638415</v>
      </c>
    </row>
    <row r="447" spans="1:14" ht="12.75">
      <c r="A447" t="s">
        <v>1612</v>
      </c>
      <c r="B447" s="1">
        <v>36776</v>
      </c>
      <c r="C447" s="2">
        <v>0.9225925925925926</v>
      </c>
      <c r="D447" t="s">
        <v>945</v>
      </c>
      <c r="E447">
        <v>0.668</v>
      </c>
      <c r="F447">
        <v>8.646</v>
      </c>
      <c r="G447" t="s">
        <v>946</v>
      </c>
      <c r="H447">
        <v>1.816</v>
      </c>
      <c r="I447">
        <v>104.2982</v>
      </c>
      <c r="K447" s="2">
        <v>0.922222222222222</v>
      </c>
      <c r="L447" s="3">
        <f t="shared" si="22"/>
        <v>251.92222222222222</v>
      </c>
      <c r="M447">
        <f t="shared" si="24"/>
        <v>516.3938832270537</v>
      </c>
      <c r="N447">
        <f t="shared" si="23"/>
        <v>141.0892876727679</v>
      </c>
    </row>
    <row r="448" spans="1:14" ht="12.75">
      <c r="A448" t="s">
        <v>1613</v>
      </c>
      <c r="B448" s="1">
        <v>36776</v>
      </c>
      <c r="C448" s="2">
        <v>0.924675925925926</v>
      </c>
      <c r="D448" t="s">
        <v>945</v>
      </c>
      <c r="E448">
        <v>0.67</v>
      </c>
      <c r="F448">
        <v>8.2682</v>
      </c>
      <c r="G448" t="s">
        <v>946</v>
      </c>
      <c r="H448">
        <v>1.816</v>
      </c>
      <c r="I448">
        <v>104.6003</v>
      </c>
      <c r="K448" s="2">
        <v>0.924305555555555</v>
      </c>
      <c r="L448" s="3">
        <f t="shared" si="22"/>
        <v>251.92430555555555</v>
      </c>
      <c r="M448">
        <f t="shared" si="24"/>
        <v>493.8292742653165</v>
      </c>
      <c r="N448">
        <f t="shared" si="23"/>
        <v>141.41592282193886</v>
      </c>
    </row>
    <row r="449" spans="1:14" ht="12.75">
      <c r="A449" t="s">
        <v>1614</v>
      </c>
      <c r="B449" s="1">
        <v>36776</v>
      </c>
      <c r="C449" s="2">
        <v>0.9267592592592592</v>
      </c>
      <c r="D449" t="s">
        <v>945</v>
      </c>
      <c r="E449">
        <v>0.668</v>
      </c>
      <c r="F449">
        <v>8.4093</v>
      </c>
      <c r="G449" t="s">
        <v>946</v>
      </c>
      <c r="H449">
        <v>1.816</v>
      </c>
      <c r="I449">
        <v>101.7815</v>
      </c>
      <c r="K449" s="2">
        <v>0.926388888888889</v>
      </c>
      <c r="L449" s="3">
        <f t="shared" si="22"/>
        <v>251.92638888888888</v>
      </c>
      <c r="M449">
        <f t="shared" si="24"/>
        <v>502.2566599839536</v>
      </c>
      <c r="N449">
        <f t="shared" si="23"/>
        <v>138.36819306860195</v>
      </c>
    </row>
    <row r="450" spans="1:14" ht="12.75">
      <c r="A450" t="s">
        <v>1615</v>
      </c>
      <c r="B450" s="1">
        <v>36776</v>
      </c>
      <c r="C450" s="2">
        <v>0.9288541666666666</v>
      </c>
      <c r="D450" t="s">
        <v>945</v>
      </c>
      <c r="E450">
        <v>0.668</v>
      </c>
      <c r="F450">
        <v>8.3504</v>
      </c>
      <c r="G450" t="s">
        <v>946</v>
      </c>
      <c r="H450">
        <v>1.816</v>
      </c>
      <c r="I450">
        <v>103.1673</v>
      </c>
      <c r="K450" s="2">
        <v>0.928472222222222</v>
      </c>
      <c r="L450" s="3">
        <f t="shared" si="22"/>
        <v>251.9284722222222</v>
      </c>
      <c r="M450">
        <f t="shared" si="24"/>
        <v>498.7387789150115</v>
      </c>
      <c r="N450">
        <f t="shared" si="23"/>
        <v>139.86654126364039</v>
      </c>
    </row>
    <row r="451" spans="1:14" ht="12.75">
      <c r="A451" t="s">
        <v>1616</v>
      </c>
      <c r="B451" s="1">
        <v>36776</v>
      </c>
      <c r="C451" s="2">
        <v>0.9309375</v>
      </c>
      <c r="D451" t="s">
        <v>945</v>
      </c>
      <c r="E451">
        <v>0.668</v>
      </c>
      <c r="F451">
        <v>8.2093</v>
      </c>
      <c r="G451" t="s">
        <v>946</v>
      </c>
      <c r="H451">
        <v>1.816</v>
      </c>
      <c r="I451">
        <v>101.165</v>
      </c>
      <c r="K451" s="2">
        <v>0.930555555555555</v>
      </c>
      <c r="L451" s="3">
        <f t="shared" si="22"/>
        <v>251.93055555555554</v>
      </c>
      <c r="M451">
        <f t="shared" si="24"/>
        <v>490.3113931963744</v>
      </c>
      <c r="N451">
        <f t="shared" si="23"/>
        <v>137.70162382178341</v>
      </c>
    </row>
    <row r="452" spans="1:14" ht="12.75">
      <c r="A452" t="s">
        <v>1617</v>
      </c>
      <c r="B452" s="1">
        <v>36776</v>
      </c>
      <c r="C452" s="2">
        <v>0.9330208333333333</v>
      </c>
      <c r="D452" t="s">
        <v>945</v>
      </c>
      <c r="E452">
        <v>0.673</v>
      </c>
      <c r="F452">
        <v>7.6668</v>
      </c>
      <c r="G452" t="s">
        <v>946</v>
      </c>
      <c r="H452">
        <v>1.82</v>
      </c>
      <c r="I452">
        <v>105.4483</v>
      </c>
      <c r="K452" s="2">
        <v>0.932638888888889</v>
      </c>
      <c r="L452" s="3">
        <f t="shared" si="22"/>
        <v>251.9326388888889</v>
      </c>
      <c r="M452">
        <f t="shared" si="24"/>
        <v>457.90985703506544</v>
      </c>
      <c r="N452">
        <f t="shared" si="23"/>
        <v>142.33279341610296</v>
      </c>
    </row>
    <row r="453" spans="1:14" ht="12.75">
      <c r="A453" t="s">
        <v>1618</v>
      </c>
      <c r="B453" s="1">
        <v>36776</v>
      </c>
      <c r="C453" s="2">
        <v>0.9351041666666666</v>
      </c>
      <c r="D453" t="s">
        <v>945</v>
      </c>
      <c r="E453">
        <v>0.67</v>
      </c>
      <c r="F453">
        <v>8.0874</v>
      </c>
      <c r="G453" t="s">
        <v>946</v>
      </c>
      <c r="H453">
        <v>1.816</v>
      </c>
      <c r="I453">
        <v>103.2177</v>
      </c>
      <c r="K453" s="2">
        <v>0.934722222222222</v>
      </c>
      <c r="L453" s="3">
        <f t="shared" si="22"/>
        <v>251.93472222222223</v>
      </c>
      <c r="M453">
        <f t="shared" si="24"/>
        <v>483.0307530893448</v>
      </c>
      <c r="N453">
        <f t="shared" si="23"/>
        <v>139.92103451593505</v>
      </c>
    </row>
    <row r="454" spans="1:14" ht="12.75">
      <c r="A454" t="s">
        <v>1619</v>
      </c>
      <c r="B454" s="1">
        <v>36776</v>
      </c>
      <c r="C454" s="2">
        <v>0.9371875</v>
      </c>
      <c r="D454" t="s">
        <v>945</v>
      </c>
      <c r="E454">
        <v>0.668</v>
      </c>
      <c r="F454">
        <v>8.4918</v>
      </c>
      <c r="G454" t="s">
        <v>946</v>
      </c>
      <c r="H454">
        <v>1.816</v>
      </c>
      <c r="I454">
        <v>104.4659</v>
      </c>
      <c r="K454" s="2">
        <v>0.936805555555555</v>
      </c>
      <c r="L454" s="3">
        <f aca="true" t="shared" si="25" ref="L454:L484">B454-DATE(1999,12,31)+K454</f>
        <v>251.93680555555557</v>
      </c>
      <c r="M454">
        <f t="shared" si="24"/>
        <v>507.18408253383006</v>
      </c>
      <c r="N454">
        <f t="shared" si="23"/>
        <v>141.27060748248647</v>
      </c>
    </row>
    <row r="455" spans="1:14" ht="12.75">
      <c r="A455" t="s">
        <v>1620</v>
      </c>
      <c r="B455" s="1">
        <v>36776</v>
      </c>
      <c r="C455" s="2">
        <v>0.9392708333333334</v>
      </c>
      <c r="D455" t="s">
        <v>945</v>
      </c>
      <c r="E455">
        <v>0.67</v>
      </c>
      <c r="F455">
        <v>8.5083</v>
      </c>
      <c r="G455" t="s">
        <v>946</v>
      </c>
      <c r="H455">
        <v>1.818</v>
      </c>
      <c r="I455">
        <v>104.6467</v>
      </c>
      <c r="K455" s="2">
        <v>0.938888888888889</v>
      </c>
      <c r="L455" s="3">
        <f t="shared" si="25"/>
        <v>251.9388888888889</v>
      </c>
      <c r="M455">
        <f t="shared" si="24"/>
        <v>508.16956704380544</v>
      </c>
      <c r="N455">
        <f t="shared" si="23"/>
        <v>141.46609121294028</v>
      </c>
    </row>
    <row r="456" spans="1:14" ht="12.75">
      <c r="A456" t="s">
        <v>1621</v>
      </c>
      <c r="B456" s="1">
        <v>36776</v>
      </c>
      <c r="C456" s="2">
        <v>0.9413657407407406</v>
      </c>
      <c r="D456" t="s">
        <v>945</v>
      </c>
      <c r="E456">
        <v>0.668</v>
      </c>
      <c r="F456">
        <v>8.2642</v>
      </c>
      <c r="G456" t="s">
        <v>946</v>
      </c>
      <c r="H456">
        <v>1.816</v>
      </c>
      <c r="I456">
        <v>104.3186</v>
      </c>
      <c r="K456" s="2">
        <v>0.940972222222222</v>
      </c>
      <c r="L456" s="3">
        <f t="shared" si="25"/>
        <v>251.94097222222223</v>
      </c>
      <c r="M456">
        <f t="shared" si="24"/>
        <v>493.5903689295649</v>
      </c>
      <c r="N456">
        <f t="shared" si="23"/>
        <v>141.11134446536335</v>
      </c>
    </row>
    <row r="457" spans="1:14" ht="12.75">
      <c r="A457" t="s">
        <v>1622</v>
      </c>
      <c r="B457" s="1">
        <v>36776</v>
      </c>
      <c r="C457" s="2">
        <v>0.9434490740740741</v>
      </c>
      <c r="D457" t="s">
        <v>945</v>
      </c>
      <c r="E457">
        <v>0.668</v>
      </c>
      <c r="F457">
        <v>7.8121</v>
      </c>
      <c r="G457" t="s">
        <v>946</v>
      </c>
      <c r="H457">
        <v>1.816</v>
      </c>
      <c r="I457">
        <v>104.0215</v>
      </c>
      <c r="K457" s="2">
        <v>0.943055555555555</v>
      </c>
      <c r="L457" s="3">
        <f t="shared" si="25"/>
        <v>251.94305555555556</v>
      </c>
      <c r="M457">
        <f t="shared" si="24"/>
        <v>466.5880933562418</v>
      </c>
      <c r="N457">
        <f t="shared" si="23"/>
        <v>140.79011539280896</v>
      </c>
    </row>
    <row r="458" spans="1:14" ht="12.75">
      <c r="A458" t="s">
        <v>1623</v>
      </c>
      <c r="B458" s="1">
        <v>36776</v>
      </c>
      <c r="C458" s="2">
        <v>0.9455324074074074</v>
      </c>
      <c r="D458" t="s">
        <v>945</v>
      </c>
      <c r="E458">
        <v>0.668</v>
      </c>
      <c r="F458">
        <v>8.1419</v>
      </c>
      <c r="G458" t="s">
        <v>946</v>
      </c>
      <c r="H458">
        <v>1.816</v>
      </c>
      <c r="I458">
        <v>104.2381</v>
      </c>
      <c r="K458" s="2">
        <v>0.945138888888889</v>
      </c>
      <c r="L458" s="3">
        <f t="shared" si="25"/>
        <v>251.9451388888889</v>
      </c>
      <c r="M458">
        <f t="shared" si="24"/>
        <v>486.28583828896006</v>
      </c>
      <c r="N458">
        <f t="shared" si="23"/>
        <v>141.0243066318372</v>
      </c>
    </row>
    <row r="459" spans="1:14" ht="12.75">
      <c r="A459" t="s">
        <v>1624</v>
      </c>
      <c r="B459" s="1">
        <v>36776</v>
      </c>
      <c r="C459" s="2">
        <v>0.9476157407407407</v>
      </c>
      <c r="D459" t="s">
        <v>945</v>
      </c>
      <c r="E459">
        <v>0.668</v>
      </c>
      <c r="F459">
        <v>8.4381</v>
      </c>
      <c r="G459" t="s">
        <v>946</v>
      </c>
      <c r="H459">
        <v>1.816</v>
      </c>
      <c r="I459">
        <v>103.1682</v>
      </c>
      <c r="K459" s="2">
        <v>0.947222222222222</v>
      </c>
      <c r="L459" s="3">
        <f t="shared" si="25"/>
        <v>251.94722222222222</v>
      </c>
      <c r="M459">
        <f t="shared" si="24"/>
        <v>503.9767784013651</v>
      </c>
      <c r="N459">
        <f t="shared" si="23"/>
        <v>139.86751435743133</v>
      </c>
    </row>
    <row r="460" spans="1:14" ht="12.75">
      <c r="A460" t="s">
        <v>1625</v>
      </c>
      <c r="B460" s="1">
        <v>36776</v>
      </c>
      <c r="C460" s="2">
        <v>0.9496990740740742</v>
      </c>
      <c r="D460" t="s">
        <v>945</v>
      </c>
      <c r="E460">
        <v>0.67</v>
      </c>
      <c r="F460">
        <v>8.2374</v>
      </c>
      <c r="G460" t="s">
        <v>946</v>
      </c>
      <c r="H460">
        <v>1.818</v>
      </c>
      <c r="I460">
        <v>103.526</v>
      </c>
      <c r="K460" s="2">
        <v>0.949305555555555</v>
      </c>
      <c r="L460" s="3">
        <f t="shared" si="25"/>
        <v>251.94930555555555</v>
      </c>
      <c r="M460">
        <f t="shared" si="24"/>
        <v>491.9897031800292</v>
      </c>
      <c r="N460">
        <f t="shared" si="23"/>
        <v>140.25437320011048</v>
      </c>
    </row>
    <row r="461" spans="1:14" ht="12.75">
      <c r="A461" t="s">
        <v>1626</v>
      </c>
      <c r="B461" s="1">
        <v>36776</v>
      </c>
      <c r="C461" s="2">
        <v>0.9517824074074074</v>
      </c>
      <c r="D461" t="s">
        <v>945</v>
      </c>
      <c r="E461">
        <v>0.668</v>
      </c>
      <c r="F461">
        <v>7.9828</v>
      </c>
      <c r="G461" t="s">
        <v>946</v>
      </c>
      <c r="H461">
        <v>1.816</v>
      </c>
      <c r="I461">
        <v>105.1822</v>
      </c>
      <c r="K461" s="2">
        <v>0.951388888888889</v>
      </c>
      <c r="L461" s="3">
        <f t="shared" si="25"/>
        <v>251.95138888888889</v>
      </c>
      <c r="M461">
        <f t="shared" si="24"/>
        <v>476.7833785594408</v>
      </c>
      <c r="N461">
        <f t="shared" si="23"/>
        <v>142.045082018571</v>
      </c>
    </row>
    <row r="462" spans="1:14" ht="12.75">
      <c r="A462" t="s">
        <v>1627</v>
      </c>
      <c r="B462" s="1">
        <v>36776</v>
      </c>
      <c r="C462" s="2">
        <v>0.9538657407407407</v>
      </c>
      <c r="D462" t="s">
        <v>945</v>
      </c>
      <c r="E462">
        <v>0.67</v>
      </c>
      <c r="F462">
        <v>7.9513</v>
      </c>
      <c r="G462" t="s">
        <v>946</v>
      </c>
      <c r="H462">
        <v>1.818</v>
      </c>
      <c r="I462">
        <v>101.6389</v>
      </c>
      <c r="K462" s="2">
        <v>0.953472222222222</v>
      </c>
      <c r="L462" s="3">
        <f t="shared" si="25"/>
        <v>251.95347222222222</v>
      </c>
      <c r="M462">
        <f t="shared" si="24"/>
        <v>474.901999040397</v>
      </c>
      <c r="N462">
        <f t="shared" si="23"/>
        <v>138.21401176349843</v>
      </c>
    </row>
    <row r="463" spans="1:14" ht="12.75">
      <c r="A463" t="s">
        <v>1628</v>
      </c>
      <c r="B463" s="1">
        <v>36776</v>
      </c>
      <c r="C463" s="2">
        <v>0.9559606481481482</v>
      </c>
      <c r="D463" t="s">
        <v>945</v>
      </c>
      <c r="E463">
        <v>0.668</v>
      </c>
      <c r="F463">
        <v>8.568</v>
      </c>
      <c r="G463" t="s">
        <v>946</v>
      </c>
      <c r="H463">
        <v>1.816</v>
      </c>
      <c r="I463">
        <v>100.4171</v>
      </c>
      <c r="K463" s="2">
        <v>0.955555555555555</v>
      </c>
      <c r="L463" s="3">
        <f t="shared" si="25"/>
        <v>251.95555555555555</v>
      </c>
      <c r="M463">
        <f t="shared" si="24"/>
        <v>511.73522917989783</v>
      </c>
      <c r="N463">
        <f t="shared" si="23"/>
        <v>136.89298288148234</v>
      </c>
    </row>
    <row r="464" spans="1:14" ht="12.75">
      <c r="A464" t="s">
        <v>1629</v>
      </c>
      <c r="B464" s="1">
        <v>36776</v>
      </c>
      <c r="C464" s="2">
        <v>0.9580439814814815</v>
      </c>
      <c r="D464" t="s">
        <v>945</v>
      </c>
      <c r="E464">
        <v>0.668</v>
      </c>
      <c r="F464">
        <v>8.3731</v>
      </c>
      <c r="G464" t="s">
        <v>946</v>
      </c>
      <c r="H464">
        <v>1.816</v>
      </c>
      <c r="I464">
        <v>100.6097</v>
      </c>
      <c r="K464" s="2">
        <v>0.957638888888889</v>
      </c>
      <c r="L464" s="3">
        <f t="shared" si="25"/>
        <v>251.95763888888888</v>
      </c>
      <c r="M464">
        <f t="shared" si="24"/>
        <v>500.0945666954018</v>
      </c>
      <c r="N464">
        <f t="shared" si="23"/>
        <v>137.10122495275118</v>
      </c>
    </row>
    <row r="465" spans="1:14" ht="12.75">
      <c r="A465" t="s">
        <v>1630</v>
      </c>
      <c r="B465" s="1">
        <v>36776</v>
      </c>
      <c r="C465" s="2">
        <v>0.9601273148148147</v>
      </c>
      <c r="D465" t="s">
        <v>945</v>
      </c>
      <c r="E465">
        <v>0.668</v>
      </c>
      <c r="F465">
        <v>8.1369</v>
      </c>
      <c r="G465" t="s">
        <v>946</v>
      </c>
      <c r="H465">
        <v>1.816</v>
      </c>
      <c r="I465">
        <v>102.217</v>
      </c>
      <c r="K465" s="2">
        <v>0.959722222222222</v>
      </c>
      <c r="L465" s="3">
        <f t="shared" si="25"/>
        <v>251.9597222222222</v>
      </c>
      <c r="M465">
        <f t="shared" si="24"/>
        <v>485.98720661927064</v>
      </c>
      <c r="N465">
        <f t="shared" si="23"/>
        <v>138.83906234190204</v>
      </c>
    </row>
    <row r="466" spans="1:14" ht="12.75">
      <c r="A466" t="s">
        <v>1631</v>
      </c>
      <c r="B466" s="1">
        <v>36776</v>
      </c>
      <c r="C466" s="2">
        <v>0.9622106481481482</v>
      </c>
      <c r="D466" t="s">
        <v>945</v>
      </c>
      <c r="E466">
        <v>0.67</v>
      </c>
      <c r="F466">
        <v>8.7156</v>
      </c>
      <c r="G466" t="s">
        <v>946</v>
      </c>
      <c r="H466">
        <v>1.818</v>
      </c>
      <c r="I466">
        <v>102.7176</v>
      </c>
      <c r="K466" s="2">
        <v>0.961805555555555</v>
      </c>
      <c r="L466" s="3">
        <f t="shared" si="25"/>
        <v>251.96180555555554</v>
      </c>
      <c r="M466">
        <f t="shared" si="24"/>
        <v>520.5508360691314</v>
      </c>
      <c r="N466">
        <f t="shared" si="23"/>
        <v>139.3803187327494</v>
      </c>
    </row>
    <row r="467" spans="1:14" ht="12.75">
      <c r="A467" t="s">
        <v>1632</v>
      </c>
      <c r="B467" s="1">
        <v>36776</v>
      </c>
      <c r="C467" s="2">
        <v>0.9642939814814815</v>
      </c>
      <c r="D467" t="s">
        <v>945</v>
      </c>
      <c r="E467">
        <v>0.67</v>
      </c>
      <c r="F467">
        <v>8.1584</v>
      </c>
      <c r="G467" t="s">
        <v>946</v>
      </c>
      <c r="H467">
        <v>1.818</v>
      </c>
      <c r="I467">
        <v>100.495</v>
      </c>
      <c r="K467" s="2">
        <v>0.963888888888889</v>
      </c>
      <c r="L467" s="3">
        <f t="shared" si="25"/>
        <v>251.9638888888889</v>
      </c>
      <c r="M467">
        <f t="shared" si="24"/>
        <v>487.27132279893544</v>
      </c>
      <c r="N467">
        <f t="shared" si="23"/>
        <v>136.97720955516792</v>
      </c>
    </row>
    <row r="468" spans="1:14" ht="12.75">
      <c r="A468" t="s">
        <v>1633</v>
      </c>
      <c r="B468" s="1">
        <v>36776</v>
      </c>
      <c r="C468" s="2">
        <v>0.9663773148148148</v>
      </c>
      <c r="D468" t="s">
        <v>945</v>
      </c>
      <c r="E468">
        <v>0.67</v>
      </c>
      <c r="F468">
        <v>7.7308</v>
      </c>
      <c r="G468" t="s">
        <v>946</v>
      </c>
      <c r="H468">
        <v>1.818</v>
      </c>
      <c r="I468">
        <v>103.3877</v>
      </c>
      <c r="K468" s="2">
        <v>0.965972222222222</v>
      </c>
      <c r="L468" s="3">
        <f t="shared" si="25"/>
        <v>251.96597222222223</v>
      </c>
      <c r="M468">
        <f t="shared" si="24"/>
        <v>461.7323424070908</v>
      </c>
      <c r="N468">
        <f t="shared" si="23"/>
        <v>140.10484112089716</v>
      </c>
    </row>
    <row r="469" spans="1:14" ht="12.75">
      <c r="A469" t="s">
        <v>1634</v>
      </c>
      <c r="B469" s="1">
        <v>36776</v>
      </c>
      <c r="C469" s="2">
        <v>0.9684606481481483</v>
      </c>
      <c r="D469" t="s">
        <v>945</v>
      </c>
      <c r="E469">
        <v>0.668</v>
      </c>
      <c r="F469">
        <v>8.3026</v>
      </c>
      <c r="G469" t="s">
        <v>946</v>
      </c>
      <c r="H469">
        <v>1.816</v>
      </c>
      <c r="I469">
        <v>101.1045</v>
      </c>
      <c r="K469" s="2">
        <v>0.968055555555555</v>
      </c>
      <c r="L469" s="3">
        <f t="shared" si="25"/>
        <v>251.96805555555557</v>
      </c>
      <c r="M469">
        <f t="shared" si="24"/>
        <v>495.8838601527801</v>
      </c>
      <c r="N469">
        <f t="shared" si="23"/>
        <v>137.63621029472336</v>
      </c>
    </row>
    <row r="470" spans="1:14" ht="12.75">
      <c r="A470" t="s">
        <v>1635</v>
      </c>
      <c r="B470" s="1">
        <v>36776</v>
      </c>
      <c r="C470" s="2">
        <v>0.9705555555555555</v>
      </c>
      <c r="D470" t="s">
        <v>945</v>
      </c>
      <c r="E470">
        <v>0.668</v>
      </c>
      <c r="F470">
        <v>8.2984</v>
      </c>
      <c r="G470" t="s">
        <v>946</v>
      </c>
      <c r="H470">
        <v>1.816</v>
      </c>
      <c r="I470">
        <v>101.9655</v>
      </c>
      <c r="K470" s="2">
        <v>0.970138888888889</v>
      </c>
      <c r="L470" s="3">
        <f t="shared" si="25"/>
        <v>251.9701388888889</v>
      </c>
      <c r="M470">
        <f t="shared" si="24"/>
        <v>495.633009550241</v>
      </c>
      <c r="N470">
        <f t="shared" si="23"/>
        <v>138.5671366880904</v>
      </c>
    </row>
    <row r="471" spans="1:14" ht="12.75">
      <c r="A471" t="s">
        <v>1636</v>
      </c>
      <c r="B471" s="1">
        <v>36776</v>
      </c>
      <c r="C471" s="2">
        <v>0.9726388888888889</v>
      </c>
      <c r="D471" t="s">
        <v>945</v>
      </c>
      <c r="E471">
        <v>0.668</v>
      </c>
      <c r="F471">
        <v>8.472</v>
      </c>
      <c r="G471" t="s">
        <v>946</v>
      </c>
      <c r="H471">
        <v>1.816</v>
      </c>
      <c r="I471">
        <v>100.4797</v>
      </c>
      <c r="K471" s="2">
        <v>0.972222222222222</v>
      </c>
      <c r="L471" s="3">
        <f t="shared" si="25"/>
        <v>251.97222222222223</v>
      </c>
      <c r="M471">
        <f t="shared" si="24"/>
        <v>506.00150112185975</v>
      </c>
      <c r="N471">
        <f t="shared" si="23"/>
        <v>136.96066696072137</v>
      </c>
    </row>
    <row r="472" spans="1:14" ht="12.75">
      <c r="A472" t="s">
        <v>1637</v>
      </c>
      <c r="B472" s="1">
        <v>36776</v>
      </c>
      <c r="C472" s="2">
        <v>0.9747222222222223</v>
      </c>
      <c r="D472" t="s">
        <v>945</v>
      </c>
      <c r="E472">
        <v>0.668</v>
      </c>
      <c r="F472">
        <v>8.1858</v>
      </c>
      <c r="G472" t="s">
        <v>946</v>
      </c>
      <c r="H472">
        <v>1.816</v>
      </c>
      <c r="I472">
        <v>98.6829</v>
      </c>
      <c r="K472" s="2">
        <v>0.974305555555555</v>
      </c>
      <c r="L472" s="3">
        <f t="shared" si="25"/>
        <v>251.97430555555556</v>
      </c>
      <c r="M472">
        <f t="shared" si="24"/>
        <v>488.90782434883374</v>
      </c>
      <c r="N472">
        <f t="shared" si="23"/>
        <v>135.0179392678039</v>
      </c>
    </row>
    <row r="473" spans="1:14" ht="12.75">
      <c r="A473" t="s">
        <v>1638</v>
      </c>
      <c r="B473" s="1">
        <v>36776</v>
      </c>
      <c r="C473" s="2">
        <v>0.9768055555555556</v>
      </c>
      <c r="D473" t="s">
        <v>945</v>
      </c>
      <c r="E473">
        <v>0.668</v>
      </c>
      <c r="F473">
        <v>8.583</v>
      </c>
      <c r="G473" t="s">
        <v>946</v>
      </c>
      <c r="H473">
        <v>1.816</v>
      </c>
      <c r="I473">
        <v>98.5421</v>
      </c>
      <c r="K473" s="2">
        <v>0.976388888888889</v>
      </c>
      <c r="L473" s="3">
        <f t="shared" si="25"/>
        <v>251.9763888888889</v>
      </c>
      <c r="M473">
        <f t="shared" si="24"/>
        <v>512.6311241889663</v>
      </c>
      <c r="N473">
        <f t="shared" si="23"/>
        <v>134.86570415028234</v>
      </c>
    </row>
    <row r="474" spans="1:14" ht="12.75">
      <c r="A474" t="s">
        <v>1639</v>
      </c>
      <c r="B474" s="1">
        <v>36776</v>
      </c>
      <c r="C474" s="2">
        <v>0.9788888888888888</v>
      </c>
      <c r="D474" t="s">
        <v>945</v>
      </c>
      <c r="E474">
        <v>0.668</v>
      </c>
      <c r="F474">
        <v>8.2982</v>
      </c>
      <c r="G474" t="s">
        <v>946</v>
      </c>
      <c r="H474">
        <v>1.818</v>
      </c>
      <c r="I474">
        <v>99.6935</v>
      </c>
      <c r="K474" s="2">
        <v>0.978472222222222</v>
      </c>
      <c r="L474" s="3">
        <f t="shared" si="25"/>
        <v>251.97847222222222</v>
      </c>
      <c r="M474">
        <f t="shared" si="24"/>
        <v>495.6210642834533</v>
      </c>
      <c r="N474">
        <f t="shared" si="23"/>
        <v>136.11061547353762</v>
      </c>
    </row>
    <row r="475" spans="1:14" ht="12.75">
      <c r="A475" t="s">
        <v>1640</v>
      </c>
      <c r="B475" s="1">
        <v>36776</v>
      </c>
      <c r="C475" s="2">
        <v>0.9809722222222222</v>
      </c>
      <c r="D475" t="s">
        <v>945</v>
      </c>
      <c r="E475">
        <v>0.668</v>
      </c>
      <c r="F475">
        <v>8.1924</v>
      </c>
      <c r="G475" t="s">
        <v>946</v>
      </c>
      <c r="H475">
        <v>1.816</v>
      </c>
      <c r="I475">
        <v>101.6638</v>
      </c>
      <c r="K475" s="2">
        <v>0.980555555555555</v>
      </c>
      <c r="L475" s="3">
        <f t="shared" si="25"/>
        <v>251.98055555555555</v>
      </c>
      <c r="M475">
        <f t="shared" si="24"/>
        <v>489.30201815282385</v>
      </c>
      <c r="N475">
        <f t="shared" si="23"/>
        <v>138.24093402504877</v>
      </c>
    </row>
    <row r="476" spans="1:14" ht="12.75">
      <c r="A476" t="s">
        <v>1641</v>
      </c>
      <c r="B476" s="1">
        <v>36776</v>
      </c>
      <c r="C476" s="2">
        <v>0.9830555555555556</v>
      </c>
      <c r="D476" t="s">
        <v>945</v>
      </c>
      <c r="E476">
        <v>0.67</v>
      </c>
      <c r="F476">
        <v>7.8626</v>
      </c>
      <c r="G476" t="s">
        <v>946</v>
      </c>
      <c r="H476">
        <v>1.818</v>
      </c>
      <c r="I476">
        <v>100.3109</v>
      </c>
      <c r="K476" s="2">
        <v>0.982638888888889</v>
      </c>
      <c r="L476" s="3">
        <f t="shared" si="25"/>
        <v>251.98263888888889</v>
      </c>
      <c r="M476">
        <f t="shared" si="24"/>
        <v>469.60427322010554</v>
      </c>
      <c r="N476">
        <f t="shared" si="23"/>
        <v>136.77815781414716</v>
      </c>
    </row>
    <row r="477" spans="1:14" ht="12.75">
      <c r="A477" t="s">
        <v>1642</v>
      </c>
      <c r="B477" s="1">
        <v>36776</v>
      </c>
      <c r="C477" s="2">
        <v>0.9851504629629629</v>
      </c>
      <c r="D477" t="s">
        <v>945</v>
      </c>
      <c r="E477">
        <v>0.668</v>
      </c>
      <c r="F477">
        <v>8.4362</v>
      </c>
      <c r="G477" t="s">
        <v>946</v>
      </c>
      <c r="H477">
        <v>1.818</v>
      </c>
      <c r="I477">
        <v>100.5772</v>
      </c>
      <c r="K477" s="2">
        <v>0.984722222222222</v>
      </c>
      <c r="L477" s="3">
        <f t="shared" si="25"/>
        <v>251.98472222222222</v>
      </c>
      <c r="M477">
        <f t="shared" si="24"/>
        <v>503.863298366883</v>
      </c>
      <c r="N477">
        <f t="shared" si="23"/>
        <v>137.06608545474376</v>
      </c>
    </row>
    <row r="478" spans="1:14" ht="12.75">
      <c r="A478" t="s">
        <v>1643</v>
      </c>
      <c r="B478" s="1">
        <v>36776</v>
      </c>
      <c r="C478" s="2">
        <v>0.9872337962962963</v>
      </c>
      <c r="D478" t="s">
        <v>945</v>
      </c>
      <c r="E478">
        <v>0.668</v>
      </c>
      <c r="F478">
        <v>8.0316</v>
      </c>
      <c r="G478" t="s">
        <v>946</v>
      </c>
      <c r="H478">
        <v>1.816</v>
      </c>
      <c r="I478">
        <v>99.0287</v>
      </c>
      <c r="K478" s="2">
        <v>0.986805555555555</v>
      </c>
      <c r="L478" s="3">
        <f t="shared" si="25"/>
        <v>251.98680555555555</v>
      </c>
      <c r="M478">
        <f t="shared" si="24"/>
        <v>479.6980236556101</v>
      </c>
      <c r="N478">
        <f t="shared" si="23"/>
        <v>135.39182352660333</v>
      </c>
    </row>
    <row r="479" spans="1:14" ht="12.75">
      <c r="A479" t="s">
        <v>1644</v>
      </c>
      <c r="B479" s="1">
        <v>36776</v>
      </c>
      <c r="C479" s="2">
        <v>0.9893171296296296</v>
      </c>
      <c r="D479" t="s">
        <v>945</v>
      </c>
      <c r="E479">
        <v>0.668</v>
      </c>
      <c r="F479">
        <v>8.3239</v>
      </c>
      <c r="G479" t="s">
        <v>946</v>
      </c>
      <c r="H479">
        <v>1.818</v>
      </c>
      <c r="I479">
        <v>100.4461</v>
      </c>
      <c r="K479" s="2">
        <v>0.988888888888889</v>
      </c>
      <c r="L479" s="3">
        <f t="shared" si="25"/>
        <v>251.98888888888888</v>
      </c>
      <c r="M479">
        <f t="shared" si="24"/>
        <v>497.15603106565726</v>
      </c>
      <c r="N479">
        <f t="shared" si="23"/>
        <v>136.92433812585824</v>
      </c>
    </row>
    <row r="480" spans="1:14" ht="12.75">
      <c r="A480" t="s">
        <v>1645</v>
      </c>
      <c r="B480" s="1">
        <v>36776</v>
      </c>
      <c r="C480" s="2">
        <v>0.991400462962963</v>
      </c>
      <c r="D480" t="s">
        <v>945</v>
      </c>
      <c r="E480">
        <v>0.67</v>
      </c>
      <c r="F480">
        <v>8.0508</v>
      </c>
      <c r="G480" t="s">
        <v>946</v>
      </c>
      <c r="H480">
        <v>1.818</v>
      </c>
      <c r="I480">
        <v>99.8407</v>
      </c>
      <c r="K480" s="2">
        <v>0.990972222222222</v>
      </c>
      <c r="L480" s="3">
        <f t="shared" si="25"/>
        <v>251.9909722222222</v>
      </c>
      <c r="M480">
        <f t="shared" si="24"/>
        <v>480.8447692672177</v>
      </c>
      <c r="N480">
        <f t="shared" si="23"/>
        <v>136.26977036912837</v>
      </c>
    </row>
    <row r="481" spans="1:14" ht="12.75">
      <c r="A481" t="s">
        <v>1646</v>
      </c>
      <c r="B481" s="1">
        <v>36776</v>
      </c>
      <c r="C481" s="2">
        <v>0.9934837962962964</v>
      </c>
      <c r="D481" t="s">
        <v>945</v>
      </c>
      <c r="E481">
        <v>0.668</v>
      </c>
      <c r="F481">
        <v>7.9305</v>
      </c>
      <c r="G481" t="s">
        <v>946</v>
      </c>
      <c r="H481">
        <v>1.816</v>
      </c>
      <c r="I481">
        <v>100.0864</v>
      </c>
      <c r="K481" s="2">
        <v>0.993055555555555</v>
      </c>
      <c r="L481" s="3">
        <f t="shared" si="25"/>
        <v>251.99305555555554</v>
      </c>
      <c r="M481">
        <f t="shared" si="24"/>
        <v>473.65969129448877</v>
      </c>
      <c r="N481">
        <f t="shared" si="23"/>
        <v>136.53542497406482</v>
      </c>
    </row>
    <row r="482" spans="1:14" ht="12.75">
      <c r="A482" t="s">
        <v>1647</v>
      </c>
      <c r="B482" s="1">
        <v>36776</v>
      </c>
      <c r="C482" s="2">
        <v>0.9955671296296296</v>
      </c>
      <c r="D482" t="s">
        <v>945</v>
      </c>
      <c r="E482">
        <v>0.668</v>
      </c>
      <c r="F482">
        <v>8.3626</v>
      </c>
      <c r="G482" t="s">
        <v>946</v>
      </c>
      <c r="H482">
        <v>1.816</v>
      </c>
      <c r="I482">
        <v>100.1171</v>
      </c>
      <c r="K482" s="2">
        <v>0.995138888888889</v>
      </c>
      <c r="L482" s="3">
        <f t="shared" si="25"/>
        <v>251.9951388888889</v>
      </c>
      <c r="M482">
        <f t="shared" si="24"/>
        <v>499.4674401890539</v>
      </c>
      <c r="N482">
        <f t="shared" si="23"/>
        <v>136.5686182844903</v>
      </c>
    </row>
    <row r="483" spans="1:14" ht="12.75">
      <c r="A483" t="s">
        <v>1648</v>
      </c>
      <c r="B483" s="1">
        <v>36776</v>
      </c>
      <c r="C483" s="2">
        <v>0.997662037037037</v>
      </c>
      <c r="D483" t="s">
        <v>945</v>
      </c>
      <c r="E483">
        <v>0.67</v>
      </c>
      <c r="F483">
        <v>8.1026</v>
      </c>
      <c r="G483" t="s">
        <v>946</v>
      </c>
      <c r="H483">
        <v>1.818</v>
      </c>
      <c r="I483">
        <v>100.834</v>
      </c>
      <c r="K483" s="2">
        <v>0.997222222222222</v>
      </c>
      <c r="L483" s="3">
        <f t="shared" si="25"/>
        <v>251.99722222222223</v>
      </c>
      <c r="M483">
        <f t="shared" si="24"/>
        <v>483.9385933652008</v>
      </c>
      <c r="N483">
        <f t="shared" si="23"/>
        <v>137.34374154976888</v>
      </c>
    </row>
    <row r="484" spans="1:14" ht="12.75">
      <c r="A484" t="s">
        <v>1649</v>
      </c>
      <c r="B484" s="1">
        <v>36776</v>
      </c>
      <c r="C484" s="2">
        <v>0.9997453703703704</v>
      </c>
      <c r="D484" t="s">
        <v>945</v>
      </c>
      <c r="E484">
        <v>0.668</v>
      </c>
      <c r="F484">
        <v>7.8284</v>
      </c>
      <c r="G484" t="s">
        <v>946</v>
      </c>
      <c r="H484">
        <v>1.816</v>
      </c>
      <c r="I484">
        <v>99.7556</v>
      </c>
      <c r="K484" s="2">
        <v>0.999305555555555</v>
      </c>
      <c r="L484" s="3">
        <f>B484-DATE(1999,12,31)+K484</f>
        <v>251.99930555555557</v>
      </c>
      <c r="M484">
        <f>500*F484/AVERAGE($Q$367,$Q$6)</f>
        <v>467.5616325994296</v>
      </c>
      <c r="N484">
        <f>(277-103)/(-67.4+(AVERAGE($Q$4,$P$367)))*I484+277-((277-103)/(-67.4+(AVERAGE($Q$4,$P$367)))*230)</f>
        <v>136.177758945115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4"/>
  <sheetViews>
    <sheetView workbookViewId="0" topLeftCell="A1962">
      <selection activeCell="A1664" sqref="A1664:I1964"/>
    </sheetView>
  </sheetViews>
  <sheetFormatPr defaultColWidth="9.140625" defaultRowHeight="12.75"/>
  <sheetData>
    <row r="1" spans="1:9" ht="12.75">
      <c r="A1" t="s">
        <v>944</v>
      </c>
      <c r="B1" s="1">
        <v>36775</v>
      </c>
      <c r="C1" s="2">
        <v>0.5339814814814815</v>
      </c>
      <c r="D1" t="s">
        <v>945</v>
      </c>
      <c r="E1">
        <v>0.666</v>
      </c>
      <c r="F1">
        <v>8.3936</v>
      </c>
      <c r="G1" t="s">
        <v>946</v>
      </c>
      <c r="H1">
        <v>1.806</v>
      </c>
      <c r="I1">
        <v>87.913</v>
      </c>
    </row>
    <row r="2" spans="1:9" ht="12.75">
      <c r="A2" t="s">
        <v>947</v>
      </c>
      <c r="B2" s="1">
        <v>36775</v>
      </c>
      <c r="C2" s="2">
        <v>0.5360763888888889</v>
      </c>
      <c r="D2" t="s">
        <v>945</v>
      </c>
      <c r="E2">
        <v>0.666</v>
      </c>
      <c r="F2">
        <v>10.9255</v>
      </c>
      <c r="G2" t="s">
        <v>946</v>
      </c>
      <c r="H2">
        <v>1.803</v>
      </c>
      <c r="I2">
        <v>91.3912</v>
      </c>
    </row>
    <row r="3" spans="1:9" ht="12.75">
      <c r="A3" t="s">
        <v>948</v>
      </c>
      <c r="B3" s="1">
        <v>36775</v>
      </c>
      <c r="C3" s="2">
        <v>0.5381597222222222</v>
      </c>
      <c r="D3" t="s">
        <v>945</v>
      </c>
      <c r="E3">
        <v>0.666</v>
      </c>
      <c r="F3">
        <v>8.6449</v>
      </c>
      <c r="G3" t="s">
        <v>946</v>
      </c>
      <c r="H3">
        <v>1.801</v>
      </c>
      <c r="I3">
        <v>90.5809</v>
      </c>
    </row>
    <row r="4" spans="1:9" ht="12.75">
      <c r="A4" t="s">
        <v>949</v>
      </c>
      <c r="B4" s="1">
        <v>36775</v>
      </c>
      <c r="C4" s="2">
        <v>0.5402430555555556</v>
      </c>
      <c r="D4" t="s">
        <v>945</v>
      </c>
      <c r="E4">
        <v>0.665</v>
      </c>
      <c r="F4">
        <v>9.13</v>
      </c>
      <c r="G4" t="s">
        <v>946</v>
      </c>
      <c r="H4">
        <v>1.801</v>
      </c>
      <c r="I4">
        <v>88.8811</v>
      </c>
    </row>
    <row r="5" spans="1:9" ht="12.75">
      <c r="A5" t="s">
        <v>950</v>
      </c>
      <c r="B5" s="1">
        <v>36775</v>
      </c>
      <c r="C5" s="2">
        <v>0.5423263888888888</v>
      </c>
      <c r="D5" t="s">
        <v>945</v>
      </c>
      <c r="E5">
        <v>0.665</v>
      </c>
      <c r="F5">
        <v>8.3001</v>
      </c>
      <c r="G5" t="s">
        <v>946</v>
      </c>
      <c r="H5">
        <v>1.801</v>
      </c>
      <c r="I5">
        <v>89.0996</v>
      </c>
    </row>
    <row r="6" spans="1:9" ht="12.75">
      <c r="A6" t="s">
        <v>951</v>
      </c>
      <c r="B6" s="1">
        <v>36775</v>
      </c>
      <c r="C6" s="2">
        <v>0.5444097222222223</v>
      </c>
      <c r="D6" t="s">
        <v>945</v>
      </c>
      <c r="E6">
        <v>0.666</v>
      </c>
      <c r="F6">
        <v>8.826</v>
      </c>
      <c r="G6" t="s">
        <v>946</v>
      </c>
      <c r="H6">
        <v>1.801</v>
      </c>
      <c r="I6">
        <v>89.0749</v>
      </c>
    </row>
    <row r="7" spans="1:9" ht="12.75">
      <c r="A7" t="s">
        <v>952</v>
      </c>
      <c r="B7" s="1">
        <v>36775</v>
      </c>
      <c r="C7" s="2">
        <v>0.5464930555555555</v>
      </c>
      <c r="D7" t="s">
        <v>945</v>
      </c>
      <c r="E7">
        <v>0.665</v>
      </c>
      <c r="F7">
        <v>8.3057</v>
      </c>
      <c r="G7" t="s">
        <v>946</v>
      </c>
      <c r="H7">
        <v>1.801</v>
      </c>
      <c r="I7">
        <v>89.3003</v>
      </c>
    </row>
    <row r="8" spans="1:9" ht="12.75">
      <c r="A8" t="s">
        <v>953</v>
      </c>
      <c r="B8" s="1">
        <v>36775</v>
      </c>
      <c r="C8" s="2">
        <v>0.5485763888888889</v>
      </c>
      <c r="D8" t="s">
        <v>945</v>
      </c>
      <c r="E8">
        <v>0.665</v>
      </c>
      <c r="F8">
        <v>8.1496</v>
      </c>
      <c r="G8" t="s">
        <v>946</v>
      </c>
      <c r="H8">
        <v>1.801</v>
      </c>
      <c r="I8">
        <v>92.3589</v>
      </c>
    </row>
    <row r="9" spans="1:9" ht="12.75">
      <c r="A9" t="s">
        <v>954</v>
      </c>
      <c r="B9" s="1">
        <v>36775</v>
      </c>
      <c r="C9" s="2">
        <v>0.5506597222222221</v>
      </c>
      <c r="D9" t="s">
        <v>945</v>
      </c>
      <c r="E9">
        <v>0.666</v>
      </c>
      <c r="F9">
        <v>8.4518</v>
      </c>
      <c r="G9" t="s">
        <v>946</v>
      </c>
      <c r="H9">
        <v>1.801</v>
      </c>
      <c r="I9">
        <v>90.7419</v>
      </c>
    </row>
    <row r="10" spans="1:9" ht="12.75">
      <c r="A10" t="s">
        <v>955</v>
      </c>
      <c r="B10" s="1">
        <v>36775</v>
      </c>
      <c r="C10" s="2">
        <v>0.5527546296296296</v>
      </c>
      <c r="D10" t="s">
        <v>945</v>
      </c>
      <c r="E10">
        <v>0.666</v>
      </c>
      <c r="F10">
        <v>8.1975</v>
      </c>
      <c r="G10" t="s">
        <v>946</v>
      </c>
      <c r="H10">
        <v>1.8</v>
      </c>
      <c r="I10">
        <v>91.223</v>
      </c>
    </row>
    <row r="11" spans="1:9" ht="12.75">
      <c r="A11" t="s">
        <v>956</v>
      </c>
      <c r="B11" s="1">
        <v>36775</v>
      </c>
      <c r="C11" s="2">
        <v>0.554837962962963</v>
      </c>
      <c r="D11" t="s">
        <v>945</v>
      </c>
      <c r="E11">
        <v>0.665</v>
      </c>
      <c r="F11">
        <v>8.2194</v>
      </c>
      <c r="G11" t="s">
        <v>946</v>
      </c>
      <c r="H11">
        <v>1.8</v>
      </c>
      <c r="I11">
        <v>91.4595</v>
      </c>
    </row>
    <row r="12" spans="1:9" ht="12.75">
      <c r="A12" t="s">
        <v>957</v>
      </c>
      <c r="B12" s="1">
        <v>36775</v>
      </c>
      <c r="C12" s="2">
        <v>0.5569212962962963</v>
      </c>
      <c r="D12" t="s">
        <v>945</v>
      </c>
      <c r="E12">
        <v>0.665</v>
      </c>
      <c r="F12">
        <v>8.8576</v>
      </c>
      <c r="G12" t="s">
        <v>946</v>
      </c>
      <c r="H12">
        <v>1.801</v>
      </c>
      <c r="I12">
        <v>88.6052</v>
      </c>
    </row>
    <row r="13" spans="1:9" ht="12.75">
      <c r="A13" t="s">
        <v>958</v>
      </c>
      <c r="B13" s="1">
        <v>36775</v>
      </c>
      <c r="C13" s="2">
        <v>0.5590046296296296</v>
      </c>
      <c r="D13" t="s">
        <v>945</v>
      </c>
      <c r="E13">
        <v>0.665</v>
      </c>
      <c r="F13">
        <v>8.4515</v>
      </c>
      <c r="G13" t="s">
        <v>946</v>
      </c>
      <c r="H13">
        <v>1.8</v>
      </c>
      <c r="I13">
        <v>84.8923</v>
      </c>
    </row>
    <row r="14" spans="1:9" ht="12.75">
      <c r="A14" t="s">
        <v>959</v>
      </c>
      <c r="B14" s="1">
        <v>36775</v>
      </c>
      <c r="C14" s="2">
        <v>0.5610879629629629</v>
      </c>
      <c r="D14" t="s">
        <v>945</v>
      </c>
      <c r="E14">
        <v>0.665</v>
      </c>
      <c r="F14">
        <v>8.6275</v>
      </c>
      <c r="G14" t="s">
        <v>946</v>
      </c>
      <c r="H14">
        <v>1.798</v>
      </c>
      <c r="I14">
        <v>89.1017</v>
      </c>
    </row>
    <row r="15" spans="1:9" ht="12.75">
      <c r="A15" t="s">
        <v>960</v>
      </c>
      <c r="B15" s="1">
        <v>36775</v>
      </c>
      <c r="C15" s="2">
        <v>0.5631712962962964</v>
      </c>
      <c r="D15" t="s">
        <v>945</v>
      </c>
      <c r="E15">
        <v>0.666</v>
      </c>
      <c r="F15">
        <v>8.3104</v>
      </c>
      <c r="G15" t="s">
        <v>946</v>
      </c>
      <c r="H15">
        <v>1.8</v>
      </c>
      <c r="I15">
        <v>91.2009</v>
      </c>
    </row>
    <row r="16" spans="1:9" ht="12.75">
      <c r="A16" t="s">
        <v>961</v>
      </c>
      <c r="B16" s="1">
        <v>36775</v>
      </c>
      <c r="C16" s="2">
        <v>0.5652662037037037</v>
      </c>
      <c r="D16" t="s">
        <v>945</v>
      </c>
      <c r="E16">
        <v>0.666</v>
      </c>
      <c r="F16">
        <v>7.9204</v>
      </c>
      <c r="G16" t="s">
        <v>946</v>
      </c>
      <c r="H16">
        <v>1.8</v>
      </c>
      <c r="I16">
        <v>89.2642</v>
      </c>
    </row>
    <row r="17" spans="1:9" ht="12.75">
      <c r="A17" t="s">
        <v>962</v>
      </c>
      <c r="B17" s="1">
        <v>36775</v>
      </c>
      <c r="C17" s="2">
        <v>0.567349537037037</v>
      </c>
      <c r="D17" t="s">
        <v>945</v>
      </c>
      <c r="E17">
        <v>0.665</v>
      </c>
      <c r="F17">
        <v>9.0243</v>
      </c>
      <c r="G17" t="s">
        <v>946</v>
      </c>
      <c r="H17">
        <v>1.8</v>
      </c>
      <c r="I17">
        <v>91.406</v>
      </c>
    </row>
    <row r="18" spans="1:9" ht="12.75">
      <c r="A18" t="s">
        <v>963</v>
      </c>
      <c r="B18" s="1">
        <v>36775</v>
      </c>
      <c r="C18" s="2">
        <v>0.5694328703703704</v>
      </c>
      <c r="D18" t="s">
        <v>945</v>
      </c>
      <c r="E18">
        <v>0.665</v>
      </c>
      <c r="F18">
        <v>8.4498</v>
      </c>
      <c r="G18" t="s">
        <v>946</v>
      </c>
      <c r="H18">
        <v>1.8</v>
      </c>
      <c r="I18">
        <v>90.4939</v>
      </c>
    </row>
    <row r="19" spans="1:9" ht="12.75">
      <c r="A19" t="s">
        <v>964</v>
      </c>
      <c r="B19" s="1">
        <v>36775</v>
      </c>
      <c r="C19" s="2">
        <v>0.5715162037037037</v>
      </c>
      <c r="D19" t="s">
        <v>945</v>
      </c>
      <c r="E19">
        <v>0.666</v>
      </c>
      <c r="F19">
        <v>8.7844</v>
      </c>
      <c r="G19" t="s">
        <v>946</v>
      </c>
      <c r="H19">
        <v>1.798</v>
      </c>
      <c r="I19">
        <v>91.1179</v>
      </c>
    </row>
    <row r="20" spans="1:9" ht="12.75">
      <c r="A20" t="s">
        <v>965</v>
      </c>
      <c r="B20" s="1">
        <v>36775</v>
      </c>
      <c r="C20" s="2">
        <v>0.573599537037037</v>
      </c>
      <c r="D20" t="s">
        <v>945</v>
      </c>
      <c r="E20">
        <v>0.665</v>
      </c>
      <c r="F20">
        <v>8.2281</v>
      </c>
      <c r="G20" t="s">
        <v>946</v>
      </c>
      <c r="H20">
        <v>1.798</v>
      </c>
      <c r="I20">
        <v>97.1463</v>
      </c>
    </row>
    <row r="21" spans="1:9" ht="12.75">
      <c r="A21" t="s">
        <v>966</v>
      </c>
      <c r="B21" s="1">
        <v>36775</v>
      </c>
      <c r="C21" s="2">
        <v>0.5756828703703704</v>
      </c>
      <c r="D21" t="s">
        <v>945</v>
      </c>
      <c r="E21">
        <v>0.666</v>
      </c>
      <c r="F21">
        <v>8.3631</v>
      </c>
      <c r="G21" t="s">
        <v>946</v>
      </c>
      <c r="H21">
        <v>1.798</v>
      </c>
      <c r="I21">
        <v>94.4008</v>
      </c>
    </row>
    <row r="22" spans="1:9" ht="12.75">
      <c r="A22" t="s">
        <v>967</v>
      </c>
      <c r="B22" s="1">
        <v>36775</v>
      </c>
      <c r="C22" s="2">
        <v>0.5777777777777778</v>
      </c>
      <c r="D22" t="s">
        <v>945</v>
      </c>
      <c r="E22">
        <v>0.666</v>
      </c>
      <c r="F22">
        <v>8.4314</v>
      </c>
      <c r="G22" t="s">
        <v>946</v>
      </c>
      <c r="H22">
        <v>1.798</v>
      </c>
      <c r="I22">
        <v>95.3629</v>
      </c>
    </row>
    <row r="23" spans="1:9" ht="12.75">
      <c r="A23" t="s">
        <v>968</v>
      </c>
      <c r="B23" s="1">
        <v>36775</v>
      </c>
      <c r="C23" s="2">
        <v>0.579861111111111</v>
      </c>
      <c r="D23" t="s">
        <v>945</v>
      </c>
      <c r="E23">
        <v>0.665</v>
      </c>
      <c r="F23">
        <v>8.4636</v>
      </c>
      <c r="G23" t="s">
        <v>946</v>
      </c>
      <c r="H23">
        <v>1.8</v>
      </c>
      <c r="I23">
        <v>96.4553</v>
      </c>
    </row>
    <row r="24" spans="1:9" ht="12.75">
      <c r="A24" t="s">
        <v>969</v>
      </c>
      <c r="B24" s="1">
        <v>36775</v>
      </c>
      <c r="C24" s="2">
        <v>0.5819444444444445</v>
      </c>
      <c r="D24" t="s">
        <v>945</v>
      </c>
      <c r="E24">
        <v>0.665</v>
      </c>
      <c r="F24">
        <v>8.4324</v>
      </c>
      <c r="G24" t="s">
        <v>946</v>
      </c>
      <c r="H24">
        <v>1.798</v>
      </c>
      <c r="I24">
        <v>101.3027</v>
      </c>
    </row>
    <row r="25" spans="1:9" ht="12.75">
      <c r="A25" t="s">
        <v>970</v>
      </c>
      <c r="B25" s="1">
        <v>36775</v>
      </c>
      <c r="C25" s="2">
        <v>0.5840277777777778</v>
      </c>
      <c r="D25" t="s">
        <v>945</v>
      </c>
      <c r="E25">
        <v>0.665</v>
      </c>
      <c r="F25">
        <v>8.2999</v>
      </c>
      <c r="G25" t="s">
        <v>946</v>
      </c>
      <c r="H25">
        <v>1.798</v>
      </c>
      <c r="I25">
        <v>97.6323</v>
      </c>
    </row>
    <row r="26" spans="1:9" ht="12.75">
      <c r="A26" t="s">
        <v>971</v>
      </c>
      <c r="B26" s="1">
        <v>36775</v>
      </c>
      <c r="C26" s="2">
        <v>0.5861111111111111</v>
      </c>
      <c r="D26" t="s">
        <v>945</v>
      </c>
      <c r="E26">
        <v>0.665</v>
      </c>
      <c r="F26">
        <v>7.9952</v>
      </c>
      <c r="G26" t="s">
        <v>946</v>
      </c>
      <c r="H26">
        <v>1.798</v>
      </c>
      <c r="I26">
        <v>100.3038</v>
      </c>
    </row>
    <row r="27" spans="1:9" ht="12.75">
      <c r="A27" t="s">
        <v>972</v>
      </c>
      <c r="B27" s="1">
        <v>36775</v>
      </c>
      <c r="C27" s="2">
        <v>0.5881944444444445</v>
      </c>
      <c r="D27" t="s">
        <v>945</v>
      </c>
      <c r="E27">
        <v>0.666</v>
      </c>
      <c r="F27">
        <v>7.848</v>
      </c>
      <c r="G27" t="s">
        <v>946</v>
      </c>
      <c r="H27">
        <v>1.798</v>
      </c>
      <c r="I27">
        <v>99.409</v>
      </c>
    </row>
    <row r="28" spans="1:9" ht="12.75">
      <c r="A28" t="s">
        <v>973</v>
      </c>
      <c r="B28" s="1">
        <v>36775</v>
      </c>
      <c r="C28" s="2">
        <v>0.5902777777777778</v>
      </c>
      <c r="D28" t="s">
        <v>945</v>
      </c>
      <c r="E28">
        <v>0.665</v>
      </c>
      <c r="F28">
        <v>8.7977</v>
      </c>
      <c r="G28" t="s">
        <v>946</v>
      </c>
      <c r="H28">
        <v>1.8</v>
      </c>
      <c r="I28">
        <v>100.6076</v>
      </c>
    </row>
    <row r="29" spans="1:9" ht="12.75">
      <c r="A29" t="s">
        <v>974</v>
      </c>
      <c r="B29" s="1">
        <v>36775</v>
      </c>
      <c r="C29" s="2">
        <v>0.5923611111111111</v>
      </c>
      <c r="D29" t="s">
        <v>945</v>
      </c>
      <c r="E29">
        <v>0.665</v>
      </c>
      <c r="F29">
        <v>8.7224</v>
      </c>
      <c r="G29" t="s">
        <v>946</v>
      </c>
      <c r="H29">
        <v>1.8</v>
      </c>
      <c r="I29">
        <v>95.6522</v>
      </c>
    </row>
    <row r="30" spans="1:9" ht="12.75">
      <c r="A30" t="s">
        <v>975</v>
      </c>
      <c r="B30" s="1">
        <v>36775</v>
      </c>
      <c r="C30" s="2">
        <v>0.5944560185185185</v>
      </c>
      <c r="D30" t="s">
        <v>945</v>
      </c>
      <c r="E30">
        <v>0.665</v>
      </c>
      <c r="F30">
        <v>8.2682</v>
      </c>
      <c r="G30" t="s">
        <v>946</v>
      </c>
      <c r="H30">
        <v>1.798</v>
      </c>
      <c r="I30">
        <v>101.195</v>
      </c>
    </row>
    <row r="31" spans="1:9" ht="12.75">
      <c r="A31" t="s">
        <v>976</v>
      </c>
      <c r="B31" s="1">
        <v>36775</v>
      </c>
      <c r="C31" s="2">
        <v>0.5965393518518519</v>
      </c>
      <c r="D31" t="s">
        <v>945</v>
      </c>
      <c r="E31">
        <v>0.666</v>
      </c>
      <c r="F31">
        <v>8.3992</v>
      </c>
      <c r="G31" t="s">
        <v>946</v>
      </c>
      <c r="H31">
        <v>1.8</v>
      </c>
      <c r="I31">
        <v>105.0592</v>
      </c>
    </row>
    <row r="32" spans="1:9" ht="12.75">
      <c r="A32" t="s">
        <v>977</v>
      </c>
      <c r="B32" s="1">
        <v>36775</v>
      </c>
      <c r="C32" s="2">
        <v>0.5986226851851851</v>
      </c>
      <c r="D32" t="s">
        <v>945</v>
      </c>
      <c r="E32">
        <v>0.665</v>
      </c>
      <c r="F32">
        <v>8.2919</v>
      </c>
      <c r="G32" t="s">
        <v>946</v>
      </c>
      <c r="H32">
        <v>1.798</v>
      </c>
      <c r="I32">
        <v>105.6031</v>
      </c>
    </row>
    <row r="33" spans="1:9" ht="12.75">
      <c r="A33" t="s">
        <v>978</v>
      </c>
      <c r="B33" s="1">
        <v>36775</v>
      </c>
      <c r="C33" s="2">
        <v>0.6007060185185186</v>
      </c>
      <c r="D33" t="s">
        <v>945</v>
      </c>
      <c r="E33">
        <v>0.665</v>
      </c>
      <c r="F33">
        <v>8.93</v>
      </c>
      <c r="G33" t="s">
        <v>946</v>
      </c>
      <c r="H33">
        <v>1.8</v>
      </c>
      <c r="I33">
        <v>102.1989</v>
      </c>
    </row>
    <row r="34" spans="1:9" ht="12.75">
      <c r="A34" t="s">
        <v>979</v>
      </c>
      <c r="B34" s="1">
        <v>36775</v>
      </c>
      <c r="C34" s="2">
        <v>0.6027893518518518</v>
      </c>
      <c r="D34" t="s">
        <v>945</v>
      </c>
      <c r="E34">
        <v>0.663</v>
      </c>
      <c r="F34">
        <v>8.2999</v>
      </c>
      <c r="G34" t="s">
        <v>946</v>
      </c>
      <c r="H34">
        <v>1.8</v>
      </c>
      <c r="I34">
        <v>100.4797</v>
      </c>
    </row>
    <row r="35" spans="1:9" ht="12.75">
      <c r="A35" t="s">
        <v>980</v>
      </c>
      <c r="B35" s="1">
        <v>36775</v>
      </c>
      <c r="C35" s="2">
        <v>0.6048726851851852</v>
      </c>
      <c r="D35" t="s">
        <v>945</v>
      </c>
      <c r="E35">
        <v>0.665</v>
      </c>
      <c r="F35">
        <v>8.5675</v>
      </c>
      <c r="G35" t="s">
        <v>946</v>
      </c>
      <c r="H35">
        <v>1.798</v>
      </c>
      <c r="I35">
        <v>102.7549</v>
      </c>
    </row>
    <row r="36" spans="1:9" ht="12.75">
      <c r="A36" t="s">
        <v>981</v>
      </c>
      <c r="B36" s="1">
        <v>36775</v>
      </c>
      <c r="C36" s="2">
        <v>0.6069560185185185</v>
      </c>
      <c r="D36" t="s">
        <v>945</v>
      </c>
      <c r="E36">
        <v>0.665</v>
      </c>
      <c r="F36">
        <v>8.7798</v>
      </c>
      <c r="G36" t="s">
        <v>946</v>
      </c>
      <c r="H36">
        <v>1.796</v>
      </c>
      <c r="I36">
        <v>99.0832</v>
      </c>
    </row>
    <row r="37" spans="1:9" ht="12.75">
      <c r="A37" t="s">
        <v>982</v>
      </c>
      <c r="B37" s="1">
        <v>36775</v>
      </c>
      <c r="C37" s="2">
        <v>0.6090509259259259</v>
      </c>
      <c r="D37" t="s">
        <v>945</v>
      </c>
      <c r="E37">
        <v>0.665</v>
      </c>
      <c r="F37">
        <v>8.4147</v>
      </c>
      <c r="G37" t="s">
        <v>946</v>
      </c>
      <c r="H37">
        <v>1.796</v>
      </c>
      <c r="I37">
        <v>103.6804</v>
      </c>
    </row>
    <row r="38" spans="1:9" ht="12.75">
      <c r="A38" t="s">
        <v>983</v>
      </c>
      <c r="B38" s="1">
        <v>36775</v>
      </c>
      <c r="C38" s="2">
        <v>0.6111342592592592</v>
      </c>
      <c r="D38" t="s">
        <v>945</v>
      </c>
      <c r="E38">
        <v>0.666</v>
      </c>
      <c r="F38">
        <v>8.611</v>
      </c>
      <c r="G38" t="s">
        <v>946</v>
      </c>
      <c r="H38">
        <v>1.8</v>
      </c>
      <c r="I38">
        <v>100.9527</v>
      </c>
    </row>
    <row r="39" spans="1:9" ht="12.75">
      <c r="A39" t="s">
        <v>984</v>
      </c>
      <c r="B39" s="1">
        <v>36775</v>
      </c>
      <c r="C39" s="2">
        <v>0.6132175925925926</v>
      </c>
      <c r="D39" t="s">
        <v>945</v>
      </c>
      <c r="E39">
        <v>0.665</v>
      </c>
      <c r="F39">
        <v>8.0501</v>
      </c>
      <c r="G39" t="s">
        <v>946</v>
      </c>
      <c r="H39">
        <v>1.8</v>
      </c>
      <c r="I39">
        <v>99.0142</v>
      </c>
    </row>
    <row r="40" spans="1:9" ht="12.75">
      <c r="A40" t="s">
        <v>985</v>
      </c>
      <c r="B40" s="1">
        <v>36775</v>
      </c>
      <c r="C40" s="2">
        <v>0.6153009259259259</v>
      </c>
      <c r="D40" t="s">
        <v>945</v>
      </c>
      <c r="E40">
        <v>0.665</v>
      </c>
      <c r="F40">
        <v>8.3806</v>
      </c>
      <c r="G40" t="s">
        <v>946</v>
      </c>
      <c r="H40">
        <v>1.798</v>
      </c>
      <c r="I40">
        <v>101.9189</v>
      </c>
    </row>
    <row r="41" spans="1:9" ht="12.75">
      <c r="A41" t="s">
        <v>986</v>
      </c>
      <c r="B41" s="1">
        <v>36775</v>
      </c>
      <c r="C41" s="2">
        <v>0.6173842592592592</v>
      </c>
      <c r="D41" t="s">
        <v>945</v>
      </c>
      <c r="E41">
        <v>0.665</v>
      </c>
      <c r="F41">
        <v>8.2858</v>
      </c>
      <c r="G41" t="s">
        <v>946</v>
      </c>
      <c r="H41">
        <v>1.798</v>
      </c>
      <c r="I41">
        <v>98.6266</v>
      </c>
    </row>
    <row r="42" spans="1:9" ht="12.75">
      <c r="A42" t="s">
        <v>987</v>
      </c>
      <c r="B42" s="1">
        <v>36775</v>
      </c>
      <c r="C42" s="2">
        <v>0.6194675925925927</v>
      </c>
      <c r="D42" t="s">
        <v>945</v>
      </c>
      <c r="E42">
        <v>0.665</v>
      </c>
      <c r="F42">
        <v>8.4401</v>
      </c>
      <c r="G42" t="s">
        <v>946</v>
      </c>
      <c r="H42">
        <v>1.798</v>
      </c>
      <c r="I42">
        <v>97.7587</v>
      </c>
    </row>
    <row r="43" spans="1:9" ht="12.75">
      <c r="A43" t="s">
        <v>988</v>
      </c>
      <c r="B43" s="1">
        <v>36775</v>
      </c>
      <c r="C43" s="2">
        <v>0.6215625</v>
      </c>
      <c r="D43" t="s">
        <v>945</v>
      </c>
      <c r="E43">
        <v>0.666</v>
      </c>
      <c r="F43">
        <v>8.451</v>
      </c>
      <c r="G43" t="s">
        <v>946</v>
      </c>
      <c r="H43">
        <v>1.8</v>
      </c>
      <c r="I43">
        <v>99.6029</v>
      </c>
    </row>
    <row r="44" spans="1:9" ht="12.75">
      <c r="A44" t="s">
        <v>989</v>
      </c>
      <c r="B44" s="1">
        <v>36775</v>
      </c>
      <c r="C44" s="2">
        <v>0.6236458333333333</v>
      </c>
      <c r="D44" t="s">
        <v>945</v>
      </c>
      <c r="E44">
        <v>0.665</v>
      </c>
      <c r="F44">
        <v>8.3317</v>
      </c>
      <c r="G44" t="s">
        <v>946</v>
      </c>
      <c r="H44">
        <v>1.8</v>
      </c>
      <c r="I44">
        <v>97.2087</v>
      </c>
    </row>
    <row r="45" spans="1:9" ht="12.75">
      <c r="A45" t="s">
        <v>990</v>
      </c>
      <c r="B45" s="1">
        <v>36775</v>
      </c>
      <c r="C45" s="2">
        <v>0.6257291666666667</v>
      </c>
      <c r="D45" t="s">
        <v>945</v>
      </c>
      <c r="E45">
        <v>0.665</v>
      </c>
      <c r="F45">
        <v>8.3437</v>
      </c>
      <c r="G45" t="s">
        <v>946</v>
      </c>
      <c r="H45">
        <v>1.798</v>
      </c>
      <c r="I45">
        <v>97.1292</v>
      </c>
    </row>
    <row r="46" spans="1:9" ht="12.75">
      <c r="A46" t="s">
        <v>991</v>
      </c>
      <c r="B46" s="1">
        <v>36775</v>
      </c>
      <c r="C46" s="2">
        <v>0.6278125</v>
      </c>
      <c r="D46" t="s">
        <v>945</v>
      </c>
      <c r="E46">
        <v>0.665</v>
      </c>
      <c r="F46">
        <v>8.3427</v>
      </c>
      <c r="G46" t="s">
        <v>946</v>
      </c>
      <c r="H46">
        <v>1.796</v>
      </c>
      <c r="I46">
        <v>96.2163</v>
      </c>
    </row>
    <row r="47" spans="1:9" ht="12.75">
      <c r="A47" t="s">
        <v>992</v>
      </c>
      <c r="B47" s="1">
        <v>36775</v>
      </c>
      <c r="C47" s="2">
        <v>0.6298958333333333</v>
      </c>
      <c r="D47" t="s">
        <v>945</v>
      </c>
      <c r="E47">
        <v>0.665</v>
      </c>
      <c r="F47">
        <v>8.0576</v>
      </c>
      <c r="G47" t="s">
        <v>946</v>
      </c>
      <c r="H47">
        <v>1.798</v>
      </c>
      <c r="I47">
        <v>93.5617</v>
      </c>
    </row>
    <row r="48" spans="1:9" ht="12.75">
      <c r="A48" t="s">
        <v>993</v>
      </c>
      <c r="B48" s="1">
        <v>36775</v>
      </c>
      <c r="C48" s="2">
        <v>0.6319791666666666</v>
      </c>
      <c r="D48" t="s">
        <v>945</v>
      </c>
      <c r="E48">
        <v>0.666</v>
      </c>
      <c r="F48">
        <v>8.0997</v>
      </c>
      <c r="G48" t="s">
        <v>946</v>
      </c>
      <c r="H48">
        <v>1.801</v>
      </c>
      <c r="I48">
        <v>96.677</v>
      </c>
    </row>
    <row r="49" spans="1:9" ht="12.75">
      <c r="A49" t="s">
        <v>994</v>
      </c>
      <c r="B49" s="1">
        <v>36775</v>
      </c>
      <c r="C49" s="2">
        <v>0.6340625</v>
      </c>
      <c r="D49" t="s">
        <v>945</v>
      </c>
      <c r="E49">
        <v>0.666</v>
      </c>
      <c r="F49">
        <v>8.6235</v>
      </c>
      <c r="G49" t="s">
        <v>946</v>
      </c>
      <c r="H49">
        <v>1.801</v>
      </c>
      <c r="I49">
        <v>95.008</v>
      </c>
    </row>
    <row r="50" spans="1:9" ht="12.75">
      <c r="A50" t="s">
        <v>995</v>
      </c>
      <c r="B50" s="1">
        <v>36775</v>
      </c>
      <c r="C50" s="2">
        <v>0.6361458333333333</v>
      </c>
      <c r="D50" t="s">
        <v>945</v>
      </c>
      <c r="E50">
        <v>0.666</v>
      </c>
      <c r="F50">
        <v>8.1178</v>
      </c>
      <c r="G50" t="s">
        <v>946</v>
      </c>
      <c r="H50">
        <v>1.798</v>
      </c>
      <c r="I50">
        <v>94.7617</v>
      </c>
    </row>
    <row r="51" spans="1:9" ht="12.75">
      <c r="A51" t="s">
        <v>996</v>
      </c>
      <c r="B51" s="1">
        <v>36775</v>
      </c>
      <c r="C51" s="2">
        <v>0.6382407407407408</v>
      </c>
      <c r="D51" t="s">
        <v>945</v>
      </c>
      <c r="E51">
        <v>0.666</v>
      </c>
      <c r="F51">
        <v>8.0125</v>
      </c>
      <c r="G51" t="s">
        <v>946</v>
      </c>
      <c r="H51">
        <v>1.798</v>
      </c>
      <c r="I51">
        <v>97.8263</v>
      </c>
    </row>
    <row r="52" spans="1:9" ht="12.75">
      <c r="A52" t="s">
        <v>997</v>
      </c>
      <c r="B52" s="1">
        <v>36775</v>
      </c>
      <c r="C52" s="2">
        <v>0.6403240740740741</v>
      </c>
      <c r="D52" t="s">
        <v>945</v>
      </c>
      <c r="E52">
        <v>0.665</v>
      </c>
      <c r="F52">
        <v>8.699</v>
      </c>
      <c r="G52" t="s">
        <v>946</v>
      </c>
      <c r="H52">
        <v>1.798</v>
      </c>
      <c r="I52">
        <v>94.6351</v>
      </c>
    </row>
    <row r="53" spans="1:9" ht="12.75">
      <c r="A53" t="s">
        <v>998</v>
      </c>
      <c r="B53" s="1">
        <v>36775</v>
      </c>
      <c r="C53" s="2">
        <v>0.6424074074074074</v>
      </c>
      <c r="D53" t="s">
        <v>945</v>
      </c>
      <c r="E53">
        <v>0.666</v>
      </c>
      <c r="F53">
        <v>8.2596</v>
      </c>
      <c r="G53" t="s">
        <v>946</v>
      </c>
      <c r="H53">
        <v>1.801</v>
      </c>
      <c r="I53">
        <v>95.7379</v>
      </c>
    </row>
    <row r="54" spans="1:9" ht="12.75">
      <c r="A54" t="s">
        <v>999</v>
      </c>
      <c r="B54" s="1">
        <v>36775</v>
      </c>
      <c r="C54" s="2">
        <v>0.6444907407407408</v>
      </c>
      <c r="D54" t="s">
        <v>945</v>
      </c>
      <c r="E54">
        <v>0.665</v>
      </c>
      <c r="F54">
        <v>8.2917</v>
      </c>
      <c r="G54" t="s">
        <v>946</v>
      </c>
      <c r="H54">
        <v>1.8</v>
      </c>
      <c r="I54">
        <v>93.7077</v>
      </c>
    </row>
    <row r="55" spans="1:9" ht="12.75">
      <c r="A55" t="s">
        <v>1000</v>
      </c>
      <c r="B55" s="1">
        <v>36775</v>
      </c>
      <c r="C55" s="2">
        <v>0.6465740740740741</v>
      </c>
      <c r="D55" t="s">
        <v>945</v>
      </c>
      <c r="E55">
        <v>0.665</v>
      </c>
      <c r="F55">
        <v>8.651</v>
      </c>
      <c r="G55" t="s">
        <v>946</v>
      </c>
      <c r="H55">
        <v>1.798</v>
      </c>
      <c r="I55">
        <v>94.3965</v>
      </c>
    </row>
    <row r="56" spans="1:9" ht="12.75">
      <c r="A56" t="s">
        <v>1001</v>
      </c>
      <c r="B56" s="1">
        <v>36775</v>
      </c>
      <c r="C56" s="2">
        <v>0.6486574074074074</v>
      </c>
      <c r="D56" t="s">
        <v>945</v>
      </c>
      <c r="E56">
        <v>0.666</v>
      </c>
      <c r="F56">
        <v>8.7327</v>
      </c>
      <c r="G56" t="s">
        <v>946</v>
      </c>
      <c r="H56">
        <v>1.8</v>
      </c>
      <c r="I56">
        <v>93.5195</v>
      </c>
    </row>
    <row r="57" spans="1:9" ht="12.75">
      <c r="A57" t="s">
        <v>1002</v>
      </c>
      <c r="B57" s="1">
        <v>36775</v>
      </c>
      <c r="C57" s="2">
        <v>0.6507407407407407</v>
      </c>
      <c r="D57" t="s">
        <v>945</v>
      </c>
      <c r="E57">
        <v>0.666</v>
      </c>
      <c r="F57">
        <v>8.2755</v>
      </c>
      <c r="G57" t="s">
        <v>946</v>
      </c>
      <c r="H57">
        <v>1.8</v>
      </c>
      <c r="I57">
        <v>97.4114</v>
      </c>
    </row>
    <row r="58" spans="1:9" ht="12.75">
      <c r="A58" t="s">
        <v>1003</v>
      </c>
      <c r="B58" s="1">
        <v>36775</v>
      </c>
      <c r="C58" s="2">
        <v>0.6528356481481482</v>
      </c>
      <c r="D58" t="s">
        <v>945</v>
      </c>
      <c r="E58">
        <v>0.665</v>
      </c>
      <c r="F58">
        <v>8.4197</v>
      </c>
      <c r="G58" t="s">
        <v>946</v>
      </c>
      <c r="H58">
        <v>1.8</v>
      </c>
      <c r="I58">
        <v>91.6989</v>
      </c>
    </row>
    <row r="59" spans="1:9" ht="12.75">
      <c r="A59" t="s">
        <v>1004</v>
      </c>
      <c r="B59" s="1">
        <v>36775</v>
      </c>
      <c r="C59" s="2">
        <v>0.6549189814814814</v>
      </c>
      <c r="D59" t="s">
        <v>945</v>
      </c>
      <c r="E59">
        <v>0.665</v>
      </c>
      <c r="F59">
        <v>8.4988</v>
      </c>
      <c r="G59" t="s">
        <v>946</v>
      </c>
      <c r="H59">
        <v>1.798</v>
      </c>
      <c r="I59">
        <v>94.1764</v>
      </c>
    </row>
    <row r="60" spans="1:9" ht="12.75">
      <c r="A60" t="s">
        <v>1005</v>
      </c>
      <c r="B60" s="1">
        <v>36775</v>
      </c>
      <c r="C60" s="2">
        <v>0.6570023148148149</v>
      </c>
      <c r="D60" t="s">
        <v>945</v>
      </c>
      <c r="E60">
        <v>0.666</v>
      </c>
      <c r="F60">
        <v>8.0516</v>
      </c>
      <c r="G60" t="s">
        <v>946</v>
      </c>
      <c r="H60">
        <v>1.8</v>
      </c>
      <c r="I60">
        <v>92.4236</v>
      </c>
    </row>
    <row r="61" spans="1:9" ht="12.75">
      <c r="A61" t="s">
        <v>1006</v>
      </c>
      <c r="B61" s="1">
        <v>36775</v>
      </c>
      <c r="C61" s="2">
        <v>0.6590856481481482</v>
      </c>
      <c r="D61" t="s">
        <v>945</v>
      </c>
      <c r="E61">
        <v>0.666</v>
      </c>
      <c r="F61">
        <v>8.3918</v>
      </c>
      <c r="G61" t="s">
        <v>946</v>
      </c>
      <c r="H61">
        <v>1.798</v>
      </c>
      <c r="I61">
        <v>90.955</v>
      </c>
    </row>
    <row r="62" spans="1:9" ht="12.75">
      <c r="A62" t="s">
        <v>1007</v>
      </c>
      <c r="B62" s="1">
        <v>36775</v>
      </c>
      <c r="C62" s="2">
        <v>0.6611689814814815</v>
      </c>
      <c r="D62" t="s">
        <v>945</v>
      </c>
      <c r="E62">
        <v>0.665</v>
      </c>
      <c r="F62">
        <v>7.8609</v>
      </c>
      <c r="G62" t="s">
        <v>946</v>
      </c>
      <c r="H62">
        <v>1.8</v>
      </c>
      <c r="I62">
        <v>91.5341</v>
      </c>
    </row>
    <row r="63" spans="1:9" ht="12.75">
      <c r="A63" t="s">
        <v>1008</v>
      </c>
      <c r="B63" s="1">
        <v>36775</v>
      </c>
      <c r="C63" s="2">
        <v>0.6632523148148148</v>
      </c>
      <c r="D63" t="s">
        <v>945</v>
      </c>
      <c r="E63">
        <v>0.67</v>
      </c>
      <c r="F63">
        <v>8.1749</v>
      </c>
      <c r="G63" t="s">
        <v>946</v>
      </c>
      <c r="H63">
        <v>1.805</v>
      </c>
      <c r="I63">
        <v>89.8667</v>
      </c>
    </row>
    <row r="64" spans="1:9" ht="12.75">
      <c r="A64" t="s">
        <v>1009</v>
      </c>
      <c r="B64" s="1">
        <v>36775</v>
      </c>
      <c r="C64" s="2">
        <v>0.6653356481481482</v>
      </c>
      <c r="D64" t="s">
        <v>945</v>
      </c>
      <c r="E64">
        <v>0.666</v>
      </c>
      <c r="F64">
        <v>8.4811</v>
      </c>
      <c r="G64" t="s">
        <v>946</v>
      </c>
      <c r="H64">
        <v>1.798</v>
      </c>
      <c r="I64">
        <v>89.1713</v>
      </c>
    </row>
    <row r="65" spans="1:9" ht="12.75">
      <c r="A65" t="s">
        <v>1010</v>
      </c>
      <c r="B65" s="1">
        <v>36775</v>
      </c>
      <c r="C65" s="2">
        <v>0.6674305555555556</v>
      </c>
      <c r="D65" t="s">
        <v>945</v>
      </c>
      <c r="E65">
        <v>0.665</v>
      </c>
      <c r="F65">
        <v>8.2224</v>
      </c>
      <c r="G65" t="s">
        <v>946</v>
      </c>
      <c r="H65">
        <v>1.798</v>
      </c>
      <c r="I65">
        <v>91.9685</v>
      </c>
    </row>
    <row r="66" spans="1:9" ht="12.75">
      <c r="A66" t="s">
        <v>1011</v>
      </c>
      <c r="B66" s="1">
        <v>36775</v>
      </c>
      <c r="C66" s="2">
        <v>0.6695138888888889</v>
      </c>
      <c r="D66" t="s">
        <v>945</v>
      </c>
      <c r="E66">
        <v>0.666</v>
      </c>
      <c r="F66">
        <v>8.9057</v>
      </c>
      <c r="G66" t="s">
        <v>946</v>
      </c>
      <c r="H66">
        <v>1.8</v>
      </c>
      <c r="I66">
        <v>91.5023</v>
      </c>
    </row>
    <row r="67" spans="1:9" ht="12.75">
      <c r="A67" t="s">
        <v>1012</v>
      </c>
      <c r="B67" s="1">
        <v>36775</v>
      </c>
      <c r="C67" s="2">
        <v>0.6715972222222222</v>
      </c>
      <c r="D67" t="s">
        <v>945</v>
      </c>
      <c r="E67">
        <v>0.665</v>
      </c>
      <c r="F67">
        <v>8.7281</v>
      </c>
      <c r="G67" t="s">
        <v>946</v>
      </c>
      <c r="H67">
        <v>1.801</v>
      </c>
      <c r="I67">
        <v>88.6617</v>
      </c>
    </row>
    <row r="68" spans="1:9" ht="12.75">
      <c r="A68" t="s">
        <v>1013</v>
      </c>
      <c r="B68" s="1">
        <v>36775</v>
      </c>
      <c r="C68" s="2">
        <v>0.6736805555555555</v>
      </c>
      <c r="D68" t="s">
        <v>945</v>
      </c>
      <c r="E68">
        <v>0.665</v>
      </c>
      <c r="F68">
        <v>7.886</v>
      </c>
      <c r="G68" t="s">
        <v>946</v>
      </c>
      <c r="H68">
        <v>1.8</v>
      </c>
      <c r="I68">
        <v>90.5486</v>
      </c>
    </row>
    <row r="69" spans="1:9" ht="12.75">
      <c r="A69" t="s">
        <v>1014</v>
      </c>
      <c r="B69" s="1">
        <v>36775</v>
      </c>
      <c r="C69" s="2">
        <v>0.6757638888888889</v>
      </c>
      <c r="D69" t="s">
        <v>945</v>
      </c>
      <c r="E69">
        <v>0.665</v>
      </c>
      <c r="F69">
        <v>7.7521</v>
      </c>
      <c r="G69" t="s">
        <v>946</v>
      </c>
      <c r="H69">
        <v>1.798</v>
      </c>
      <c r="I69">
        <v>89.7539</v>
      </c>
    </row>
    <row r="70" spans="1:9" ht="12.75">
      <c r="A70" t="s">
        <v>1015</v>
      </c>
      <c r="B70" s="1">
        <v>36775</v>
      </c>
      <c r="C70" s="2">
        <v>0.6778472222222223</v>
      </c>
      <c r="D70" t="s">
        <v>945</v>
      </c>
      <c r="E70">
        <v>0.665</v>
      </c>
      <c r="F70">
        <v>7.7851</v>
      </c>
      <c r="G70" t="s">
        <v>946</v>
      </c>
      <c r="H70">
        <v>1.8</v>
      </c>
      <c r="I70">
        <v>88.6009</v>
      </c>
    </row>
    <row r="71" spans="1:9" ht="12.75">
      <c r="A71" t="s">
        <v>1016</v>
      </c>
      <c r="B71" s="1">
        <v>36775</v>
      </c>
      <c r="C71" s="2">
        <v>0.6799305555555556</v>
      </c>
      <c r="D71" t="s">
        <v>945</v>
      </c>
      <c r="E71">
        <v>0.665</v>
      </c>
      <c r="F71">
        <v>7.9016</v>
      </c>
      <c r="G71" t="s">
        <v>946</v>
      </c>
      <c r="H71">
        <v>1.8</v>
      </c>
      <c r="I71">
        <v>88.0642</v>
      </c>
    </row>
    <row r="72" spans="1:9" ht="12.75">
      <c r="A72" t="s">
        <v>1017</v>
      </c>
      <c r="B72" s="1">
        <v>36775</v>
      </c>
      <c r="C72" s="2">
        <v>0.682025462962963</v>
      </c>
      <c r="D72" t="s">
        <v>945</v>
      </c>
      <c r="E72">
        <v>0.666</v>
      </c>
      <c r="F72">
        <v>8.0328</v>
      </c>
      <c r="G72" t="s">
        <v>946</v>
      </c>
      <c r="H72">
        <v>1.801</v>
      </c>
      <c r="I72">
        <v>87.8642</v>
      </c>
    </row>
    <row r="73" spans="1:9" ht="12.75">
      <c r="A73" t="s">
        <v>1018</v>
      </c>
      <c r="B73" s="1">
        <v>36775</v>
      </c>
      <c r="C73" s="2">
        <v>0.6841087962962963</v>
      </c>
      <c r="D73" t="s">
        <v>945</v>
      </c>
      <c r="E73">
        <v>0.666</v>
      </c>
      <c r="F73">
        <v>8.511</v>
      </c>
      <c r="G73" t="s">
        <v>946</v>
      </c>
      <c r="H73">
        <v>1.8</v>
      </c>
      <c r="I73">
        <v>89.7202</v>
      </c>
    </row>
    <row r="74" spans="1:9" ht="12.75">
      <c r="A74" t="s">
        <v>1019</v>
      </c>
      <c r="B74" s="1">
        <v>36775</v>
      </c>
      <c r="C74" s="2">
        <v>0.6861921296296297</v>
      </c>
      <c r="D74" t="s">
        <v>945</v>
      </c>
      <c r="E74">
        <v>0.666</v>
      </c>
      <c r="F74">
        <v>9.0852</v>
      </c>
      <c r="G74" t="s">
        <v>946</v>
      </c>
      <c r="H74">
        <v>1.798</v>
      </c>
      <c r="I74">
        <v>88.0468</v>
      </c>
    </row>
    <row r="75" spans="1:9" ht="12.75">
      <c r="A75" t="s">
        <v>1020</v>
      </c>
      <c r="B75" s="1">
        <v>36775</v>
      </c>
      <c r="C75" s="2">
        <v>0.6882754629629629</v>
      </c>
      <c r="D75" t="s">
        <v>945</v>
      </c>
      <c r="E75">
        <v>0.666</v>
      </c>
      <c r="F75">
        <v>8.1637</v>
      </c>
      <c r="G75" t="s">
        <v>946</v>
      </c>
      <c r="H75">
        <v>1.8</v>
      </c>
      <c r="I75">
        <v>88.4759</v>
      </c>
    </row>
    <row r="76" spans="1:9" ht="12.75">
      <c r="A76" t="s">
        <v>1021</v>
      </c>
      <c r="B76" s="1">
        <v>36775</v>
      </c>
      <c r="C76" s="2">
        <v>0.6903587962962963</v>
      </c>
      <c r="D76" t="s">
        <v>945</v>
      </c>
      <c r="E76">
        <v>0.665</v>
      </c>
      <c r="F76">
        <v>8.271</v>
      </c>
      <c r="G76" t="s">
        <v>946</v>
      </c>
      <c r="H76">
        <v>1.8</v>
      </c>
      <c r="I76">
        <v>88.6536</v>
      </c>
    </row>
    <row r="77" spans="1:9" ht="12.75">
      <c r="A77" t="s">
        <v>1022</v>
      </c>
      <c r="B77" s="1">
        <v>36775</v>
      </c>
      <c r="C77" s="2">
        <v>0.6924421296296296</v>
      </c>
      <c r="D77" t="s">
        <v>945</v>
      </c>
      <c r="E77">
        <v>0.665</v>
      </c>
      <c r="F77">
        <v>7.9576</v>
      </c>
      <c r="G77" t="s">
        <v>946</v>
      </c>
      <c r="H77">
        <v>1.801</v>
      </c>
      <c r="I77">
        <v>86.7801</v>
      </c>
    </row>
    <row r="78" spans="1:9" ht="12.75">
      <c r="A78" t="s">
        <v>1023</v>
      </c>
      <c r="B78" s="1">
        <v>36775</v>
      </c>
      <c r="C78" s="2">
        <v>0.6945370370370371</v>
      </c>
      <c r="D78" t="s">
        <v>945</v>
      </c>
      <c r="E78">
        <v>0.666</v>
      </c>
      <c r="F78">
        <v>8.3174</v>
      </c>
      <c r="G78" t="s">
        <v>946</v>
      </c>
      <c r="H78">
        <v>1.8</v>
      </c>
      <c r="I78">
        <v>85.7616</v>
      </c>
    </row>
    <row r="79" spans="1:9" ht="12.75">
      <c r="A79" t="s">
        <v>1024</v>
      </c>
      <c r="B79" s="1">
        <v>36775</v>
      </c>
      <c r="C79" s="2">
        <v>0.6966203703703703</v>
      </c>
      <c r="D79" t="s">
        <v>945</v>
      </c>
      <c r="E79">
        <v>0.666</v>
      </c>
      <c r="F79">
        <v>8.3629</v>
      </c>
      <c r="G79" t="s">
        <v>946</v>
      </c>
      <c r="H79">
        <v>1.8</v>
      </c>
      <c r="I79">
        <v>88.6367</v>
      </c>
    </row>
    <row r="80" spans="1:9" ht="12.75">
      <c r="A80" t="s">
        <v>1025</v>
      </c>
      <c r="B80" s="1">
        <v>36775</v>
      </c>
      <c r="C80" s="2">
        <v>0.6987037037037037</v>
      </c>
      <c r="D80" t="s">
        <v>945</v>
      </c>
      <c r="E80">
        <v>0.666</v>
      </c>
      <c r="F80">
        <v>8.1723</v>
      </c>
      <c r="G80" t="s">
        <v>946</v>
      </c>
      <c r="H80">
        <v>1.803</v>
      </c>
      <c r="I80">
        <v>88.7275</v>
      </c>
    </row>
    <row r="81" spans="1:9" ht="12.75">
      <c r="A81" t="s">
        <v>1026</v>
      </c>
      <c r="B81" s="1">
        <v>36775</v>
      </c>
      <c r="C81" s="2">
        <v>0.700787037037037</v>
      </c>
      <c r="D81" t="s">
        <v>945</v>
      </c>
      <c r="E81">
        <v>0.665</v>
      </c>
      <c r="F81">
        <v>8.5042</v>
      </c>
      <c r="G81" t="s">
        <v>946</v>
      </c>
      <c r="H81">
        <v>1.801</v>
      </c>
      <c r="I81">
        <v>89.1535</v>
      </c>
    </row>
    <row r="82" spans="1:9" ht="12.75">
      <c r="A82" t="s">
        <v>1027</v>
      </c>
      <c r="B82" s="1">
        <v>36775</v>
      </c>
      <c r="C82" s="2">
        <v>0.7028703703703704</v>
      </c>
      <c r="D82" t="s">
        <v>945</v>
      </c>
      <c r="E82">
        <v>0.666</v>
      </c>
      <c r="F82">
        <v>8.1743</v>
      </c>
      <c r="G82" t="s">
        <v>946</v>
      </c>
      <c r="H82">
        <v>1.8</v>
      </c>
      <c r="I82">
        <v>90.8189</v>
      </c>
    </row>
    <row r="83" spans="1:9" ht="12.75">
      <c r="A83" t="s">
        <v>1028</v>
      </c>
      <c r="B83" s="1">
        <v>36775</v>
      </c>
      <c r="C83" s="2">
        <v>0.7049537037037038</v>
      </c>
      <c r="D83" t="s">
        <v>945</v>
      </c>
      <c r="E83">
        <v>0.666</v>
      </c>
      <c r="F83">
        <v>8.5011</v>
      </c>
      <c r="G83" t="s">
        <v>946</v>
      </c>
      <c r="H83">
        <v>1.798</v>
      </c>
      <c r="I83">
        <v>89.0586</v>
      </c>
    </row>
    <row r="84" spans="1:9" ht="12.75">
      <c r="A84" t="s">
        <v>1029</v>
      </c>
      <c r="B84" s="1">
        <v>36775</v>
      </c>
      <c r="C84" s="2">
        <v>0.707037037037037</v>
      </c>
      <c r="D84" t="s">
        <v>945</v>
      </c>
      <c r="E84">
        <v>0.666</v>
      </c>
      <c r="F84">
        <v>8.3099</v>
      </c>
      <c r="G84" t="s">
        <v>946</v>
      </c>
      <c r="H84">
        <v>1.801</v>
      </c>
      <c r="I84">
        <v>87.4548</v>
      </c>
    </row>
    <row r="85" spans="1:9" ht="12.75">
      <c r="A85" t="s">
        <v>1030</v>
      </c>
      <c r="B85" s="1">
        <v>36775</v>
      </c>
      <c r="C85" s="2">
        <v>0.7091203703703703</v>
      </c>
      <c r="D85" t="s">
        <v>945</v>
      </c>
      <c r="E85">
        <v>0.666</v>
      </c>
      <c r="F85">
        <v>8.3392</v>
      </c>
      <c r="G85" t="s">
        <v>946</v>
      </c>
      <c r="H85">
        <v>1.801</v>
      </c>
      <c r="I85">
        <v>86.1185</v>
      </c>
    </row>
    <row r="86" spans="1:9" ht="12.75">
      <c r="A86" t="s">
        <v>1031</v>
      </c>
      <c r="B86" s="1">
        <v>36775</v>
      </c>
      <c r="C86" s="2">
        <v>0.7112152777777778</v>
      </c>
      <c r="D86" t="s">
        <v>945</v>
      </c>
      <c r="E86">
        <v>0.665</v>
      </c>
      <c r="F86">
        <v>7.9081</v>
      </c>
      <c r="G86" t="s">
        <v>946</v>
      </c>
      <c r="H86">
        <v>1.8</v>
      </c>
      <c r="I86">
        <v>87.6235</v>
      </c>
    </row>
    <row r="87" spans="1:9" ht="12.75">
      <c r="A87" t="s">
        <v>1032</v>
      </c>
      <c r="B87" s="1">
        <v>36775</v>
      </c>
      <c r="C87" s="2">
        <v>0.7132986111111111</v>
      </c>
      <c r="D87" t="s">
        <v>945</v>
      </c>
      <c r="E87">
        <v>0.665</v>
      </c>
      <c r="F87">
        <v>8.3323</v>
      </c>
      <c r="G87" t="s">
        <v>946</v>
      </c>
      <c r="H87">
        <v>1.798</v>
      </c>
      <c r="I87">
        <v>89.0216</v>
      </c>
    </row>
    <row r="88" spans="1:9" ht="12.75">
      <c r="A88" t="s">
        <v>1033</v>
      </c>
      <c r="B88" s="1">
        <v>36775</v>
      </c>
      <c r="C88" s="2">
        <v>0.7153819444444444</v>
      </c>
      <c r="D88" t="s">
        <v>945</v>
      </c>
      <c r="E88">
        <v>0.665</v>
      </c>
      <c r="F88">
        <v>7.9609</v>
      </c>
      <c r="G88" t="s">
        <v>946</v>
      </c>
      <c r="H88">
        <v>1.8</v>
      </c>
      <c r="I88">
        <v>86.9101</v>
      </c>
    </row>
    <row r="89" spans="1:9" ht="12.75">
      <c r="A89" t="s">
        <v>1034</v>
      </c>
      <c r="B89" s="1">
        <v>36775</v>
      </c>
      <c r="C89" s="2">
        <v>0.7174652777777778</v>
      </c>
      <c r="D89" t="s">
        <v>945</v>
      </c>
      <c r="E89">
        <v>0.665</v>
      </c>
      <c r="F89">
        <v>8.2944</v>
      </c>
      <c r="G89" t="s">
        <v>946</v>
      </c>
      <c r="H89">
        <v>1.801</v>
      </c>
      <c r="I89">
        <v>88.2744</v>
      </c>
    </row>
    <row r="90" spans="1:9" ht="12.75">
      <c r="A90" t="s">
        <v>1035</v>
      </c>
      <c r="B90" s="1">
        <v>36775</v>
      </c>
      <c r="C90" s="2">
        <v>0.7195486111111111</v>
      </c>
      <c r="D90" t="s">
        <v>945</v>
      </c>
      <c r="E90">
        <v>0.665</v>
      </c>
      <c r="F90">
        <v>8.05</v>
      </c>
      <c r="G90" t="s">
        <v>946</v>
      </c>
      <c r="H90">
        <v>1.8</v>
      </c>
      <c r="I90">
        <v>90.263</v>
      </c>
    </row>
    <row r="91" spans="1:9" ht="12.75">
      <c r="A91" t="s">
        <v>1036</v>
      </c>
      <c r="B91" s="1">
        <v>36775</v>
      </c>
      <c r="C91" s="2">
        <v>0.7216319444444445</v>
      </c>
      <c r="D91" t="s">
        <v>945</v>
      </c>
      <c r="E91">
        <v>0.666</v>
      </c>
      <c r="F91">
        <v>8.3179</v>
      </c>
      <c r="G91" t="s">
        <v>946</v>
      </c>
      <c r="H91">
        <v>1.8</v>
      </c>
      <c r="I91">
        <v>89.6132</v>
      </c>
    </row>
    <row r="92" spans="1:9" ht="12.75">
      <c r="A92" t="s">
        <v>1037</v>
      </c>
      <c r="B92" s="1">
        <v>36775</v>
      </c>
      <c r="C92" s="2">
        <v>0.7237152777777777</v>
      </c>
      <c r="D92" t="s">
        <v>945</v>
      </c>
      <c r="E92">
        <v>0.666</v>
      </c>
      <c r="F92">
        <v>8.3784</v>
      </c>
      <c r="G92" t="s">
        <v>946</v>
      </c>
      <c r="H92">
        <v>1.8</v>
      </c>
      <c r="I92">
        <v>91.3098</v>
      </c>
    </row>
    <row r="93" spans="1:9" ht="12.75">
      <c r="A93" t="s">
        <v>1038</v>
      </c>
      <c r="B93" s="1">
        <v>36775</v>
      </c>
      <c r="C93" s="2">
        <v>0.7258101851851851</v>
      </c>
      <c r="D93" t="s">
        <v>945</v>
      </c>
      <c r="E93">
        <v>0.666</v>
      </c>
      <c r="F93">
        <v>8.0723</v>
      </c>
      <c r="G93" t="s">
        <v>946</v>
      </c>
      <c r="H93">
        <v>1.801</v>
      </c>
      <c r="I93">
        <v>90.1668</v>
      </c>
    </row>
    <row r="94" spans="1:9" ht="12.75">
      <c r="A94" t="s">
        <v>1039</v>
      </c>
      <c r="B94" s="1">
        <v>36775</v>
      </c>
      <c r="C94" s="2">
        <v>0.7278935185185186</v>
      </c>
      <c r="D94" t="s">
        <v>945</v>
      </c>
      <c r="E94">
        <v>0.665</v>
      </c>
      <c r="F94">
        <v>7.9966</v>
      </c>
      <c r="G94" t="s">
        <v>946</v>
      </c>
      <c r="H94">
        <v>1.801</v>
      </c>
      <c r="I94">
        <v>90.7613</v>
      </c>
    </row>
    <row r="95" spans="1:9" ht="12.75">
      <c r="A95" t="s">
        <v>1040</v>
      </c>
      <c r="B95" s="1">
        <v>36775</v>
      </c>
      <c r="C95" s="2">
        <v>0.7299768518518519</v>
      </c>
      <c r="D95" t="s">
        <v>945</v>
      </c>
      <c r="E95">
        <v>0.665</v>
      </c>
      <c r="F95">
        <v>8.7059</v>
      </c>
      <c r="G95" t="s">
        <v>946</v>
      </c>
      <c r="H95">
        <v>1.803</v>
      </c>
      <c r="I95">
        <v>90.6971</v>
      </c>
    </row>
    <row r="96" spans="1:9" ht="12.75">
      <c r="A96" t="s">
        <v>1041</v>
      </c>
      <c r="B96" s="1">
        <v>36775</v>
      </c>
      <c r="C96" s="2">
        <v>0.7320601851851851</v>
      </c>
      <c r="D96" t="s">
        <v>945</v>
      </c>
      <c r="E96">
        <v>0.666</v>
      </c>
      <c r="F96">
        <v>8.0421</v>
      </c>
      <c r="G96" t="s">
        <v>946</v>
      </c>
      <c r="H96">
        <v>1.803</v>
      </c>
      <c r="I96">
        <v>89.0392</v>
      </c>
    </row>
    <row r="97" spans="1:9" ht="12.75">
      <c r="A97" t="s">
        <v>1042</v>
      </c>
      <c r="B97" s="1">
        <v>36775</v>
      </c>
      <c r="C97" s="2">
        <v>0.7341435185185184</v>
      </c>
      <c r="D97" t="s">
        <v>945</v>
      </c>
      <c r="E97">
        <v>0.665</v>
      </c>
      <c r="F97">
        <v>8.0586</v>
      </c>
      <c r="G97" t="s">
        <v>946</v>
      </c>
      <c r="H97">
        <v>1.803</v>
      </c>
      <c r="I97">
        <v>88.754</v>
      </c>
    </row>
    <row r="98" spans="1:9" ht="12.75">
      <c r="A98" t="s">
        <v>1043</v>
      </c>
      <c r="B98" s="1">
        <v>36775</v>
      </c>
      <c r="C98" s="2">
        <v>0.7362268518518519</v>
      </c>
      <c r="D98" t="s">
        <v>945</v>
      </c>
      <c r="E98">
        <v>0.665</v>
      </c>
      <c r="F98">
        <v>8.3729</v>
      </c>
      <c r="G98" t="s">
        <v>946</v>
      </c>
      <c r="H98">
        <v>1.801</v>
      </c>
      <c r="I98">
        <v>88.0162</v>
      </c>
    </row>
    <row r="99" spans="1:9" ht="12.75">
      <c r="A99" t="s">
        <v>1044</v>
      </c>
      <c r="B99" s="1">
        <v>36775</v>
      </c>
      <c r="C99" s="2">
        <v>0.7383217592592594</v>
      </c>
      <c r="D99" t="s">
        <v>945</v>
      </c>
      <c r="E99">
        <v>0.665</v>
      </c>
      <c r="F99">
        <v>7.6017</v>
      </c>
      <c r="G99" t="s">
        <v>946</v>
      </c>
      <c r="H99">
        <v>1.803</v>
      </c>
      <c r="I99">
        <v>86.6362</v>
      </c>
    </row>
    <row r="100" spans="1:9" ht="12.75">
      <c r="A100" t="s">
        <v>1045</v>
      </c>
      <c r="B100" s="1">
        <v>36775</v>
      </c>
      <c r="C100" s="2">
        <v>0.7404050925925926</v>
      </c>
      <c r="D100" t="s">
        <v>945</v>
      </c>
      <c r="E100">
        <v>0.665</v>
      </c>
      <c r="F100">
        <v>8.0408</v>
      </c>
      <c r="G100" t="s">
        <v>946</v>
      </c>
      <c r="H100">
        <v>1.803</v>
      </c>
      <c r="I100">
        <v>89.4764</v>
      </c>
    </row>
    <row r="101" spans="1:9" ht="12.75">
      <c r="A101" t="s">
        <v>1046</v>
      </c>
      <c r="B101" s="1">
        <v>36775</v>
      </c>
      <c r="C101" s="2">
        <v>0.7424884259259259</v>
      </c>
      <c r="D101" t="s">
        <v>945</v>
      </c>
      <c r="E101">
        <v>0.665</v>
      </c>
      <c r="F101">
        <v>8.4071</v>
      </c>
      <c r="G101" t="s">
        <v>946</v>
      </c>
      <c r="H101">
        <v>1.805</v>
      </c>
      <c r="I101">
        <v>90.4823</v>
      </c>
    </row>
    <row r="102" spans="1:9" ht="12.75">
      <c r="A102" t="s">
        <v>1047</v>
      </c>
      <c r="B102" s="1">
        <v>36775</v>
      </c>
      <c r="C102" s="2">
        <v>0.7445717592592592</v>
      </c>
      <c r="D102" t="s">
        <v>945</v>
      </c>
      <c r="E102">
        <v>0.665</v>
      </c>
      <c r="F102">
        <v>8.4296</v>
      </c>
      <c r="G102" t="s">
        <v>946</v>
      </c>
      <c r="H102">
        <v>1.805</v>
      </c>
      <c r="I102">
        <v>89.0484</v>
      </c>
    </row>
    <row r="103" spans="1:9" ht="12.75">
      <c r="A103" t="s">
        <v>1048</v>
      </c>
      <c r="B103" s="1">
        <v>36775</v>
      </c>
      <c r="C103" s="2">
        <v>0.7466550925925927</v>
      </c>
      <c r="D103" t="s">
        <v>945</v>
      </c>
      <c r="E103">
        <v>0.666</v>
      </c>
      <c r="F103">
        <v>8.0656</v>
      </c>
      <c r="G103" t="s">
        <v>946</v>
      </c>
      <c r="H103">
        <v>1.805</v>
      </c>
      <c r="I103">
        <v>93.7342</v>
      </c>
    </row>
    <row r="104" spans="1:9" ht="12.75">
      <c r="A104" t="s">
        <v>1049</v>
      </c>
      <c r="B104" s="1">
        <v>36775</v>
      </c>
      <c r="C104" s="2">
        <v>0.748738425925926</v>
      </c>
      <c r="D104" t="s">
        <v>945</v>
      </c>
      <c r="E104">
        <v>0.665</v>
      </c>
      <c r="F104">
        <v>7.7424</v>
      </c>
      <c r="G104" t="s">
        <v>946</v>
      </c>
      <c r="H104">
        <v>1.803</v>
      </c>
      <c r="I104">
        <v>102.5462</v>
      </c>
    </row>
    <row r="105" spans="1:9" ht="12.75">
      <c r="A105" t="s">
        <v>1050</v>
      </c>
      <c r="B105" s="1">
        <v>36775</v>
      </c>
      <c r="C105" s="2">
        <v>0.7508217592592592</v>
      </c>
      <c r="D105" t="s">
        <v>945</v>
      </c>
      <c r="E105">
        <v>0.665</v>
      </c>
      <c r="F105">
        <v>8.3078</v>
      </c>
      <c r="G105" t="s">
        <v>946</v>
      </c>
      <c r="H105">
        <v>1.803</v>
      </c>
      <c r="I105">
        <v>318.7124</v>
      </c>
    </row>
    <row r="106" spans="1:9" ht="12.75">
      <c r="A106" t="s">
        <v>1051</v>
      </c>
      <c r="B106" s="1">
        <v>36775</v>
      </c>
      <c r="C106" s="2">
        <v>0.7529050925925925</v>
      </c>
      <c r="D106" t="s">
        <v>945</v>
      </c>
      <c r="E106">
        <v>0.665</v>
      </c>
      <c r="F106">
        <v>9.2618</v>
      </c>
      <c r="G106" t="s">
        <v>946</v>
      </c>
      <c r="H106">
        <v>1.805</v>
      </c>
      <c r="I106">
        <v>246.2497</v>
      </c>
    </row>
    <row r="107" spans="1:9" ht="12.75">
      <c r="A107" t="s">
        <v>1052</v>
      </c>
      <c r="B107" s="1">
        <v>36775</v>
      </c>
      <c r="C107" s="2">
        <v>0.755</v>
      </c>
      <c r="D107" t="s">
        <v>945</v>
      </c>
      <c r="E107">
        <v>0.666</v>
      </c>
      <c r="F107">
        <v>9.3661</v>
      </c>
      <c r="G107" t="s">
        <v>946</v>
      </c>
      <c r="H107">
        <v>1.805</v>
      </c>
      <c r="I107">
        <v>228.3668</v>
      </c>
    </row>
    <row r="108" spans="1:9" ht="12.75">
      <c r="A108" t="s">
        <v>1053</v>
      </c>
      <c r="B108" s="1">
        <v>36775</v>
      </c>
      <c r="C108" s="2">
        <v>0.7570833333333334</v>
      </c>
      <c r="D108" t="s">
        <v>945</v>
      </c>
      <c r="E108">
        <v>0.666</v>
      </c>
      <c r="F108">
        <v>8.1938</v>
      </c>
      <c r="G108" t="s">
        <v>946</v>
      </c>
      <c r="H108">
        <v>1.806</v>
      </c>
      <c r="I108">
        <v>228.0785</v>
      </c>
    </row>
    <row r="109" spans="1:9" ht="12.75">
      <c r="A109" t="s">
        <v>1054</v>
      </c>
      <c r="B109" s="1">
        <v>36775</v>
      </c>
      <c r="C109" s="2">
        <v>0.7591666666666667</v>
      </c>
      <c r="D109" t="s">
        <v>945</v>
      </c>
      <c r="E109">
        <v>0.666</v>
      </c>
      <c r="F109">
        <v>7.9323</v>
      </c>
      <c r="G109" t="s">
        <v>946</v>
      </c>
      <c r="H109">
        <v>1.808</v>
      </c>
      <c r="I109">
        <v>102.9951</v>
      </c>
    </row>
    <row r="110" spans="1:9" ht="12.75">
      <c r="A110" t="s">
        <v>1055</v>
      </c>
      <c r="B110" s="1">
        <v>36775</v>
      </c>
      <c r="C110" s="2">
        <v>0.76125</v>
      </c>
      <c r="D110" t="s">
        <v>945</v>
      </c>
      <c r="E110">
        <v>0.666</v>
      </c>
      <c r="F110">
        <v>7.3283</v>
      </c>
      <c r="G110" t="s">
        <v>946</v>
      </c>
      <c r="H110">
        <v>1.808</v>
      </c>
      <c r="I110">
        <v>102.151</v>
      </c>
    </row>
    <row r="111" spans="1:9" ht="12.75">
      <c r="A111" t="s">
        <v>1056</v>
      </c>
      <c r="B111" s="1">
        <v>36775</v>
      </c>
      <c r="C111" s="2">
        <v>0.7633333333333333</v>
      </c>
      <c r="D111" t="s">
        <v>945</v>
      </c>
      <c r="E111">
        <v>0.665</v>
      </c>
      <c r="F111">
        <v>7.9178</v>
      </c>
      <c r="G111" t="s">
        <v>946</v>
      </c>
      <c r="H111">
        <v>1.808</v>
      </c>
      <c r="I111">
        <v>95.8063</v>
      </c>
    </row>
    <row r="112" spans="1:9" ht="12.75">
      <c r="A112" t="s">
        <v>1057</v>
      </c>
      <c r="B112" s="1">
        <v>36775</v>
      </c>
      <c r="C112" s="2">
        <v>0.7654166666666667</v>
      </c>
      <c r="D112" t="s">
        <v>945</v>
      </c>
      <c r="E112">
        <v>0.666</v>
      </c>
      <c r="F112">
        <v>7.8625</v>
      </c>
      <c r="G112" t="s">
        <v>946</v>
      </c>
      <c r="H112">
        <v>1.81</v>
      </c>
      <c r="I112">
        <v>100.2678</v>
      </c>
    </row>
    <row r="113" spans="1:9" ht="12.75">
      <c r="A113" t="s">
        <v>1058</v>
      </c>
      <c r="B113" s="1">
        <v>36775</v>
      </c>
      <c r="C113" s="2">
        <v>0.767511574074074</v>
      </c>
      <c r="D113" t="s">
        <v>945</v>
      </c>
      <c r="E113">
        <v>0.666</v>
      </c>
      <c r="F113">
        <v>8.2528</v>
      </c>
      <c r="G113" t="s">
        <v>946</v>
      </c>
      <c r="H113">
        <v>1.811</v>
      </c>
      <c r="I113">
        <v>91.6167</v>
      </c>
    </row>
    <row r="114" spans="1:9" ht="12.75">
      <c r="A114" t="s">
        <v>1059</v>
      </c>
      <c r="B114" s="1">
        <v>36775</v>
      </c>
      <c r="C114" s="2">
        <v>0.7695949074074074</v>
      </c>
      <c r="D114" t="s">
        <v>945</v>
      </c>
      <c r="E114">
        <v>0.666</v>
      </c>
      <c r="F114">
        <v>8.0192</v>
      </c>
      <c r="G114" t="s">
        <v>946</v>
      </c>
      <c r="H114">
        <v>1.811</v>
      </c>
      <c r="I114">
        <v>91.572</v>
      </c>
    </row>
    <row r="115" spans="1:9" ht="12.75">
      <c r="A115" t="s">
        <v>1060</v>
      </c>
      <c r="B115" s="1">
        <v>36775</v>
      </c>
      <c r="C115" s="2">
        <v>0.7716782407407408</v>
      </c>
      <c r="D115" t="s">
        <v>945</v>
      </c>
      <c r="E115">
        <v>0.666</v>
      </c>
      <c r="F115">
        <v>8.235</v>
      </c>
      <c r="G115" t="s">
        <v>946</v>
      </c>
      <c r="H115">
        <v>1.811</v>
      </c>
      <c r="I115">
        <v>92.326</v>
      </c>
    </row>
    <row r="116" spans="1:9" ht="12.75">
      <c r="A116" t="s">
        <v>1061</v>
      </c>
      <c r="B116" s="1">
        <v>36775</v>
      </c>
      <c r="C116" s="2">
        <v>0.7737615740740741</v>
      </c>
      <c r="D116" t="s">
        <v>945</v>
      </c>
      <c r="E116">
        <v>0.666</v>
      </c>
      <c r="F116">
        <v>8.2079</v>
      </c>
      <c r="G116" t="s">
        <v>946</v>
      </c>
      <c r="H116">
        <v>1.811</v>
      </c>
      <c r="I116">
        <v>99.1916</v>
      </c>
    </row>
    <row r="117" spans="1:9" ht="12.75">
      <c r="A117" t="s">
        <v>1062</v>
      </c>
      <c r="B117" s="1">
        <v>36775</v>
      </c>
      <c r="C117" s="2">
        <v>0.7758449074074073</v>
      </c>
      <c r="D117" t="s">
        <v>945</v>
      </c>
      <c r="E117">
        <v>0.671</v>
      </c>
      <c r="F117">
        <v>8.2072</v>
      </c>
      <c r="G117" t="s">
        <v>946</v>
      </c>
      <c r="H117">
        <v>1.818</v>
      </c>
      <c r="I117">
        <v>90.4442</v>
      </c>
    </row>
    <row r="118" spans="1:9" ht="12.75">
      <c r="A118" t="s">
        <v>1063</v>
      </c>
      <c r="B118" s="1">
        <v>36775</v>
      </c>
      <c r="C118" s="2">
        <v>0.7779282407407407</v>
      </c>
      <c r="D118" t="s">
        <v>945</v>
      </c>
      <c r="E118">
        <v>0.666</v>
      </c>
      <c r="F118">
        <v>7.5619</v>
      </c>
      <c r="G118" t="s">
        <v>946</v>
      </c>
      <c r="H118">
        <v>1.813</v>
      </c>
      <c r="I118">
        <v>91.4534</v>
      </c>
    </row>
    <row r="119" spans="1:9" ht="12.75">
      <c r="A119" t="s">
        <v>1064</v>
      </c>
      <c r="B119" s="1">
        <v>36775</v>
      </c>
      <c r="C119" s="2">
        <v>0.7800115740740741</v>
      </c>
      <c r="D119" t="s">
        <v>945</v>
      </c>
      <c r="E119">
        <v>0.666</v>
      </c>
      <c r="F119">
        <v>7.9873</v>
      </c>
      <c r="G119" t="s">
        <v>946</v>
      </c>
      <c r="H119">
        <v>1.813</v>
      </c>
      <c r="I119">
        <v>90.7832</v>
      </c>
    </row>
    <row r="120" spans="1:9" ht="12.75">
      <c r="A120" t="s">
        <v>1065</v>
      </c>
      <c r="B120" s="1">
        <v>36775</v>
      </c>
      <c r="C120" s="2">
        <v>0.7821064814814815</v>
      </c>
      <c r="D120" t="s">
        <v>945</v>
      </c>
      <c r="E120">
        <v>0.671</v>
      </c>
      <c r="F120">
        <v>7.9659</v>
      </c>
      <c r="G120" t="s">
        <v>946</v>
      </c>
      <c r="H120">
        <v>1.818</v>
      </c>
      <c r="I120">
        <v>90.4686</v>
      </c>
    </row>
    <row r="121" spans="1:9" ht="12.75">
      <c r="A121" t="s">
        <v>1066</v>
      </c>
      <c r="B121" s="1">
        <v>36775</v>
      </c>
      <c r="C121" s="2">
        <v>0.7841898148148148</v>
      </c>
      <c r="D121" t="s">
        <v>945</v>
      </c>
      <c r="E121">
        <v>0.668</v>
      </c>
      <c r="F121">
        <v>8.2141</v>
      </c>
      <c r="G121" t="s">
        <v>946</v>
      </c>
      <c r="H121">
        <v>1.815</v>
      </c>
      <c r="I121">
        <v>89.5025</v>
      </c>
    </row>
    <row r="122" spans="1:9" ht="12.75">
      <c r="A122" t="s">
        <v>1067</v>
      </c>
      <c r="B122" s="1">
        <v>36775</v>
      </c>
      <c r="C122" s="2">
        <v>0.7862731481481481</v>
      </c>
      <c r="D122" t="s">
        <v>945</v>
      </c>
      <c r="E122">
        <v>0.666</v>
      </c>
      <c r="F122">
        <v>7.881</v>
      </c>
      <c r="G122" t="s">
        <v>946</v>
      </c>
      <c r="H122">
        <v>1.813</v>
      </c>
      <c r="I122">
        <v>93.3681</v>
      </c>
    </row>
    <row r="123" spans="1:9" ht="12.75">
      <c r="A123" t="s">
        <v>1068</v>
      </c>
      <c r="B123" s="1">
        <v>36775</v>
      </c>
      <c r="C123" s="2">
        <v>0.7883564814814815</v>
      </c>
      <c r="D123" t="s">
        <v>945</v>
      </c>
      <c r="E123">
        <v>0.67</v>
      </c>
      <c r="F123">
        <v>7.8767</v>
      </c>
      <c r="G123" t="s">
        <v>946</v>
      </c>
      <c r="H123">
        <v>1.816</v>
      </c>
      <c r="I123">
        <v>88.6454</v>
      </c>
    </row>
    <row r="124" spans="1:9" ht="12.75">
      <c r="A124" t="s">
        <v>1069</v>
      </c>
      <c r="B124" s="1">
        <v>36775</v>
      </c>
      <c r="C124" s="2">
        <v>0.7904398148148148</v>
      </c>
      <c r="D124" t="s">
        <v>945</v>
      </c>
      <c r="E124">
        <v>0.668</v>
      </c>
      <c r="F124">
        <v>8.0941</v>
      </c>
      <c r="G124" t="s">
        <v>946</v>
      </c>
      <c r="H124">
        <v>1.815</v>
      </c>
      <c r="I124">
        <v>88.395</v>
      </c>
    </row>
    <row r="125" spans="1:9" ht="12.75">
      <c r="A125" t="s">
        <v>1070</v>
      </c>
      <c r="B125" s="1">
        <v>36775</v>
      </c>
      <c r="C125" s="2">
        <v>0.7925231481481482</v>
      </c>
      <c r="D125" t="s">
        <v>945</v>
      </c>
      <c r="E125">
        <v>0.668</v>
      </c>
      <c r="F125">
        <v>7.9878</v>
      </c>
      <c r="G125" t="s">
        <v>946</v>
      </c>
      <c r="H125">
        <v>1.815</v>
      </c>
      <c r="I125">
        <v>88.8367</v>
      </c>
    </row>
    <row r="126" spans="1:9" ht="12.75">
      <c r="A126" t="s">
        <v>1071</v>
      </c>
      <c r="B126" s="1">
        <v>36775</v>
      </c>
      <c r="C126" s="2">
        <v>0.7946064814814814</v>
      </c>
      <c r="D126" t="s">
        <v>945</v>
      </c>
      <c r="E126">
        <v>0.668</v>
      </c>
      <c r="F126">
        <v>8.2341</v>
      </c>
      <c r="G126" t="s">
        <v>946</v>
      </c>
      <c r="H126">
        <v>1.815</v>
      </c>
      <c r="I126">
        <v>86.138</v>
      </c>
    </row>
    <row r="127" spans="1:9" ht="12.75">
      <c r="A127" t="s">
        <v>1072</v>
      </c>
      <c r="B127" s="1">
        <v>36775</v>
      </c>
      <c r="C127" s="2">
        <v>0.7966898148148148</v>
      </c>
      <c r="D127" t="s">
        <v>945</v>
      </c>
      <c r="E127">
        <v>0.668</v>
      </c>
      <c r="F127">
        <v>8.2587</v>
      </c>
      <c r="G127" t="s">
        <v>946</v>
      </c>
      <c r="H127">
        <v>1.815</v>
      </c>
      <c r="I127">
        <v>84.1821</v>
      </c>
    </row>
    <row r="128" spans="1:9" ht="12.75">
      <c r="A128" t="s">
        <v>1073</v>
      </c>
      <c r="B128" s="1">
        <v>36775</v>
      </c>
      <c r="C128" s="2">
        <v>0.7987847222222223</v>
      </c>
      <c r="D128" t="s">
        <v>945</v>
      </c>
      <c r="E128">
        <v>0.668</v>
      </c>
      <c r="F128">
        <v>7.7871</v>
      </c>
      <c r="G128" t="s">
        <v>946</v>
      </c>
      <c r="H128">
        <v>1.815</v>
      </c>
      <c r="I128">
        <v>88.2285</v>
      </c>
    </row>
    <row r="129" spans="1:9" ht="12.75">
      <c r="A129" t="s">
        <v>1074</v>
      </c>
      <c r="B129" s="1">
        <v>36775</v>
      </c>
      <c r="C129" s="2">
        <v>0.8008680555555556</v>
      </c>
      <c r="D129" t="s">
        <v>945</v>
      </c>
      <c r="E129">
        <v>0.668</v>
      </c>
      <c r="F129">
        <v>7.8785</v>
      </c>
      <c r="G129" t="s">
        <v>946</v>
      </c>
      <c r="H129">
        <v>1.815</v>
      </c>
      <c r="I129">
        <v>89.1826</v>
      </c>
    </row>
    <row r="130" spans="1:9" ht="12.75">
      <c r="A130" t="s">
        <v>1075</v>
      </c>
      <c r="B130" s="1">
        <v>36775</v>
      </c>
      <c r="C130" s="2">
        <v>0.8029513888888888</v>
      </c>
      <c r="D130" t="s">
        <v>945</v>
      </c>
      <c r="E130">
        <v>0.666</v>
      </c>
      <c r="F130">
        <v>7.7591</v>
      </c>
      <c r="G130" t="s">
        <v>946</v>
      </c>
      <c r="H130">
        <v>1.813</v>
      </c>
      <c r="I130">
        <v>94.0703</v>
      </c>
    </row>
    <row r="131" spans="1:9" ht="12.75">
      <c r="A131" t="s">
        <v>1076</v>
      </c>
      <c r="B131" s="1">
        <v>36775</v>
      </c>
      <c r="C131" s="2">
        <v>0.8050347222222222</v>
      </c>
      <c r="D131" t="s">
        <v>945</v>
      </c>
      <c r="E131">
        <v>0.668</v>
      </c>
      <c r="F131">
        <v>7.7988</v>
      </c>
      <c r="G131" t="s">
        <v>946</v>
      </c>
      <c r="H131">
        <v>1.815</v>
      </c>
      <c r="I131">
        <v>87.9732</v>
      </c>
    </row>
    <row r="132" spans="1:9" ht="12.75">
      <c r="A132" t="s">
        <v>1077</v>
      </c>
      <c r="B132" s="1">
        <v>36775</v>
      </c>
      <c r="C132" s="2">
        <v>0.8071180555555556</v>
      </c>
      <c r="D132" t="s">
        <v>945</v>
      </c>
      <c r="E132">
        <v>0.668</v>
      </c>
      <c r="F132">
        <v>7.6989</v>
      </c>
      <c r="G132" t="s">
        <v>946</v>
      </c>
      <c r="H132">
        <v>1.815</v>
      </c>
      <c r="I132">
        <v>89.2819</v>
      </c>
    </row>
    <row r="133" spans="1:9" ht="12.75">
      <c r="A133" t="s">
        <v>1078</v>
      </c>
      <c r="B133" s="1">
        <v>36775</v>
      </c>
      <c r="C133" s="2">
        <v>0.8092013888888889</v>
      </c>
      <c r="D133" t="s">
        <v>945</v>
      </c>
      <c r="E133">
        <v>0.668</v>
      </c>
      <c r="F133">
        <v>7.6011</v>
      </c>
      <c r="G133" t="s">
        <v>946</v>
      </c>
      <c r="H133">
        <v>1.815</v>
      </c>
      <c r="I133">
        <v>85.4664</v>
      </c>
    </row>
    <row r="134" spans="1:9" ht="12.75">
      <c r="A134" t="s">
        <v>1079</v>
      </c>
      <c r="B134" s="1">
        <v>36775</v>
      </c>
      <c r="C134" s="2">
        <v>0.8112962962962963</v>
      </c>
      <c r="D134" t="s">
        <v>945</v>
      </c>
      <c r="E134">
        <v>0.666</v>
      </c>
      <c r="F134">
        <v>7.2461</v>
      </c>
      <c r="G134" t="s">
        <v>946</v>
      </c>
      <c r="H134">
        <v>1.813</v>
      </c>
      <c r="I134">
        <v>90.7357</v>
      </c>
    </row>
    <row r="135" spans="1:9" ht="12.75">
      <c r="A135" t="s">
        <v>1080</v>
      </c>
      <c r="B135" s="1">
        <v>36775</v>
      </c>
      <c r="C135" s="2">
        <v>0.8133796296296296</v>
      </c>
      <c r="D135" t="s">
        <v>945</v>
      </c>
      <c r="E135">
        <v>0.668</v>
      </c>
      <c r="F135">
        <v>7.5339</v>
      </c>
      <c r="G135" t="s">
        <v>946</v>
      </c>
      <c r="H135">
        <v>1.815</v>
      </c>
      <c r="I135">
        <v>85.627</v>
      </c>
    </row>
    <row r="136" spans="1:9" ht="12.75">
      <c r="A136" t="s">
        <v>1081</v>
      </c>
      <c r="B136" s="1">
        <v>36775</v>
      </c>
      <c r="C136" s="2">
        <v>0.815462962962963</v>
      </c>
      <c r="D136" t="s">
        <v>945</v>
      </c>
      <c r="E136">
        <v>0.666</v>
      </c>
      <c r="F136">
        <v>7.6347</v>
      </c>
      <c r="G136" t="s">
        <v>946</v>
      </c>
      <c r="H136">
        <v>1.815</v>
      </c>
      <c r="I136">
        <v>88.2592</v>
      </c>
    </row>
    <row r="137" spans="1:9" ht="12.75">
      <c r="A137" t="s">
        <v>1082</v>
      </c>
      <c r="B137" s="1">
        <v>36775</v>
      </c>
      <c r="C137" s="2">
        <v>0.8175462962962964</v>
      </c>
      <c r="D137" t="s">
        <v>945</v>
      </c>
      <c r="E137">
        <v>0.668</v>
      </c>
      <c r="F137">
        <v>7.8707</v>
      </c>
      <c r="G137" t="s">
        <v>946</v>
      </c>
      <c r="H137">
        <v>1.816</v>
      </c>
      <c r="I137">
        <v>85.4903</v>
      </c>
    </row>
    <row r="138" spans="1:9" ht="12.75">
      <c r="A138" t="s">
        <v>1083</v>
      </c>
      <c r="B138" s="1">
        <v>36775</v>
      </c>
      <c r="C138" s="2">
        <v>0.8196296296296296</v>
      </c>
      <c r="D138" t="s">
        <v>945</v>
      </c>
      <c r="E138">
        <v>0.668</v>
      </c>
      <c r="F138">
        <v>7.5466</v>
      </c>
      <c r="G138" t="s">
        <v>946</v>
      </c>
      <c r="H138">
        <v>1.816</v>
      </c>
      <c r="I138">
        <v>87.8116</v>
      </c>
    </row>
    <row r="139" spans="1:9" ht="12.75">
      <c r="A139" t="s">
        <v>1084</v>
      </c>
      <c r="B139" s="1">
        <v>36775</v>
      </c>
      <c r="C139" s="2">
        <v>0.8217129629629629</v>
      </c>
      <c r="D139" t="s">
        <v>945</v>
      </c>
      <c r="E139">
        <v>0.668</v>
      </c>
      <c r="F139">
        <v>8.3165</v>
      </c>
      <c r="G139" t="s">
        <v>946</v>
      </c>
      <c r="H139">
        <v>1.815</v>
      </c>
      <c r="I139">
        <v>87.4104</v>
      </c>
    </row>
    <row r="140" spans="1:9" ht="12.75">
      <c r="A140" t="s">
        <v>1085</v>
      </c>
      <c r="B140" s="1">
        <v>36775</v>
      </c>
      <c r="C140" s="2">
        <v>0.8237962962962962</v>
      </c>
      <c r="D140" t="s">
        <v>945</v>
      </c>
      <c r="E140">
        <v>0.668</v>
      </c>
      <c r="F140">
        <v>8.2181</v>
      </c>
      <c r="G140" t="s">
        <v>946</v>
      </c>
      <c r="H140">
        <v>1.811</v>
      </c>
      <c r="I140">
        <v>86.7692</v>
      </c>
    </row>
    <row r="141" spans="1:9" ht="12.75">
      <c r="A141" t="s">
        <v>1086</v>
      </c>
      <c r="B141" s="1">
        <v>36775</v>
      </c>
      <c r="C141" s="2">
        <v>0.8258912037037037</v>
      </c>
      <c r="D141" t="s">
        <v>945</v>
      </c>
      <c r="E141">
        <v>0.671</v>
      </c>
      <c r="F141">
        <v>8.3153</v>
      </c>
      <c r="G141" t="s">
        <v>946</v>
      </c>
      <c r="H141">
        <v>1.815</v>
      </c>
      <c r="I141">
        <v>85.6745</v>
      </c>
    </row>
    <row r="142" spans="1:9" ht="12.75">
      <c r="A142" t="s">
        <v>1087</v>
      </c>
      <c r="B142" s="1">
        <v>36775</v>
      </c>
      <c r="C142" s="2">
        <v>0.8279745370370369</v>
      </c>
      <c r="D142" t="s">
        <v>945</v>
      </c>
      <c r="E142">
        <v>0.67</v>
      </c>
      <c r="F142">
        <v>7.7931</v>
      </c>
      <c r="G142" t="s">
        <v>946</v>
      </c>
      <c r="H142">
        <v>1.81</v>
      </c>
      <c r="I142">
        <v>87.7334</v>
      </c>
    </row>
    <row r="143" spans="1:9" ht="12.75">
      <c r="A143" t="s">
        <v>1088</v>
      </c>
      <c r="B143" s="1">
        <v>36775</v>
      </c>
      <c r="C143" s="2">
        <v>0.8300578703703704</v>
      </c>
      <c r="D143" t="s">
        <v>945</v>
      </c>
      <c r="E143">
        <v>0.668</v>
      </c>
      <c r="F143">
        <v>8.4528</v>
      </c>
      <c r="G143" t="s">
        <v>946</v>
      </c>
      <c r="H143">
        <v>1.81</v>
      </c>
      <c r="I143">
        <v>85.114</v>
      </c>
    </row>
    <row r="144" spans="1:9" ht="12.75">
      <c r="A144" t="s">
        <v>1089</v>
      </c>
      <c r="B144" s="1">
        <v>36775</v>
      </c>
      <c r="C144" s="2">
        <v>0.8321412037037037</v>
      </c>
      <c r="D144" t="s">
        <v>945</v>
      </c>
      <c r="E144">
        <v>0.668</v>
      </c>
      <c r="F144">
        <v>7.9741</v>
      </c>
      <c r="G144" t="s">
        <v>946</v>
      </c>
      <c r="H144">
        <v>1.811</v>
      </c>
      <c r="I144">
        <v>87.849</v>
      </c>
    </row>
    <row r="145" spans="1:9" ht="12.75">
      <c r="A145" t="s">
        <v>1090</v>
      </c>
      <c r="B145" s="1">
        <v>36775</v>
      </c>
      <c r="C145" s="2">
        <v>0.834224537037037</v>
      </c>
      <c r="D145" t="s">
        <v>945</v>
      </c>
      <c r="E145">
        <v>0.67</v>
      </c>
      <c r="F145">
        <v>8.59</v>
      </c>
      <c r="G145" t="s">
        <v>946</v>
      </c>
      <c r="H145">
        <v>1.811</v>
      </c>
      <c r="I145">
        <v>84.1515</v>
      </c>
    </row>
    <row r="146" spans="1:9" ht="12.75">
      <c r="A146" t="s">
        <v>1091</v>
      </c>
      <c r="B146" s="1">
        <v>36775</v>
      </c>
      <c r="C146" s="2">
        <v>0.8363078703703705</v>
      </c>
      <c r="D146" t="s">
        <v>945</v>
      </c>
      <c r="E146">
        <v>0.668</v>
      </c>
      <c r="F146">
        <v>8.7145</v>
      </c>
      <c r="G146" t="s">
        <v>946</v>
      </c>
      <c r="H146">
        <v>1.81</v>
      </c>
      <c r="I146">
        <v>90.6993</v>
      </c>
    </row>
    <row r="147" spans="1:9" ht="12.75">
      <c r="A147" t="s">
        <v>1092</v>
      </c>
      <c r="B147" s="1">
        <v>36775</v>
      </c>
      <c r="C147" s="2">
        <v>0.8383912037037037</v>
      </c>
      <c r="D147" t="s">
        <v>945</v>
      </c>
      <c r="E147">
        <v>0.67</v>
      </c>
      <c r="F147">
        <v>8.1568</v>
      </c>
      <c r="G147" t="s">
        <v>946</v>
      </c>
      <c r="H147">
        <v>1.811</v>
      </c>
      <c r="I147">
        <v>87.3824</v>
      </c>
    </row>
    <row r="148" spans="1:9" ht="12.75">
      <c r="A148" t="s">
        <v>1093</v>
      </c>
      <c r="B148" s="1">
        <v>36775</v>
      </c>
      <c r="C148" s="2">
        <v>0.8404861111111112</v>
      </c>
      <c r="D148" t="s">
        <v>945</v>
      </c>
      <c r="E148">
        <v>0.67</v>
      </c>
      <c r="F148">
        <v>8.0516</v>
      </c>
      <c r="G148" t="s">
        <v>946</v>
      </c>
      <c r="H148">
        <v>1.811</v>
      </c>
      <c r="I148">
        <v>87.5463</v>
      </c>
    </row>
    <row r="149" spans="1:9" ht="12.75">
      <c r="A149" t="s">
        <v>1094</v>
      </c>
      <c r="B149" s="1">
        <v>36775</v>
      </c>
      <c r="C149" s="2">
        <v>0.8425694444444445</v>
      </c>
      <c r="D149" t="s">
        <v>945</v>
      </c>
      <c r="E149">
        <v>0.67</v>
      </c>
      <c r="F149">
        <v>7.9713</v>
      </c>
      <c r="G149" t="s">
        <v>946</v>
      </c>
      <c r="H149">
        <v>1.81</v>
      </c>
      <c r="I149">
        <v>88.8657</v>
      </c>
    </row>
    <row r="150" spans="1:9" ht="12.75">
      <c r="A150" t="s">
        <v>1095</v>
      </c>
      <c r="B150" s="1">
        <v>36775</v>
      </c>
      <c r="C150" s="2">
        <v>0.8446527777777778</v>
      </c>
      <c r="D150" t="s">
        <v>945</v>
      </c>
      <c r="E150">
        <v>0.67</v>
      </c>
      <c r="F150">
        <v>8.0205</v>
      </c>
      <c r="G150" t="s">
        <v>946</v>
      </c>
      <c r="H150">
        <v>1.81</v>
      </c>
      <c r="I150">
        <v>89.9249</v>
      </c>
    </row>
    <row r="151" spans="1:9" ht="12.75">
      <c r="A151" t="s">
        <v>1096</v>
      </c>
      <c r="B151" s="1">
        <v>36775</v>
      </c>
      <c r="C151" s="2">
        <v>0.846736111111111</v>
      </c>
      <c r="D151" t="s">
        <v>945</v>
      </c>
      <c r="E151">
        <v>0.67</v>
      </c>
      <c r="F151">
        <v>8.4568</v>
      </c>
      <c r="G151" t="s">
        <v>946</v>
      </c>
      <c r="H151">
        <v>1.81</v>
      </c>
      <c r="I151">
        <v>87.2013</v>
      </c>
    </row>
    <row r="152" spans="1:9" ht="12.75">
      <c r="A152" t="s">
        <v>1097</v>
      </c>
      <c r="B152" s="1">
        <v>36775</v>
      </c>
      <c r="C152" s="2">
        <v>0.8488194444444445</v>
      </c>
      <c r="D152" t="s">
        <v>945</v>
      </c>
      <c r="E152">
        <v>0.671</v>
      </c>
      <c r="F152">
        <v>8.2231</v>
      </c>
      <c r="G152" t="s">
        <v>946</v>
      </c>
      <c r="H152">
        <v>1.813</v>
      </c>
      <c r="I152">
        <v>90.4139</v>
      </c>
    </row>
    <row r="153" spans="1:9" ht="12.75">
      <c r="A153" t="s">
        <v>1098</v>
      </c>
      <c r="B153" s="1">
        <v>36775</v>
      </c>
      <c r="C153" s="2">
        <v>0.8509027777777778</v>
      </c>
      <c r="D153" t="s">
        <v>945</v>
      </c>
      <c r="E153">
        <v>0.67</v>
      </c>
      <c r="F153">
        <v>8.607</v>
      </c>
      <c r="G153" t="s">
        <v>946</v>
      </c>
      <c r="H153">
        <v>1.81</v>
      </c>
      <c r="I153">
        <v>88.9342</v>
      </c>
    </row>
    <row r="154" spans="1:9" ht="12.75">
      <c r="A154" t="s">
        <v>1099</v>
      </c>
      <c r="B154" s="1">
        <v>36775</v>
      </c>
      <c r="C154" s="2">
        <v>0.8529976851851852</v>
      </c>
      <c r="D154" t="s">
        <v>945</v>
      </c>
      <c r="E154">
        <v>0.67</v>
      </c>
      <c r="F154">
        <v>8.2526</v>
      </c>
      <c r="G154" t="s">
        <v>946</v>
      </c>
      <c r="H154">
        <v>1.81</v>
      </c>
      <c r="I154">
        <v>88.2319</v>
      </c>
    </row>
    <row r="155" spans="1:9" ht="12.75">
      <c r="A155" t="s">
        <v>1100</v>
      </c>
      <c r="B155" s="1">
        <v>36775</v>
      </c>
      <c r="C155" s="2">
        <v>0.8550810185185185</v>
      </c>
      <c r="D155" t="s">
        <v>945</v>
      </c>
      <c r="E155">
        <v>0.671</v>
      </c>
      <c r="F155">
        <v>8.9421</v>
      </c>
      <c r="G155" t="s">
        <v>946</v>
      </c>
      <c r="H155">
        <v>1.811</v>
      </c>
      <c r="I155">
        <v>89.9915</v>
      </c>
    </row>
    <row r="156" spans="1:9" ht="12.75">
      <c r="A156" t="s">
        <v>1101</v>
      </c>
      <c r="B156" s="1">
        <v>36775</v>
      </c>
      <c r="C156" s="2">
        <v>0.8571643518518518</v>
      </c>
      <c r="D156" t="s">
        <v>945</v>
      </c>
      <c r="E156">
        <v>0.67</v>
      </c>
      <c r="F156">
        <v>8.5327</v>
      </c>
      <c r="G156" t="s">
        <v>946</v>
      </c>
      <c r="H156">
        <v>1.81</v>
      </c>
      <c r="I156">
        <v>89.6548</v>
      </c>
    </row>
    <row r="157" spans="1:9" ht="12.75">
      <c r="A157" t="s">
        <v>1102</v>
      </c>
      <c r="B157" s="1">
        <v>36775</v>
      </c>
      <c r="C157" s="2">
        <v>0.8592476851851852</v>
      </c>
      <c r="D157" t="s">
        <v>945</v>
      </c>
      <c r="E157">
        <v>0.67</v>
      </c>
      <c r="F157">
        <v>8.782</v>
      </c>
      <c r="G157" t="s">
        <v>946</v>
      </c>
      <c r="H157">
        <v>1.811</v>
      </c>
      <c r="I157">
        <v>89.0111</v>
      </c>
    </row>
    <row r="158" spans="1:9" ht="12.75">
      <c r="A158" t="s">
        <v>1103</v>
      </c>
      <c r="B158" s="1">
        <v>36775</v>
      </c>
      <c r="C158" s="2">
        <v>0.8613310185185186</v>
      </c>
      <c r="D158" t="s">
        <v>945</v>
      </c>
      <c r="E158">
        <v>0.67</v>
      </c>
      <c r="F158">
        <v>8.5401</v>
      </c>
      <c r="G158" t="s">
        <v>946</v>
      </c>
      <c r="H158">
        <v>1.81</v>
      </c>
      <c r="I158">
        <v>90.3688</v>
      </c>
    </row>
    <row r="159" spans="1:9" ht="12.75">
      <c r="A159" t="s">
        <v>1104</v>
      </c>
      <c r="B159" s="1">
        <v>36775</v>
      </c>
      <c r="C159" s="2">
        <v>0.8634143518518519</v>
      </c>
      <c r="D159" t="s">
        <v>945</v>
      </c>
      <c r="E159">
        <v>0.67</v>
      </c>
      <c r="F159">
        <v>8.8377</v>
      </c>
      <c r="G159" t="s">
        <v>946</v>
      </c>
      <c r="H159">
        <v>1.808</v>
      </c>
      <c r="I159">
        <v>90.321</v>
      </c>
    </row>
    <row r="160" spans="1:9" ht="12.75">
      <c r="A160" t="s">
        <v>1105</v>
      </c>
      <c r="B160" s="1">
        <v>36775</v>
      </c>
      <c r="C160" s="2">
        <v>0.8654976851851851</v>
      </c>
      <c r="D160" t="s">
        <v>945</v>
      </c>
      <c r="E160">
        <v>0.67</v>
      </c>
      <c r="F160">
        <v>8.1488</v>
      </c>
      <c r="G160" t="s">
        <v>946</v>
      </c>
      <c r="H160">
        <v>1.81</v>
      </c>
      <c r="I160">
        <v>90.903</v>
      </c>
    </row>
    <row r="161" spans="1:9" ht="12.75">
      <c r="A161" t="s">
        <v>1106</v>
      </c>
      <c r="B161" s="1">
        <v>36775</v>
      </c>
      <c r="C161" s="2">
        <v>0.8675925925925926</v>
      </c>
      <c r="D161" t="s">
        <v>945</v>
      </c>
      <c r="E161">
        <v>0.67</v>
      </c>
      <c r="F161">
        <v>8.6303</v>
      </c>
      <c r="G161" t="s">
        <v>946</v>
      </c>
      <c r="H161">
        <v>1.81</v>
      </c>
      <c r="I161">
        <v>89.1046</v>
      </c>
    </row>
    <row r="162" spans="1:9" ht="12.75">
      <c r="A162" t="s">
        <v>1107</v>
      </c>
      <c r="B162" s="1">
        <v>36775</v>
      </c>
      <c r="C162" s="2">
        <v>0.869675925925926</v>
      </c>
      <c r="D162" t="s">
        <v>945</v>
      </c>
      <c r="E162">
        <v>0.67</v>
      </c>
      <c r="F162">
        <v>8.003</v>
      </c>
      <c r="G162" t="s">
        <v>946</v>
      </c>
      <c r="H162">
        <v>1.81</v>
      </c>
      <c r="I162">
        <v>86.2076</v>
      </c>
    </row>
    <row r="163" spans="1:9" ht="12.75">
      <c r="A163" t="s">
        <v>1108</v>
      </c>
      <c r="B163" s="1">
        <v>36775</v>
      </c>
      <c r="C163" s="2">
        <v>0.8717592592592592</v>
      </c>
      <c r="D163" t="s">
        <v>945</v>
      </c>
      <c r="E163">
        <v>0.67</v>
      </c>
      <c r="F163">
        <v>8.7738</v>
      </c>
      <c r="G163" t="s">
        <v>946</v>
      </c>
      <c r="H163">
        <v>1.81</v>
      </c>
      <c r="I163">
        <v>88.4132</v>
      </c>
    </row>
    <row r="164" spans="1:9" ht="12.75">
      <c r="A164" t="s">
        <v>1109</v>
      </c>
      <c r="B164" s="1">
        <v>36775</v>
      </c>
      <c r="C164" s="2">
        <v>0.8738425925925926</v>
      </c>
      <c r="D164" t="s">
        <v>945</v>
      </c>
      <c r="E164">
        <v>0.67</v>
      </c>
      <c r="F164">
        <v>8.8604</v>
      </c>
      <c r="G164" t="s">
        <v>946</v>
      </c>
      <c r="H164">
        <v>1.808</v>
      </c>
      <c r="I164">
        <v>89.9541</v>
      </c>
    </row>
    <row r="165" spans="1:9" ht="12.75">
      <c r="A165" t="s">
        <v>1110</v>
      </c>
      <c r="B165" s="1">
        <v>36775</v>
      </c>
      <c r="C165" s="2">
        <v>0.8759259259259259</v>
      </c>
      <c r="D165" t="s">
        <v>945</v>
      </c>
      <c r="E165">
        <v>0.67</v>
      </c>
      <c r="F165">
        <v>8.866</v>
      </c>
      <c r="G165" t="s">
        <v>946</v>
      </c>
      <c r="H165">
        <v>1.81</v>
      </c>
      <c r="I165">
        <v>92.3543</v>
      </c>
    </row>
    <row r="166" spans="1:9" ht="12.75">
      <c r="A166" t="s">
        <v>1111</v>
      </c>
      <c r="B166" s="1">
        <v>36775</v>
      </c>
      <c r="C166" s="2">
        <v>0.8780092592592593</v>
      </c>
      <c r="D166" t="s">
        <v>945</v>
      </c>
      <c r="E166">
        <v>0.67</v>
      </c>
      <c r="F166">
        <v>8.6183</v>
      </c>
      <c r="G166" t="s">
        <v>946</v>
      </c>
      <c r="H166">
        <v>1.811</v>
      </c>
      <c r="I166">
        <v>90.1439</v>
      </c>
    </row>
    <row r="167" spans="1:9" ht="12.75">
      <c r="A167" t="s">
        <v>1112</v>
      </c>
      <c r="B167" s="1">
        <v>36775</v>
      </c>
      <c r="C167" s="2">
        <v>0.8800925925925926</v>
      </c>
      <c r="D167" t="s">
        <v>945</v>
      </c>
      <c r="E167">
        <v>0.668</v>
      </c>
      <c r="F167">
        <v>8.6331</v>
      </c>
      <c r="G167" t="s">
        <v>946</v>
      </c>
      <c r="H167">
        <v>1.811</v>
      </c>
      <c r="I167">
        <v>90.0746</v>
      </c>
    </row>
    <row r="168" spans="1:9" ht="12.75">
      <c r="A168" t="s">
        <v>1113</v>
      </c>
      <c r="B168" s="1">
        <v>36775</v>
      </c>
      <c r="C168" s="2">
        <v>0.8821875</v>
      </c>
      <c r="D168" t="s">
        <v>945</v>
      </c>
      <c r="E168">
        <v>0.67</v>
      </c>
      <c r="F168">
        <v>8.6032</v>
      </c>
      <c r="G168" t="s">
        <v>946</v>
      </c>
      <c r="H168">
        <v>1.811</v>
      </c>
      <c r="I168">
        <v>88.5534</v>
      </c>
    </row>
    <row r="169" spans="1:9" ht="12.75">
      <c r="A169" t="s">
        <v>1114</v>
      </c>
      <c r="B169" s="1">
        <v>36775</v>
      </c>
      <c r="C169" s="2">
        <v>0.8842592592592592</v>
      </c>
      <c r="D169" t="s">
        <v>945</v>
      </c>
      <c r="E169">
        <v>0.67</v>
      </c>
      <c r="F169">
        <v>8.3119</v>
      </c>
      <c r="G169" t="s">
        <v>946</v>
      </c>
      <c r="H169">
        <v>1.811</v>
      </c>
      <c r="I169">
        <v>89.5235</v>
      </c>
    </row>
    <row r="170" spans="1:9" ht="12.75">
      <c r="A170" t="s">
        <v>1115</v>
      </c>
      <c r="B170" s="1">
        <v>36775</v>
      </c>
      <c r="C170" s="2">
        <v>0.8863541666666667</v>
      </c>
      <c r="D170" t="s">
        <v>945</v>
      </c>
      <c r="E170">
        <v>0.668</v>
      </c>
      <c r="F170">
        <v>8.5508</v>
      </c>
      <c r="G170" t="s">
        <v>946</v>
      </c>
      <c r="H170">
        <v>1.811</v>
      </c>
      <c r="I170">
        <v>89.3941</v>
      </c>
    </row>
    <row r="171" spans="1:9" ht="12.75">
      <c r="A171" t="s">
        <v>1116</v>
      </c>
      <c r="B171" s="1">
        <v>36775</v>
      </c>
      <c r="C171" s="2">
        <v>0.8884375</v>
      </c>
      <c r="D171" t="s">
        <v>945</v>
      </c>
      <c r="E171">
        <v>0.668</v>
      </c>
      <c r="F171">
        <v>8.0338</v>
      </c>
      <c r="G171" t="s">
        <v>946</v>
      </c>
      <c r="H171">
        <v>1.81</v>
      </c>
      <c r="I171">
        <v>84.5028</v>
      </c>
    </row>
    <row r="172" spans="1:9" ht="12.75">
      <c r="A172" t="s">
        <v>1117</v>
      </c>
      <c r="B172" s="1">
        <v>36775</v>
      </c>
      <c r="C172" s="2">
        <v>0.8905208333333333</v>
      </c>
      <c r="D172" t="s">
        <v>945</v>
      </c>
      <c r="E172">
        <v>0.668</v>
      </c>
      <c r="F172">
        <v>8.0145</v>
      </c>
      <c r="G172" t="s">
        <v>946</v>
      </c>
      <c r="H172">
        <v>1.811</v>
      </c>
      <c r="I172">
        <v>86.344</v>
      </c>
    </row>
    <row r="173" spans="1:9" ht="12.75">
      <c r="A173" t="s">
        <v>1118</v>
      </c>
      <c r="B173" s="1">
        <v>36775</v>
      </c>
      <c r="C173" s="2">
        <v>0.8926041666666666</v>
      </c>
      <c r="D173" t="s">
        <v>945</v>
      </c>
      <c r="E173">
        <v>0.668</v>
      </c>
      <c r="F173">
        <v>8.2499</v>
      </c>
      <c r="G173" t="s">
        <v>946</v>
      </c>
      <c r="H173">
        <v>1.811</v>
      </c>
      <c r="I173">
        <v>81.2869</v>
      </c>
    </row>
    <row r="174" spans="1:9" ht="12.75">
      <c r="A174" t="s">
        <v>1119</v>
      </c>
      <c r="B174" s="1">
        <v>36775</v>
      </c>
      <c r="C174" s="2">
        <v>0.8946875</v>
      </c>
      <c r="D174" t="s">
        <v>945</v>
      </c>
      <c r="E174">
        <v>0.668</v>
      </c>
      <c r="F174">
        <v>8.4127</v>
      </c>
      <c r="G174" t="s">
        <v>946</v>
      </c>
      <c r="H174">
        <v>1.811</v>
      </c>
      <c r="I174">
        <v>82.465</v>
      </c>
    </row>
    <row r="175" spans="1:9" ht="12.75">
      <c r="A175" t="s">
        <v>1120</v>
      </c>
      <c r="B175" s="1">
        <v>36775</v>
      </c>
      <c r="C175" s="2">
        <v>0.8967824074074073</v>
      </c>
      <c r="D175" t="s">
        <v>945</v>
      </c>
      <c r="E175">
        <v>0.668</v>
      </c>
      <c r="F175">
        <v>8.3913</v>
      </c>
      <c r="G175" t="s">
        <v>946</v>
      </c>
      <c r="H175">
        <v>1.81</v>
      </c>
      <c r="I175">
        <v>78.7013</v>
      </c>
    </row>
    <row r="176" spans="1:9" ht="12.75">
      <c r="A176" t="s">
        <v>1121</v>
      </c>
      <c r="B176" s="1">
        <v>36775</v>
      </c>
      <c r="C176" s="2">
        <v>0.8988657407407407</v>
      </c>
      <c r="D176" t="s">
        <v>945</v>
      </c>
      <c r="E176">
        <v>0.668</v>
      </c>
      <c r="F176">
        <v>7.9828</v>
      </c>
      <c r="G176" t="s">
        <v>946</v>
      </c>
      <c r="H176">
        <v>1.811</v>
      </c>
      <c r="I176">
        <v>81.0702</v>
      </c>
    </row>
    <row r="177" spans="1:9" ht="12.75">
      <c r="A177" t="s">
        <v>1122</v>
      </c>
      <c r="B177" s="1">
        <v>36775</v>
      </c>
      <c r="C177" s="2">
        <v>0.9009490740740741</v>
      </c>
      <c r="D177" t="s">
        <v>945</v>
      </c>
      <c r="E177">
        <v>0.67</v>
      </c>
      <c r="F177">
        <v>8.6388</v>
      </c>
      <c r="G177" t="s">
        <v>946</v>
      </c>
      <c r="H177">
        <v>1.813</v>
      </c>
      <c r="I177">
        <v>76.6164</v>
      </c>
    </row>
    <row r="178" spans="1:9" ht="12.75">
      <c r="A178" t="s">
        <v>1123</v>
      </c>
      <c r="B178" s="1">
        <v>36775</v>
      </c>
      <c r="C178" s="2">
        <v>0.9030324074074074</v>
      </c>
      <c r="D178" t="s">
        <v>945</v>
      </c>
      <c r="E178">
        <v>0.668</v>
      </c>
      <c r="F178">
        <v>8.2072</v>
      </c>
      <c r="G178" t="s">
        <v>946</v>
      </c>
      <c r="H178">
        <v>1.811</v>
      </c>
      <c r="I178">
        <v>76.8416</v>
      </c>
    </row>
    <row r="179" spans="1:9" ht="12.75">
      <c r="A179" t="s">
        <v>1124</v>
      </c>
      <c r="B179" s="1">
        <v>36775</v>
      </c>
      <c r="C179" s="2">
        <v>0.9051157407407407</v>
      </c>
      <c r="D179" t="s">
        <v>945</v>
      </c>
      <c r="E179">
        <v>0.67</v>
      </c>
      <c r="F179">
        <v>8.3714</v>
      </c>
      <c r="G179" t="s">
        <v>946</v>
      </c>
      <c r="H179">
        <v>1.811</v>
      </c>
      <c r="I179">
        <v>78.7697</v>
      </c>
    </row>
    <row r="180" spans="1:9" ht="12.75">
      <c r="A180" t="s">
        <v>1125</v>
      </c>
      <c r="B180" s="1">
        <v>36775</v>
      </c>
      <c r="C180" s="2">
        <v>0.907199074074074</v>
      </c>
      <c r="D180" t="s">
        <v>945</v>
      </c>
      <c r="E180">
        <v>0.67</v>
      </c>
      <c r="F180">
        <v>8.1118</v>
      </c>
      <c r="G180" t="s">
        <v>946</v>
      </c>
      <c r="H180">
        <v>1.813</v>
      </c>
      <c r="I180">
        <v>79.0229</v>
      </c>
    </row>
    <row r="181" spans="1:9" ht="12.75">
      <c r="A181" t="s">
        <v>1126</v>
      </c>
      <c r="B181" s="1">
        <v>36775</v>
      </c>
      <c r="C181" s="2">
        <v>0.9092824074074074</v>
      </c>
      <c r="D181" t="s">
        <v>945</v>
      </c>
      <c r="E181">
        <v>0.666</v>
      </c>
      <c r="F181">
        <v>8.6787</v>
      </c>
      <c r="G181" t="s">
        <v>946</v>
      </c>
      <c r="H181">
        <v>1.81</v>
      </c>
      <c r="I181">
        <v>71.8928</v>
      </c>
    </row>
    <row r="182" spans="1:9" ht="12.75">
      <c r="A182" t="s">
        <v>1127</v>
      </c>
      <c r="B182" s="1">
        <v>36775</v>
      </c>
      <c r="C182" s="2">
        <v>0.9113657407407407</v>
      </c>
      <c r="D182" t="s">
        <v>945</v>
      </c>
      <c r="E182">
        <v>0.668</v>
      </c>
      <c r="F182">
        <v>8.4223</v>
      </c>
      <c r="G182" t="s">
        <v>946</v>
      </c>
      <c r="H182">
        <v>1.811</v>
      </c>
      <c r="I182">
        <v>76.5561</v>
      </c>
    </row>
    <row r="183" spans="1:9" ht="12.75">
      <c r="A183" t="s">
        <v>1128</v>
      </c>
      <c r="B183" s="1">
        <v>36775</v>
      </c>
      <c r="C183" s="2">
        <v>0.9134606481481482</v>
      </c>
      <c r="D183" t="s">
        <v>945</v>
      </c>
      <c r="E183">
        <v>0.668</v>
      </c>
      <c r="F183">
        <v>8.2703</v>
      </c>
      <c r="G183" t="s">
        <v>946</v>
      </c>
      <c r="H183">
        <v>1.811</v>
      </c>
      <c r="I183">
        <v>74.0807</v>
      </c>
    </row>
    <row r="184" spans="1:9" ht="12.75">
      <c r="A184" t="s">
        <v>1129</v>
      </c>
      <c r="B184" s="1">
        <v>36775</v>
      </c>
      <c r="C184" s="2">
        <v>0.9155439814814814</v>
      </c>
      <c r="D184" t="s">
        <v>945</v>
      </c>
      <c r="E184">
        <v>0.668</v>
      </c>
      <c r="F184">
        <v>8.1226</v>
      </c>
      <c r="G184" t="s">
        <v>946</v>
      </c>
      <c r="H184">
        <v>1.811</v>
      </c>
      <c r="I184">
        <v>73.6168</v>
      </c>
    </row>
    <row r="185" spans="1:9" ht="12.75">
      <c r="A185" t="s">
        <v>1130</v>
      </c>
      <c r="B185" s="1">
        <v>36775</v>
      </c>
      <c r="C185" s="2">
        <v>0.9176273148148147</v>
      </c>
      <c r="D185" t="s">
        <v>945</v>
      </c>
      <c r="E185">
        <v>0.668</v>
      </c>
      <c r="F185">
        <v>8.6077</v>
      </c>
      <c r="G185" t="s">
        <v>946</v>
      </c>
      <c r="H185">
        <v>1.811</v>
      </c>
      <c r="I185">
        <v>74.9171</v>
      </c>
    </row>
    <row r="186" spans="1:9" ht="12.75">
      <c r="A186" t="s">
        <v>1131</v>
      </c>
      <c r="B186" s="1">
        <v>36775</v>
      </c>
      <c r="C186" s="2">
        <v>0.9197106481481482</v>
      </c>
      <c r="D186" t="s">
        <v>945</v>
      </c>
      <c r="E186">
        <v>0.67</v>
      </c>
      <c r="F186">
        <v>8.6318</v>
      </c>
      <c r="G186" t="s">
        <v>946</v>
      </c>
      <c r="H186">
        <v>1.813</v>
      </c>
      <c r="I186">
        <v>77.3739</v>
      </c>
    </row>
    <row r="187" spans="1:9" ht="12.75">
      <c r="A187" t="s">
        <v>1132</v>
      </c>
      <c r="B187" s="1">
        <v>36775</v>
      </c>
      <c r="C187" s="2">
        <v>0.9217939814814815</v>
      </c>
      <c r="D187" t="s">
        <v>945</v>
      </c>
      <c r="E187">
        <v>0.668</v>
      </c>
      <c r="F187">
        <v>8.0471</v>
      </c>
      <c r="G187" t="s">
        <v>946</v>
      </c>
      <c r="H187">
        <v>1.813</v>
      </c>
      <c r="I187">
        <v>70.2564</v>
      </c>
    </row>
    <row r="188" spans="1:9" ht="12.75">
      <c r="A188" t="s">
        <v>1133</v>
      </c>
      <c r="B188" s="1">
        <v>36775</v>
      </c>
      <c r="C188" s="2">
        <v>0.9238773148148148</v>
      </c>
      <c r="D188" t="s">
        <v>945</v>
      </c>
      <c r="E188">
        <v>0.666</v>
      </c>
      <c r="F188">
        <v>8.3224</v>
      </c>
      <c r="G188" t="s">
        <v>946</v>
      </c>
      <c r="H188">
        <v>1.811</v>
      </c>
      <c r="I188">
        <v>74.675</v>
      </c>
    </row>
    <row r="189" spans="1:9" ht="12.75">
      <c r="A189" t="s">
        <v>1134</v>
      </c>
      <c r="B189" s="1">
        <v>36775</v>
      </c>
      <c r="C189" s="2">
        <v>0.9259722222222222</v>
      </c>
      <c r="D189" t="s">
        <v>945</v>
      </c>
      <c r="E189">
        <v>0.673</v>
      </c>
      <c r="F189">
        <v>8.1087</v>
      </c>
      <c r="G189" t="s">
        <v>946</v>
      </c>
      <c r="H189">
        <v>1.816</v>
      </c>
      <c r="I189">
        <v>72.6601</v>
      </c>
    </row>
    <row r="190" spans="1:9" ht="12.75">
      <c r="A190" t="s">
        <v>1135</v>
      </c>
      <c r="B190" s="1">
        <v>36775</v>
      </c>
      <c r="C190" s="2">
        <v>0.9280555555555555</v>
      </c>
      <c r="D190" t="s">
        <v>945</v>
      </c>
      <c r="E190">
        <v>0.668</v>
      </c>
      <c r="F190">
        <v>8.6838</v>
      </c>
      <c r="G190" t="s">
        <v>946</v>
      </c>
      <c r="H190">
        <v>1.813</v>
      </c>
      <c r="I190">
        <v>71.9423</v>
      </c>
    </row>
    <row r="191" spans="1:9" ht="12.75">
      <c r="A191" t="s">
        <v>1136</v>
      </c>
      <c r="B191" s="1">
        <v>36775</v>
      </c>
      <c r="C191" s="2">
        <v>0.930138888888889</v>
      </c>
      <c r="D191" t="s">
        <v>945</v>
      </c>
      <c r="E191">
        <v>0.67</v>
      </c>
      <c r="F191">
        <v>8.4662</v>
      </c>
      <c r="G191" t="s">
        <v>946</v>
      </c>
      <c r="H191">
        <v>1.813</v>
      </c>
      <c r="I191">
        <v>70.7674</v>
      </c>
    </row>
    <row r="192" spans="1:9" ht="12.75">
      <c r="A192" t="s">
        <v>1137</v>
      </c>
      <c r="B192" s="1">
        <v>36775</v>
      </c>
      <c r="C192" s="2">
        <v>0.9322222222222223</v>
      </c>
      <c r="D192" t="s">
        <v>945</v>
      </c>
      <c r="E192">
        <v>0.668</v>
      </c>
      <c r="F192">
        <v>8.2553</v>
      </c>
      <c r="G192" t="s">
        <v>946</v>
      </c>
      <c r="H192">
        <v>1.813</v>
      </c>
      <c r="I192">
        <v>72.8742</v>
      </c>
    </row>
    <row r="193" spans="1:9" ht="12.75">
      <c r="A193" t="s">
        <v>1138</v>
      </c>
      <c r="B193" s="1">
        <v>36775</v>
      </c>
      <c r="C193" s="2">
        <v>0.9343055555555555</v>
      </c>
      <c r="D193" t="s">
        <v>945</v>
      </c>
      <c r="E193">
        <v>0.67</v>
      </c>
      <c r="F193">
        <v>8.4382</v>
      </c>
      <c r="G193" t="s">
        <v>946</v>
      </c>
      <c r="H193">
        <v>1.815</v>
      </c>
      <c r="I193">
        <v>72.7485</v>
      </c>
    </row>
    <row r="194" spans="1:9" ht="12.75">
      <c r="A194" t="s">
        <v>1139</v>
      </c>
      <c r="B194" s="1">
        <v>36775</v>
      </c>
      <c r="C194" s="2">
        <v>0.9363888888888888</v>
      </c>
      <c r="D194" t="s">
        <v>945</v>
      </c>
      <c r="E194">
        <v>0.666</v>
      </c>
      <c r="F194">
        <v>7.8478</v>
      </c>
      <c r="G194" t="s">
        <v>946</v>
      </c>
      <c r="H194">
        <v>1.813</v>
      </c>
      <c r="I194">
        <v>73.6002</v>
      </c>
    </row>
    <row r="195" spans="1:9" ht="12.75">
      <c r="A195" t="s">
        <v>1140</v>
      </c>
      <c r="B195" s="1">
        <v>36775</v>
      </c>
      <c r="C195" s="2">
        <v>0.9384722222222223</v>
      </c>
      <c r="D195" t="s">
        <v>945</v>
      </c>
      <c r="E195">
        <v>0.668</v>
      </c>
      <c r="F195">
        <v>7.8464</v>
      </c>
      <c r="G195" t="s">
        <v>946</v>
      </c>
      <c r="H195">
        <v>1.813</v>
      </c>
      <c r="I195">
        <v>68.5873</v>
      </c>
    </row>
    <row r="196" spans="1:9" ht="12.75">
      <c r="A196" t="s">
        <v>1141</v>
      </c>
      <c r="B196" s="1">
        <v>36775</v>
      </c>
      <c r="C196" s="2">
        <v>0.9405555555555556</v>
      </c>
      <c r="D196" t="s">
        <v>945</v>
      </c>
      <c r="E196">
        <v>0.668</v>
      </c>
      <c r="F196">
        <v>8.7588</v>
      </c>
      <c r="G196" t="s">
        <v>946</v>
      </c>
      <c r="H196">
        <v>1.813</v>
      </c>
      <c r="I196">
        <v>71.802</v>
      </c>
    </row>
    <row r="197" spans="1:9" ht="12.75">
      <c r="A197" t="s">
        <v>1142</v>
      </c>
      <c r="B197" s="1">
        <v>36775</v>
      </c>
      <c r="C197" s="2">
        <v>0.942650462962963</v>
      </c>
      <c r="D197" t="s">
        <v>945</v>
      </c>
      <c r="E197">
        <v>0.668</v>
      </c>
      <c r="F197">
        <v>8.3796</v>
      </c>
      <c r="G197" t="s">
        <v>946</v>
      </c>
      <c r="H197">
        <v>1.813</v>
      </c>
      <c r="I197">
        <v>71.4249</v>
      </c>
    </row>
    <row r="198" spans="1:9" ht="12.75">
      <c r="A198" t="s">
        <v>1143</v>
      </c>
      <c r="B198" s="1">
        <v>36775</v>
      </c>
      <c r="C198" s="2">
        <v>0.9447337962962963</v>
      </c>
      <c r="D198" t="s">
        <v>945</v>
      </c>
      <c r="E198">
        <v>0.668</v>
      </c>
      <c r="F198">
        <v>8.6189</v>
      </c>
      <c r="G198" t="s">
        <v>946</v>
      </c>
      <c r="H198">
        <v>1.813</v>
      </c>
      <c r="I198">
        <v>73.1931</v>
      </c>
    </row>
    <row r="199" spans="1:9" ht="12.75">
      <c r="A199" t="s">
        <v>1144</v>
      </c>
      <c r="B199" s="1">
        <v>36775</v>
      </c>
      <c r="C199" s="2">
        <v>0.9468171296296296</v>
      </c>
      <c r="D199" t="s">
        <v>945</v>
      </c>
      <c r="E199">
        <v>0.668</v>
      </c>
      <c r="F199">
        <v>8.532</v>
      </c>
      <c r="G199" t="s">
        <v>946</v>
      </c>
      <c r="H199">
        <v>1.815</v>
      </c>
      <c r="I199">
        <v>69.7506</v>
      </c>
    </row>
    <row r="200" spans="1:9" ht="12.75">
      <c r="A200" t="s">
        <v>1145</v>
      </c>
      <c r="B200" s="1">
        <v>36775</v>
      </c>
      <c r="C200" s="2">
        <v>0.948900462962963</v>
      </c>
      <c r="D200" t="s">
        <v>945</v>
      </c>
      <c r="E200">
        <v>0.666</v>
      </c>
      <c r="F200">
        <v>9.1637</v>
      </c>
      <c r="G200" t="s">
        <v>946</v>
      </c>
      <c r="H200">
        <v>1.813</v>
      </c>
      <c r="I200">
        <v>69.9976</v>
      </c>
    </row>
    <row r="201" spans="1:9" ht="12.75">
      <c r="A201" t="s">
        <v>1146</v>
      </c>
      <c r="B201" s="1">
        <v>36775</v>
      </c>
      <c r="C201" s="2">
        <v>0.9509837962962964</v>
      </c>
      <c r="D201" t="s">
        <v>945</v>
      </c>
      <c r="E201">
        <v>0.668</v>
      </c>
      <c r="F201">
        <v>8.4386</v>
      </c>
      <c r="G201" t="s">
        <v>946</v>
      </c>
      <c r="H201">
        <v>1.813</v>
      </c>
      <c r="I201">
        <v>71.1914</v>
      </c>
    </row>
    <row r="202" spans="1:9" ht="12.75">
      <c r="A202" t="s">
        <v>1147</v>
      </c>
      <c r="B202" s="1">
        <v>36775</v>
      </c>
      <c r="C202" s="2">
        <v>0.9530671296296296</v>
      </c>
      <c r="D202" t="s">
        <v>945</v>
      </c>
      <c r="E202">
        <v>0.668</v>
      </c>
      <c r="F202">
        <v>8.1222</v>
      </c>
      <c r="G202" t="s">
        <v>946</v>
      </c>
      <c r="H202">
        <v>1.813</v>
      </c>
      <c r="I202">
        <v>71.994</v>
      </c>
    </row>
    <row r="203" spans="1:9" ht="12.75">
      <c r="A203" t="s">
        <v>1148</v>
      </c>
      <c r="B203" s="1">
        <v>36775</v>
      </c>
      <c r="C203" s="2">
        <v>0.9551620370370371</v>
      </c>
      <c r="D203" t="s">
        <v>945</v>
      </c>
      <c r="E203">
        <v>0.668</v>
      </c>
      <c r="F203">
        <v>8.2006</v>
      </c>
      <c r="G203" t="s">
        <v>946</v>
      </c>
      <c r="H203">
        <v>1.815</v>
      </c>
      <c r="I203">
        <v>70.8441</v>
      </c>
    </row>
    <row r="204" spans="1:9" ht="12.75">
      <c r="A204" t="s">
        <v>1149</v>
      </c>
      <c r="B204" s="1">
        <v>36775</v>
      </c>
      <c r="C204" s="2">
        <v>0.9572453703703704</v>
      </c>
      <c r="D204" t="s">
        <v>945</v>
      </c>
      <c r="E204">
        <v>0.668</v>
      </c>
      <c r="F204">
        <v>8.2536</v>
      </c>
      <c r="G204" t="s">
        <v>946</v>
      </c>
      <c r="H204">
        <v>1.815</v>
      </c>
      <c r="I204">
        <v>71.465</v>
      </c>
    </row>
    <row r="205" spans="1:9" ht="12.75">
      <c r="A205" t="s">
        <v>1150</v>
      </c>
      <c r="B205" s="1">
        <v>36775</v>
      </c>
      <c r="C205" s="2">
        <v>0.9593287037037036</v>
      </c>
      <c r="D205" t="s">
        <v>945</v>
      </c>
      <c r="E205">
        <v>0.668</v>
      </c>
      <c r="F205">
        <v>7.9323</v>
      </c>
      <c r="G205" t="s">
        <v>946</v>
      </c>
      <c r="H205">
        <v>1.813</v>
      </c>
      <c r="I205">
        <v>71.8633</v>
      </c>
    </row>
    <row r="206" spans="1:9" ht="12.75">
      <c r="A206" t="s">
        <v>1151</v>
      </c>
      <c r="B206" s="1">
        <v>36775</v>
      </c>
      <c r="C206" s="2">
        <v>0.961412037037037</v>
      </c>
      <c r="D206" t="s">
        <v>945</v>
      </c>
      <c r="E206">
        <v>0.668</v>
      </c>
      <c r="F206">
        <v>8.0726</v>
      </c>
      <c r="G206" t="s">
        <v>946</v>
      </c>
      <c r="H206">
        <v>1.813</v>
      </c>
      <c r="I206">
        <v>71.6163</v>
      </c>
    </row>
    <row r="207" spans="1:9" ht="12.75">
      <c r="A207" t="s">
        <v>1152</v>
      </c>
      <c r="B207" s="1">
        <v>36775</v>
      </c>
      <c r="C207" s="2">
        <v>0.9634953703703704</v>
      </c>
      <c r="D207" t="s">
        <v>945</v>
      </c>
      <c r="E207">
        <v>0.668</v>
      </c>
      <c r="F207">
        <v>8.5079</v>
      </c>
      <c r="G207" t="s">
        <v>946</v>
      </c>
      <c r="H207">
        <v>1.815</v>
      </c>
      <c r="I207">
        <v>68.7694</v>
      </c>
    </row>
    <row r="208" spans="1:9" ht="12.75">
      <c r="A208" t="s">
        <v>1153</v>
      </c>
      <c r="B208" s="1">
        <v>36775</v>
      </c>
      <c r="C208" s="2">
        <v>0.9655787037037037</v>
      </c>
      <c r="D208" t="s">
        <v>945</v>
      </c>
      <c r="E208">
        <v>0.668</v>
      </c>
      <c r="F208">
        <v>8.104</v>
      </c>
      <c r="G208" t="s">
        <v>946</v>
      </c>
      <c r="H208">
        <v>1.813</v>
      </c>
      <c r="I208">
        <v>71.5575</v>
      </c>
    </row>
    <row r="209" spans="1:9" ht="12.75">
      <c r="A209" t="s">
        <v>1154</v>
      </c>
      <c r="B209" s="1">
        <v>36775</v>
      </c>
      <c r="C209" s="2">
        <v>0.9676620370370371</v>
      </c>
      <c r="D209" t="s">
        <v>945</v>
      </c>
      <c r="E209">
        <v>0.67</v>
      </c>
      <c r="F209">
        <v>8.3959</v>
      </c>
      <c r="G209" t="s">
        <v>946</v>
      </c>
      <c r="H209">
        <v>1.815</v>
      </c>
      <c r="I209">
        <v>70.4444</v>
      </c>
    </row>
    <row r="210" spans="1:9" ht="12.75">
      <c r="A210" t="s">
        <v>1155</v>
      </c>
      <c r="B210" s="1">
        <v>36775</v>
      </c>
      <c r="C210" s="2">
        <v>0.9697453703703703</v>
      </c>
      <c r="D210" t="s">
        <v>945</v>
      </c>
      <c r="E210">
        <v>0.668</v>
      </c>
      <c r="F210">
        <v>8.6776</v>
      </c>
      <c r="G210" t="s">
        <v>946</v>
      </c>
      <c r="H210">
        <v>1.815</v>
      </c>
      <c r="I210">
        <v>71.5773</v>
      </c>
    </row>
    <row r="211" spans="1:9" ht="12.75">
      <c r="A211" t="s">
        <v>1156</v>
      </c>
      <c r="B211" s="1">
        <v>36775</v>
      </c>
      <c r="C211" s="2">
        <v>0.9718402777777778</v>
      </c>
      <c r="D211" t="s">
        <v>945</v>
      </c>
      <c r="E211">
        <v>0.67</v>
      </c>
      <c r="F211">
        <v>7.9561</v>
      </c>
      <c r="G211" t="s">
        <v>946</v>
      </c>
      <c r="H211">
        <v>1.816</v>
      </c>
      <c r="I211">
        <v>70.9728</v>
      </c>
    </row>
    <row r="212" spans="1:9" ht="12.75">
      <c r="A212" t="s">
        <v>1157</v>
      </c>
      <c r="B212" s="1">
        <v>36775</v>
      </c>
      <c r="C212" s="2">
        <v>0.9739236111111111</v>
      </c>
      <c r="D212" t="s">
        <v>945</v>
      </c>
      <c r="E212">
        <v>0.668</v>
      </c>
      <c r="F212">
        <v>8.4634</v>
      </c>
      <c r="G212" t="s">
        <v>946</v>
      </c>
      <c r="H212">
        <v>1.815</v>
      </c>
      <c r="I212">
        <v>71.884</v>
      </c>
    </row>
    <row r="213" spans="1:9" ht="12.75">
      <c r="A213" t="s">
        <v>1158</v>
      </c>
      <c r="B213" s="1">
        <v>36775</v>
      </c>
      <c r="C213" s="2">
        <v>0.9760069444444445</v>
      </c>
      <c r="D213" t="s">
        <v>945</v>
      </c>
      <c r="E213">
        <v>0.668</v>
      </c>
      <c r="F213">
        <v>8.6926</v>
      </c>
      <c r="G213" t="s">
        <v>946</v>
      </c>
      <c r="H213">
        <v>1.815</v>
      </c>
      <c r="I213">
        <v>69.6358</v>
      </c>
    </row>
    <row r="214" spans="1:9" ht="12.75">
      <c r="A214" t="s">
        <v>1159</v>
      </c>
      <c r="B214" s="1">
        <v>36775</v>
      </c>
      <c r="C214" s="2">
        <v>0.9780902777777777</v>
      </c>
      <c r="D214" t="s">
        <v>945</v>
      </c>
      <c r="E214">
        <v>0.668</v>
      </c>
      <c r="F214">
        <v>7.8202</v>
      </c>
      <c r="G214" t="s">
        <v>946</v>
      </c>
      <c r="H214">
        <v>1.815</v>
      </c>
      <c r="I214">
        <v>70.7964</v>
      </c>
    </row>
    <row r="215" spans="1:9" ht="12.75">
      <c r="A215" t="s">
        <v>1160</v>
      </c>
      <c r="B215" s="1">
        <v>36775</v>
      </c>
      <c r="C215" s="2">
        <v>0.9801736111111111</v>
      </c>
      <c r="D215" t="s">
        <v>945</v>
      </c>
      <c r="E215">
        <v>0.668</v>
      </c>
      <c r="F215">
        <v>8.1868</v>
      </c>
      <c r="G215" t="s">
        <v>946</v>
      </c>
      <c r="H215">
        <v>1.815</v>
      </c>
      <c r="I215">
        <v>71.1047</v>
      </c>
    </row>
    <row r="216" spans="1:9" ht="12.75">
      <c r="A216" t="s">
        <v>1161</v>
      </c>
      <c r="B216" s="1">
        <v>36775</v>
      </c>
      <c r="C216" s="2">
        <v>0.9822569444444444</v>
      </c>
      <c r="D216" t="s">
        <v>945</v>
      </c>
      <c r="E216">
        <v>0.668</v>
      </c>
      <c r="F216">
        <v>8.1092</v>
      </c>
      <c r="G216" t="s">
        <v>946</v>
      </c>
      <c r="H216">
        <v>1.815</v>
      </c>
      <c r="I216">
        <v>71.7797</v>
      </c>
    </row>
    <row r="217" spans="1:9" ht="12.75">
      <c r="A217" t="s">
        <v>1162</v>
      </c>
      <c r="B217" s="1">
        <v>36775</v>
      </c>
      <c r="C217" s="2">
        <v>0.9843518518518519</v>
      </c>
      <c r="D217" t="s">
        <v>945</v>
      </c>
      <c r="E217">
        <v>0.668</v>
      </c>
      <c r="F217">
        <v>8.2088</v>
      </c>
      <c r="G217" t="s">
        <v>946</v>
      </c>
      <c r="H217">
        <v>1.815</v>
      </c>
      <c r="I217">
        <v>71.2496</v>
      </c>
    </row>
    <row r="218" spans="1:9" ht="12.75">
      <c r="A218" t="s">
        <v>1163</v>
      </c>
      <c r="B218" s="1">
        <v>36775</v>
      </c>
      <c r="C218" s="2">
        <v>0.9864351851851851</v>
      </c>
      <c r="D218" t="s">
        <v>945</v>
      </c>
      <c r="E218">
        <v>0.668</v>
      </c>
      <c r="F218">
        <v>8.35</v>
      </c>
      <c r="G218" t="s">
        <v>946</v>
      </c>
      <c r="H218">
        <v>1.815</v>
      </c>
      <c r="I218">
        <v>72.4317</v>
      </c>
    </row>
    <row r="219" spans="1:9" ht="12.75">
      <c r="A219" t="s">
        <v>1164</v>
      </c>
      <c r="B219" s="1">
        <v>36775</v>
      </c>
      <c r="C219" s="2">
        <v>0.9885185185185185</v>
      </c>
      <c r="D219" t="s">
        <v>945</v>
      </c>
      <c r="E219">
        <v>0.668</v>
      </c>
      <c r="F219">
        <v>8.1261</v>
      </c>
      <c r="G219" t="s">
        <v>946</v>
      </c>
      <c r="H219">
        <v>1.815</v>
      </c>
      <c r="I219">
        <v>69.9971</v>
      </c>
    </row>
    <row r="220" spans="1:9" ht="12.75">
      <c r="A220" t="s">
        <v>1165</v>
      </c>
      <c r="B220" s="1">
        <v>36775</v>
      </c>
      <c r="C220" s="2">
        <v>0.9906018518518519</v>
      </c>
      <c r="D220" t="s">
        <v>945</v>
      </c>
      <c r="E220">
        <v>0.668</v>
      </c>
      <c r="F220">
        <v>8.2674</v>
      </c>
      <c r="G220" t="s">
        <v>946</v>
      </c>
      <c r="H220">
        <v>1.815</v>
      </c>
      <c r="I220">
        <v>68.7838</v>
      </c>
    </row>
    <row r="221" spans="1:9" ht="12.75">
      <c r="A221" t="s">
        <v>1166</v>
      </c>
      <c r="B221" s="1">
        <v>36775</v>
      </c>
      <c r="C221" s="2">
        <v>0.9926851851851852</v>
      </c>
      <c r="D221" t="s">
        <v>945</v>
      </c>
      <c r="E221">
        <v>0.668</v>
      </c>
      <c r="F221">
        <v>8.2965</v>
      </c>
      <c r="G221" t="s">
        <v>946</v>
      </c>
      <c r="H221">
        <v>1.815</v>
      </c>
      <c r="I221">
        <v>69.3077</v>
      </c>
    </row>
    <row r="222" spans="1:9" ht="12.75">
      <c r="A222" t="s">
        <v>1167</v>
      </c>
      <c r="B222" s="1">
        <v>36775</v>
      </c>
      <c r="C222" s="2">
        <v>0.9947685185185186</v>
      </c>
      <c r="D222" t="s">
        <v>945</v>
      </c>
      <c r="E222">
        <v>0.668</v>
      </c>
      <c r="F222">
        <v>8.03</v>
      </c>
      <c r="G222" t="s">
        <v>946</v>
      </c>
      <c r="H222">
        <v>1.816</v>
      </c>
      <c r="I222">
        <v>70.8305</v>
      </c>
    </row>
    <row r="223" spans="1:9" ht="12.75">
      <c r="A223" t="s">
        <v>1168</v>
      </c>
      <c r="B223" s="1">
        <v>36775</v>
      </c>
      <c r="C223" s="2">
        <v>0.9968518518518518</v>
      </c>
      <c r="D223" t="s">
        <v>945</v>
      </c>
      <c r="E223">
        <v>0.668</v>
      </c>
      <c r="F223">
        <v>8.0766</v>
      </c>
      <c r="G223" t="s">
        <v>946</v>
      </c>
      <c r="H223">
        <v>1.815</v>
      </c>
      <c r="I223">
        <v>69.7426</v>
      </c>
    </row>
    <row r="224" spans="1:9" ht="12.75">
      <c r="A224" t="s">
        <v>1169</v>
      </c>
      <c r="B224" s="1">
        <v>36775</v>
      </c>
      <c r="C224" s="2">
        <v>0.9989351851851852</v>
      </c>
      <c r="D224" t="s">
        <v>945</v>
      </c>
      <c r="E224">
        <v>0.668</v>
      </c>
      <c r="F224">
        <v>8.159</v>
      </c>
      <c r="G224" t="s">
        <v>946</v>
      </c>
      <c r="H224">
        <v>1.815</v>
      </c>
      <c r="I224">
        <v>70.463</v>
      </c>
    </row>
    <row r="225" spans="1:9" ht="12.75">
      <c r="A225" t="s">
        <v>1170</v>
      </c>
      <c r="B225" s="1">
        <v>36776</v>
      </c>
      <c r="C225" s="2">
        <v>0.0010300925925925926</v>
      </c>
      <c r="D225" t="s">
        <v>945</v>
      </c>
      <c r="E225">
        <v>0.67</v>
      </c>
      <c r="F225">
        <v>8.2991</v>
      </c>
      <c r="G225" t="s">
        <v>946</v>
      </c>
      <c r="H225">
        <v>1.815</v>
      </c>
      <c r="I225">
        <v>68.8342</v>
      </c>
    </row>
    <row r="226" spans="1:9" ht="12.75">
      <c r="A226" t="s">
        <v>1171</v>
      </c>
      <c r="B226" s="1">
        <v>36776</v>
      </c>
      <c r="C226" s="2">
        <v>0.0031134259259259257</v>
      </c>
      <c r="D226" t="s">
        <v>945</v>
      </c>
      <c r="E226">
        <v>0.668</v>
      </c>
      <c r="F226">
        <v>7.8605</v>
      </c>
      <c r="G226" t="s">
        <v>946</v>
      </c>
      <c r="H226">
        <v>1.815</v>
      </c>
      <c r="I226">
        <v>68.9337</v>
      </c>
    </row>
    <row r="227" spans="1:9" ht="12.75">
      <c r="A227" t="s">
        <v>1172</v>
      </c>
      <c r="B227" s="1">
        <v>36776</v>
      </c>
      <c r="C227" s="2">
        <v>0.0051967592592592595</v>
      </c>
      <c r="D227" t="s">
        <v>945</v>
      </c>
      <c r="E227">
        <v>0.668</v>
      </c>
      <c r="F227">
        <v>8.7039</v>
      </c>
      <c r="G227" t="s">
        <v>946</v>
      </c>
      <c r="H227">
        <v>1.815</v>
      </c>
      <c r="I227">
        <v>69.7987</v>
      </c>
    </row>
    <row r="228" spans="1:9" ht="12.75">
      <c r="A228" t="s">
        <v>1173</v>
      </c>
      <c r="B228" s="1">
        <v>36776</v>
      </c>
      <c r="C228" s="2">
        <v>0.0072800925925925915</v>
      </c>
      <c r="D228" t="s">
        <v>945</v>
      </c>
      <c r="E228">
        <v>0.67</v>
      </c>
      <c r="F228">
        <v>7.9064</v>
      </c>
      <c r="G228" t="s">
        <v>946</v>
      </c>
      <c r="H228">
        <v>1.816</v>
      </c>
      <c r="I228">
        <v>67.3858</v>
      </c>
    </row>
    <row r="229" spans="1:9" ht="12.75">
      <c r="A229" t="s">
        <v>1174</v>
      </c>
      <c r="B229" s="1">
        <v>36776</v>
      </c>
      <c r="C229" s="2">
        <v>0.009363425925925926</v>
      </c>
      <c r="D229" t="s">
        <v>945</v>
      </c>
      <c r="E229">
        <v>0.668</v>
      </c>
      <c r="F229">
        <v>7.9236</v>
      </c>
      <c r="G229" t="s">
        <v>946</v>
      </c>
      <c r="H229">
        <v>1.815</v>
      </c>
      <c r="I229">
        <v>69.093</v>
      </c>
    </row>
    <row r="230" spans="1:9" ht="12.75">
      <c r="A230" t="s">
        <v>1175</v>
      </c>
      <c r="B230" s="1">
        <v>36776</v>
      </c>
      <c r="C230" s="2">
        <v>0.01144675925925926</v>
      </c>
      <c r="D230" t="s">
        <v>945</v>
      </c>
      <c r="E230">
        <v>0.668</v>
      </c>
      <c r="F230">
        <v>8.5732</v>
      </c>
      <c r="G230" t="s">
        <v>946</v>
      </c>
      <c r="H230">
        <v>1.815</v>
      </c>
      <c r="I230">
        <v>70.2127</v>
      </c>
    </row>
    <row r="231" spans="1:9" ht="12.75">
      <c r="A231" t="s">
        <v>1176</v>
      </c>
      <c r="B231" s="1">
        <v>36776</v>
      </c>
      <c r="C231" s="2">
        <v>0.013530092592592594</v>
      </c>
      <c r="D231" t="s">
        <v>945</v>
      </c>
      <c r="E231">
        <v>0.668</v>
      </c>
      <c r="F231">
        <v>8.0822</v>
      </c>
      <c r="G231" t="s">
        <v>946</v>
      </c>
      <c r="H231">
        <v>1.815</v>
      </c>
      <c r="I231">
        <v>68.3675</v>
      </c>
    </row>
    <row r="232" spans="1:9" ht="12.75">
      <c r="A232" t="s">
        <v>1177</v>
      </c>
      <c r="B232" s="1">
        <v>36776</v>
      </c>
      <c r="C232" s="2">
        <v>0.015625</v>
      </c>
      <c r="D232" t="s">
        <v>945</v>
      </c>
      <c r="E232">
        <v>0.668</v>
      </c>
      <c r="F232">
        <v>8.218</v>
      </c>
      <c r="G232" t="s">
        <v>946</v>
      </c>
      <c r="H232">
        <v>1.815</v>
      </c>
      <c r="I232">
        <v>70.4743</v>
      </c>
    </row>
    <row r="233" spans="1:9" ht="12.75">
      <c r="A233" t="s">
        <v>1178</v>
      </c>
      <c r="B233" s="1">
        <v>36776</v>
      </c>
      <c r="C233" s="2">
        <v>0.017708333333333333</v>
      </c>
      <c r="D233" t="s">
        <v>945</v>
      </c>
      <c r="E233">
        <v>0.668</v>
      </c>
      <c r="F233">
        <v>8.266</v>
      </c>
      <c r="G233" t="s">
        <v>946</v>
      </c>
      <c r="H233">
        <v>1.815</v>
      </c>
      <c r="I233">
        <v>67.9249</v>
      </c>
    </row>
    <row r="234" spans="1:9" ht="12.75">
      <c r="A234" t="s">
        <v>1179</v>
      </c>
      <c r="B234" s="1">
        <v>36776</v>
      </c>
      <c r="C234" s="2">
        <v>0.019791666666666666</v>
      </c>
      <c r="D234" t="s">
        <v>945</v>
      </c>
      <c r="E234">
        <v>0.668</v>
      </c>
      <c r="F234">
        <v>8.6076</v>
      </c>
      <c r="G234" t="s">
        <v>946</v>
      </c>
      <c r="H234">
        <v>1.815</v>
      </c>
      <c r="I234">
        <v>71.0678</v>
      </c>
    </row>
    <row r="235" spans="1:9" ht="12.75">
      <c r="A235" t="s">
        <v>1180</v>
      </c>
      <c r="B235" s="1">
        <v>36776</v>
      </c>
      <c r="C235" s="2">
        <v>0.021875</v>
      </c>
      <c r="D235" t="s">
        <v>945</v>
      </c>
      <c r="E235">
        <v>0.668</v>
      </c>
      <c r="F235">
        <v>8.5999</v>
      </c>
      <c r="G235" t="s">
        <v>946</v>
      </c>
      <c r="H235">
        <v>1.815</v>
      </c>
      <c r="I235">
        <v>68.3757</v>
      </c>
    </row>
    <row r="236" spans="1:9" ht="12.75">
      <c r="A236" t="s">
        <v>1181</v>
      </c>
      <c r="B236" s="1">
        <v>36776</v>
      </c>
      <c r="C236" s="2">
        <v>0.02395833333333333</v>
      </c>
      <c r="D236" t="s">
        <v>945</v>
      </c>
      <c r="E236">
        <v>0.668</v>
      </c>
      <c r="F236">
        <v>8.0225</v>
      </c>
      <c r="G236" t="s">
        <v>946</v>
      </c>
      <c r="H236">
        <v>1.815</v>
      </c>
      <c r="I236">
        <v>70.7801</v>
      </c>
    </row>
    <row r="237" spans="1:9" ht="12.75">
      <c r="A237" t="s">
        <v>1182</v>
      </c>
      <c r="B237" s="1">
        <v>36776</v>
      </c>
      <c r="C237" s="2">
        <v>0.026041666666666668</v>
      </c>
      <c r="D237" t="s">
        <v>945</v>
      </c>
      <c r="E237">
        <v>0.671</v>
      </c>
      <c r="F237">
        <v>8.0847</v>
      </c>
      <c r="G237" t="s">
        <v>946</v>
      </c>
      <c r="H237">
        <v>1.818</v>
      </c>
      <c r="I237">
        <v>68.1091</v>
      </c>
    </row>
    <row r="238" spans="1:9" ht="12.75">
      <c r="A238" t="s">
        <v>1183</v>
      </c>
      <c r="B238" s="1">
        <v>36776</v>
      </c>
      <c r="C238" s="2">
        <v>0.028125</v>
      </c>
      <c r="D238" t="s">
        <v>945</v>
      </c>
      <c r="E238">
        <v>0.668</v>
      </c>
      <c r="F238">
        <v>7.6715</v>
      </c>
      <c r="G238" t="s">
        <v>946</v>
      </c>
      <c r="H238">
        <v>1.815</v>
      </c>
      <c r="I238">
        <v>71.4942</v>
      </c>
    </row>
    <row r="239" spans="1:9" ht="12.75">
      <c r="A239" t="s">
        <v>1184</v>
      </c>
      <c r="B239" s="1">
        <v>36776</v>
      </c>
      <c r="C239" s="2">
        <v>0.030219907407407407</v>
      </c>
      <c r="D239" t="s">
        <v>945</v>
      </c>
      <c r="E239">
        <v>0.668</v>
      </c>
      <c r="F239">
        <v>8.3453</v>
      </c>
      <c r="G239" t="s">
        <v>946</v>
      </c>
      <c r="H239">
        <v>1.815</v>
      </c>
      <c r="I239">
        <v>68.7191</v>
      </c>
    </row>
    <row r="240" spans="1:9" ht="12.75">
      <c r="A240" t="s">
        <v>1185</v>
      </c>
      <c r="B240" s="1">
        <v>36776</v>
      </c>
      <c r="C240" s="2">
        <v>0.03230324074074074</v>
      </c>
      <c r="D240" t="s">
        <v>945</v>
      </c>
      <c r="E240">
        <v>0.67</v>
      </c>
      <c r="F240">
        <v>8.1784</v>
      </c>
      <c r="G240" t="s">
        <v>946</v>
      </c>
      <c r="H240">
        <v>1.816</v>
      </c>
      <c r="I240">
        <v>67.7018</v>
      </c>
    </row>
    <row r="241" spans="1:9" ht="12.75">
      <c r="A241" t="s">
        <v>1186</v>
      </c>
      <c r="B241" s="1">
        <v>36776</v>
      </c>
      <c r="C241" s="2">
        <v>0.034386574074074076</v>
      </c>
      <c r="D241" t="s">
        <v>945</v>
      </c>
      <c r="E241">
        <v>0.668</v>
      </c>
      <c r="F241">
        <v>8.4033</v>
      </c>
      <c r="G241" t="s">
        <v>946</v>
      </c>
      <c r="H241">
        <v>1.813</v>
      </c>
      <c r="I241">
        <v>67.4114</v>
      </c>
    </row>
    <row r="242" spans="1:9" ht="12.75">
      <c r="A242" t="s">
        <v>1187</v>
      </c>
      <c r="B242" s="1">
        <v>36776</v>
      </c>
      <c r="C242" s="2">
        <v>0.0364699074074074</v>
      </c>
      <c r="D242" t="s">
        <v>945</v>
      </c>
      <c r="E242">
        <v>0.668</v>
      </c>
      <c r="F242">
        <v>8.2042</v>
      </c>
      <c r="G242" t="s">
        <v>946</v>
      </c>
      <c r="H242">
        <v>1.816</v>
      </c>
      <c r="I242">
        <v>66.6403</v>
      </c>
    </row>
    <row r="243" spans="1:9" ht="12.75">
      <c r="A243" t="s">
        <v>1188</v>
      </c>
      <c r="B243" s="1">
        <v>36776</v>
      </c>
      <c r="C243" s="2">
        <v>0.03855324074074074</v>
      </c>
      <c r="D243" t="s">
        <v>945</v>
      </c>
      <c r="E243">
        <v>0.668</v>
      </c>
      <c r="F243">
        <v>8.1278</v>
      </c>
      <c r="G243" t="s">
        <v>946</v>
      </c>
      <c r="H243">
        <v>1.815</v>
      </c>
      <c r="I243">
        <v>67.9244</v>
      </c>
    </row>
    <row r="244" spans="1:9" ht="12.75">
      <c r="A244" t="s">
        <v>1189</v>
      </c>
      <c r="B244" s="1">
        <v>36776</v>
      </c>
      <c r="C244" s="2">
        <v>0.040636574074074075</v>
      </c>
      <c r="D244" t="s">
        <v>945</v>
      </c>
      <c r="E244">
        <v>0.668</v>
      </c>
      <c r="F244">
        <v>7.8084</v>
      </c>
      <c r="G244" t="s">
        <v>946</v>
      </c>
      <c r="H244">
        <v>1.815</v>
      </c>
      <c r="I244">
        <v>67.6574</v>
      </c>
    </row>
    <row r="245" spans="1:9" ht="12.75">
      <c r="A245" t="s">
        <v>1190</v>
      </c>
      <c r="B245" s="1">
        <v>36776</v>
      </c>
      <c r="C245" s="2">
        <v>0.04273148148148148</v>
      </c>
      <c r="D245" t="s">
        <v>945</v>
      </c>
      <c r="E245">
        <v>0.67</v>
      </c>
      <c r="F245">
        <v>8.6545</v>
      </c>
      <c r="G245" t="s">
        <v>946</v>
      </c>
      <c r="H245">
        <v>1.816</v>
      </c>
      <c r="I245">
        <v>68.1996</v>
      </c>
    </row>
    <row r="246" spans="1:9" ht="12.75">
      <c r="A246" t="s">
        <v>1191</v>
      </c>
      <c r="B246" s="1">
        <v>36776</v>
      </c>
      <c r="C246" s="2">
        <v>0.044814814814814814</v>
      </c>
      <c r="D246" t="s">
        <v>945</v>
      </c>
      <c r="E246">
        <v>0.668</v>
      </c>
      <c r="F246">
        <v>8.0792</v>
      </c>
      <c r="G246" t="s">
        <v>946</v>
      </c>
      <c r="H246">
        <v>1.816</v>
      </c>
      <c r="I246">
        <v>68.3974</v>
      </c>
    </row>
    <row r="247" spans="1:9" ht="12.75">
      <c r="A247" t="s">
        <v>1192</v>
      </c>
      <c r="B247" s="1">
        <v>36776</v>
      </c>
      <c r="C247" s="2">
        <v>0.046898148148148154</v>
      </c>
      <c r="D247" t="s">
        <v>945</v>
      </c>
      <c r="E247">
        <v>0.668</v>
      </c>
      <c r="F247">
        <v>7.6446</v>
      </c>
      <c r="G247" t="s">
        <v>946</v>
      </c>
      <c r="H247">
        <v>1.816</v>
      </c>
      <c r="I247">
        <v>68.4464</v>
      </c>
    </row>
    <row r="248" spans="1:9" ht="12.75">
      <c r="A248" t="s">
        <v>1193</v>
      </c>
      <c r="B248" s="1">
        <v>36776</v>
      </c>
      <c r="C248" s="2">
        <v>0.04898148148148148</v>
      </c>
      <c r="D248" t="s">
        <v>945</v>
      </c>
      <c r="E248">
        <v>0.668</v>
      </c>
      <c r="F248">
        <v>8.1484</v>
      </c>
      <c r="G248" t="s">
        <v>946</v>
      </c>
      <c r="H248">
        <v>1.815</v>
      </c>
      <c r="I248">
        <v>67.6412</v>
      </c>
    </row>
    <row r="249" spans="1:9" ht="12.75">
      <c r="A249" t="s">
        <v>1194</v>
      </c>
      <c r="B249" s="1">
        <v>36776</v>
      </c>
      <c r="C249" s="2">
        <v>0.05106481481481481</v>
      </c>
      <c r="D249" t="s">
        <v>945</v>
      </c>
      <c r="E249">
        <v>0.668</v>
      </c>
      <c r="F249">
        <v>7.8728</v>
      </c>
      <c r="G249" t="s">
        <v>946</v>
      </c>
      <c r="H249">
        <v>1.815</v>
      </c>
      <c r="I249">
        <v>67.039</v>
      </c>
    </row>
    <row r="250" spans="1:9" ht="12.75">
      <c r="A250" t="s">
        <v>1195</v>
      </c>
      <c r="B250" s="1">
        <v>36776</v>
      </c>
      <c r="C250" s="2">
        <v>0.053148148148148146</v>
      </c>
      <c r="D250" t="s">
        <v>945</v>
      </c>
      <c r="E250">
        <v>0.67</v>
      </c>
      <c r="F250">
        <v>7.9669</v>
      </c>
      <c r="G250" t="s">
        <v>946</v>
      </c>
      <c r="H250">
        <v>1.816</v>
      </c>
      <c r="I250">
        <v>69.0826</v>
      </c>
    </row>
    <row r="251" spans="1:9" ht="12.75">
      <c r="A251" t="s">
        <v>1196</v>
      </c>
      <c r="B251" s="1">
        <v>36776</v>
      </c>
      <c r="C251" s="2">
        <v>0.05524305555555556</v>
      </c>
      <c r="D251" t="s">
        <v>945</v>
      </c>
      <c r="E251">
        <v>0.67</v>
      </c>
      <c r="F251">
        <v>8.3099</v>
      </c>
      <c r="G251" t="s">
        <v>946</v>
      </c>
      <c r="H251">
        <v>1.816</v>
      </c>
      <c r="I251">
        <v>66.7548</v>
      </c>
    </row>
    <row r="252" spans="1:9" ht="12.75">
      <c r="A252" t="s">
        <v>1197</v>
      </c>
      <c r="B252" s="1">
        <v>36776</v>
      </c>
      <c r="C252" s="2">
        <v>0.05731481481481482</v>
      </c>
      <c r="D252" t="s">
        <v>945</v>
      </c>
      <c r="E252">
        <v>0.668</v>
      </c>
      <c r="F252">
        <v>8.1654</v>
      </c>
      <c r="G252" t="s">
        <v>946</v>
      </c>
      <c r="H252">
        <v>1.816</v>
      </c>
      <c r="I252">
        <v>68.8697</v>
      </c>
    </row>
    <row r="253" spans="1:9" ht="12.75">
      <c r="A253" t="s">
        <v>1198</v>
      </c>
      <c r="B253" s="1">
        <v>36776</v>
      </c>
      <c r="C253" s="2">
        <v>0.05940972222222222</v>
      </c>
      <c r="D253" t="s">
        <v>945</v>
      </c>
      <c r="E253">
        <v>0.67</v>
      </c>
      <c r="F253">
        <v>8.1957</v>
      </c>
      <c r="G253" t="s">
        <v>946</v>
      </c>
      <c r="H253">
        <v>1.816</v>
      </c>
      <c r="I253">
        <v>68.3382</v>
      </c>
    </row>
    <row r="254" spans="1:9" ht="12.75">
      <c r="A254" t="s">
        <v>1199</v>
      </c>
      <c r="B254" s="1">
        <v>36776</v>
      </c>
      <c r="C254" s="2">
        <v>0.06149305555555556</v>
      </c>
      <c r="D254" t="s">
        <v>945</v>
      </c>
      <c r="E254">
        <v>0.668</v>
      </c>
      <c r="F254">
        <v>7.9987</v>
      </c>
      <c r="G254" t="s">
        <v>946</v>
      </c>
      <c r="H254">
        <v>1.816</v>
      </c>
      <c r="I254">
        <v>67.0631</v>
      </c>
    </row>
    <row r="255" spans="1:9" ht="12.75">
      <c r="A255" t="s">
        <v>1200</v>
      </c>
      <c r="B255" s="1">
        <v>36776</v>
      </c>
      <c r="C255" s="2">
        <v>0.06357638888888889</v>
      </c>
      <c r="D255" t="s">
        <v>945</v>
      </c>
      <c r="E255">
        <v>0.668</v>
      </c>
      <c r="F255">
        <v>8.4128</v>
      </c>
      <c r="G255" t="s">
        <v>946</v>
      </c>
      <c r="H255">
        <v>1.816</v>
      </c>
      <c r="I255">
        <v>68.6448</v>
      </c>
    </row>
    <row r="256" spans="1:9" ht="12.75">
      <c r="A256" t="s">
        <v>1201</v>
      </c>
      <c r="B256" s="1">
        <v>36776</v>
      </c>
      <c r="C256" s="2">
        <v>0.06565972222222222</v>
      </c>
      <c r="D256" t="s">
        <v>945</v>
      </c>
      <c r="E256">
        <v>0.668</v>
      </c>
      <c r="F256">
        <v>8.3432</v>
      </c>
      <c r="G256" t="s">
        <v>946</v>
      </c>
      <c r="H256">
        <v>1.816</v>
      </c>
      <c r="I256">
        <v>67.5601</v>
      </c>
    </row>
    <row r="257" spans="1:9" ht="12.75">
      <c r="A257" t="s">
        <v>1202</v>
      </c>
      <c r="B257" s="1">
        <v>36776</v>
      </c>
      <c r="C257" s="2">
        <v>0.06774305555555556</v>
      </c>
      <c r="D257" t="s">
        <v>945</v>
      </c>
      <c r="E257">
        <v>0.67</v>
      </c>
      <c r="F257">
        <v>8.5564</v>
      </c>
      <c r="G257" t="s">
        <v>946</v>
      </c>
      <c r="H257">
        <v>1.816</v>
      </c>
      <c r="I257">
        <v>67.7712</v>
      </c>
    </row>
    <row r="258" spans="1:9" ht="12.75">
      <c r="A258" t="s">
        <v>1203</v>
      </c>
      <c r="B258" s="1">
        <v>36776</v>
      </c>
      <c r="C258" s="2">
        <v>0.06982638888888888</v>
      </c>
      <c r="D258" t="s">
        <v>945</v>
      </c>
      <c r="E258">
        <v>0.668</v>
      </c>
      <c r="F258">
        <v>7.8679</v>
      </c>
      <c r="G258" t="s">
        <v>946</v>
      </c>
      <c r="H258">
        <v>1.815</v>
      </c>
      <c r="I258">
        <v>67.1164</v>
      </c>
    </row>
    <row r="259" spans="1:9" ht="12.75">
      <c r="A259" t="s">
        <v>1204</v>
      </c>
      <c r="B259" s="1">
        <v>36776</v>
      </c>
      <c r="C259" s="2">
        <v>0.0719212962962963</v>
      </c>
      <c r="D259" t="s">
        <v>945</v>
      </c>
      <c r="E259">
        <v>0.671</v>
      </c>
      <c r="F259">
        <v>8.6055</v>
      </c>
      <c r="G259" t="s">
        <v>946</v>
      </c>
      <c r="H259">
        <v>1.82</v>
      </c>
      <c r="I259">
        <v>71.0594</v>
      </c>
    </row>
    <row r="260" spans="1:9" ht="12.75">
      <c r="A260" t="s">
        <v>1205</v>
      </c>
      <c r="B260" s="1">
        <v>36776</v>
      </c>
      <c r="C260" s="2">
        <v>0.07400462962962963</v>
      </c>
      <c r="D260" t="s">
        <v>945</v>
      </c>
      <c r="E260">
        <v>0.668</v>
      </c>
      <c r="F260">
        <v>7.951</v>
      </c>
      <c r="G260" t="s">
        <v>946</v>
      </c>
      <c r="H260">
        <v>1.815</v>
      </c>
      <c r="I260">
        <v>98.4996</v>
      </c>
    </row>
    <row r="261" spans="1:9" ht="12.75">
      <c r="A261" t="s">
        <v>1206</v>
      </c>
      <c r="B261" s="1">
        <v>36776</v>
      </c>
      <c r="C261" s="2">
        <v>0.07608796296296295</v>
      </c>
      <c r="D261" t="s">
        <v>945</v>
      </c>
      <c r="E261">
        <v>0.668</v>
      </c>
      <c r="F261">
        <v>8.0418</v>
      </c>
      <c r="G261" t="s">
        <v>946</v>
      </c>
      <c r="H261">
        <v>1.815</v>
      </c>
      <c r="I261">
        <v>84.0101</v>
      </c>
    </row>
    <row r="262" spans="1:9" ht="12.75">
      <c r="A262" t="s">
        <v>1207</v>
      </c>
      <c r="B262" s="1">
        <v>36776</v>
      </c>
      <c r="C262" s="2">
        <v>0.07817129629629631</v>
      </c>
      <c r="D262" t="s">
        <v>945</v>
      </c>
      <c r="E262">
        <v>0.668</v>
      </c>
      <c r="F262">
        <v>8.0635</v>
      </c>
      <c r="G262" t="s">
        <v>946</v>
      </c>
      <c r="H262">
        <v>1.815</v>
      </c>
      <c r="I262">
        <v>89.2596</v>
      </c>
    </row>
    <row r="263" spans="1:9" ht="12.75">
      <c r="A263" t="s">
        <v>1208</v>
      </c>
      <c r="B263" s="1">
        <v>36776</v>
      </c>
      <c r="C263" s="2">
        <v>0.08025462962962963</v>
      </c>
      <c r="D263" t="s">
        <v>945</v>
      </c>
      <c r="E263">
        <v>0.668</v>
      </c>
      <c r="F263">
        <v>8.4007</v>
      </c>
      <c r="G263" t="s">
        <v>946</v>
      </c>
      <c r="H263">
        <v>1.816</v>
      </c>
      <c r="I263">
        <v>69.1432</v>
      </c>
    </row>
    <row r="264" spans="1:9" ht="12.75">
      <c r="A264" t="s">
        <v>1209</v>
      </c>
      <c r="B264" s="1">
        <v>36776</v>
      </c>
      <c r="C264" s="2">
        <v>0.08233796296296296</v>
      </c>
      <c r="D264" t="s">
        <v>945</v>
      </c>
      <c r="E264">
        <v>0.668</v>
      </c>
      <c r="F264">
        <v>7.9684</v>
      </c>
      <c r="G264" t="s">
        <v>946</v>
      </c>
      <c r="H264">
        <v>1.815</v>
      </c>
      <c r="I264">
        <v>71.3285</v>
      </c>
    </row>
    <row r="265" spans="1:9" ht="12.75">
      <c r="A265" t="s">
        <v>1210</v>
      </c>
      <c r="B265" s="1">
        <v>36776</v>
      </c>
      <c r="C265" s="2">
        <v>0.0844212962962963</v>
      </c>
      <c r="D265" t="s">
        <v>945</v>
      </c>
      <c r="E265">
        <v>0.67</v>
      </c>
      <c r="F265">
        <v>8.8318</v>
      </c>
      <c r="G265" t="s">
        <v>946</v>
      </c>
      <c r="H265">
        <v>1.815</v>
      </c>
      <c r="I265">
        <v>233.3461</v>
      </c>
    </row>
    <row r="266" spans="1:9" ht="12.75">
      <c r="A266" t="s">
        <v>1211</v>
      </c>
      <c r="B266" s="1">
        <v>36776</v>
      </c>
      <c r="C266" s="2">
        <v>0.0865162037037037</v>
      </c>
      <c r="D266" t="s">
        <v>945</v>
      </c>
      <c r="E266">
        <v>0.668</v>
      </c>
      <c r="F266">
        <v>8.5646</v>
      </c>
      <c r="G266" t="s">
        <v>946</v>
      </c>
      <c r="H266">
        <v>1.813</v>
      </c>
      <c r="I266">
        <v>226.798</v>
      </c>
    </row>
    <row r="267" spans="1:9" ht="12.75">
      <c r="A267" t="s">
        <v>1212</v>
      </c>
      <c r="B267" s="1">
        <v>36776</v>
      </c>
      <c r="C267" s="2">
        <v>0.08859953703703705</v>
      </c>
      <c r="D267" t="s">
        <v>945</v>
      </c>
      <c r="E267">
        <v>0.668</v>
      </c>
      <c r="F267">
        <v>8.8909</v>
      </c>
      <c r="G267" t="s">
        <v>946</v>
      </c>
      <c r="H267">
        <v>1.815</v>
      </c>
      <c r="I267">
        <v>225.7477</v>
      </c>
    </row>
    <row r="268" spans="1:9" ht="12.75">
      <c r="A268" t="s">
        <v>1213</v>
      </c>
      <c r="B268" s="1">
        <v>36776</v>
      </c>
      <c r="C268" s="2">
        <v>0.09068287037037037</v>
      </c>
      <c r="D268" t="s">
        <v>945</v>
      </c>
      <c r="E268">
        <v>0.668</v>
      </c>
      <c r="F268">
        <v>8.6772</v>
      </c>
      <c r="G268" t="s">
        <v>946</v>
      </c>
      <c r="H268">
        <v>1.813</v>
      </c>
      <c r="I268">
        <v>226.1762</v>
      </c>
    </row>
    <row r="269" spans="1:9" ht="12.75">
      <c r="A269" t="s">
        <v>1214</v>
      </c>
      <c r="B269" s="1">
        <v>36776</v>
      </c>
      <c r="C269" s="2">
        <v>0.0927662037037037</v>
      </c>
      <c r="D269" t="s">
        <v>945</v>
      </c>
      <c r="E269">
        <v>0.668</v>
      </c>
      <c r="F269">
        <v>8.3162</v>
      </c>
      <c r="G269" t="s">
        <v>946</v>
      </c>
      <c r="H269">
        <v>1.813</v>
      </c>
      <c r="I269">
        <v>71.2789</v>
      </c>
    </row>
    <row r="270" spans="1:9" ht="12.75">
      <c r="A270" t="s">
        <v>1215</v>
      </c>
      <c r="B270" s="1">
        <v>36776</v>
      </c>
      <c r="C270" s="2">
        <v>0.09484953703703704</v>
      </c>
      <c r="D270" t="s">
        <v>945</v>
      </c>
      <c r="E270">
        <v>0.668</v>
      </c>
      <c r="F270">
        <v>8.0365</v>
      </c>
      <c r="G270" t="s">
        <v>946</v>
      </c>
      <c r="H270">
        <v>1.815</v>
      </c>
      <c r="I270">
        <v>69.8934</v>
      </c>
    </row>
    <row r="271" spans="1:9" ht="12.75">
      <c r="A271" t="s">
        <v>1216</v>
      </c>
      <c r="B271" s="1">
        <v>36776</v>
      </c>
      <c r="C271" s="2">
        <v>0.09693287037037036</v>
      </c>
      <c r="D271" t="s">
        <v>945</v>
      </c>
      <c r="E271">
        <v>0.668</v>
      </c>
      <c r="F271">
        <v>8.2553</v>
      </c>
      <c r="G271" t="s">
        <v>946</v>
      </c>
      <c r="H271">
        <v>1.815</v>
      </c>
      <c r="I271">
        <v>70.1586</v>
      </c>
    </row>
    <row r="272" spans="1:9" ht="12.75">
      <c r="A272" t="s">
        <v>1217</v>
      </c>
      <c r="B272" s="1">
        <v>36776</v>
      </c>
      <c r="C272" s="2">
        <v>0.09901620370370372</v>
      </c>
      <c r="D272" t="s">
        <v>945</v>
      </c>
      <c r="E272">
        <v>0.668</v>
      </c>
      <c r="F272">
        <v>8.3213</v>
      </c>
      <c r="G272" t="s">
        <v>946</v>
      </c>
      <c r="H272">
        <v>1.813</v>
      </c>
      <c r="I272">
        <v>67.2146</v>
      </c>
    </row>
    <row r="273" spans="1:9" ht="12.75">
      <c r="A273" t="s">
        <v>1218</v>
      </c>
      <c r="B273" s="1">
        <v>36776</v>
      </c>
      <c r="C273" s="2">
        <v>0.10111111111111111</v>
      </c>
      <c r="D273" t="s">
        <v>945</v>
      </c>
      <c r="E273">
        <v>0.668</v>
      </c>
      <c r="F273">
        <v>8.3458</v>
      </c>
      <c r="G273" t="s">
        <v>946</v>
      </c>
      <c r="H273">
        <v>1.815</v>
      </c>
      <c r="I273">
        <v>66.7581</v>
      </c>
    </row>
    <row r="274" spans="1:9" ht="12.75">
      <c r="A274" t="s">
        <v>1219</v>
      </c>
      <c r="B274" s="1">
        <v>36776</v>
      </c>
      <c r="C274" s="2">
        <v>0.10319444444444444</v>
      </c>
      <c r="D274" t="s">
        <v>945</v>
      </c>
      <c r="E274">
        <v>0.668</v>
      </c>
      <c r="F274">
        <v>8.0791</v>
      </c>
      <c r="G274" t="s">
        <v>946</v>
      </c>
      <c r="H274">
        <v>1.816</v>
      </c>
      <c r="I274">
        <v>69.0097</v>
      </c>
    </row>
    <row r="275" spans="1:9" ht="12.75">
      <c r="A275" t="s">
        <v>1220</v>
      </c>
      <c r="B275" s="1">
        <v>36776</v>
      </c>
      <c r="C275" s="2">
        <v>0.10527777777777779</v>
      </c>
      <c r="D275" t="s">
        <v>945</v>
      </c>
      <c r="E275">
        <v>0.668</v>
      </c>
      <c r="F275">
        <v>7.7574</v>
      </c>
      <c r="G275" t="s">
        <v>946</v>
      </c>
      <c r="H275">
        <v>1.815</v>
      </c>
      <c r="I275">
        <v>68.5413</v>
      </c>
    </row>
    <row r="276" spans="1:9" ht="12.75">
      <c r="A276" t="s">
        <v>1221</v>
      </c>
      <c r="B276" s="1">
        <v>36776</v>
      </c>
      <c r="C276" s="2">
        <v>0.10736111111111112</v>
      </c>
      <c r="D276" t="s">
        <v>945</v>
      </c>
      <c r="E276">
        <v>0.668</v>
      </c>
      <c r="F276">
        <v>8.2115</v>
      </c>
      <c r="G276" t="s">
        <v>946</v>
      </c>
      <c r="H276">
        <v>1.815</v>
      </c>
      <c r="I276">
        <v>77.4263</v>
      </c>
    </row>
    <row r="277" spans="1:9" ht="12.75">
      <c r="A277" t="s">
        <v>1222</v>
      </c>
      <c r="B277" s="1">
        <v>36776</v>
      </c>
      <c r="C277" s="2">
        <v>0.10944444444444446</v>
      </c>
      <c r="D277" t="s">
        <v>945</v>
      </c>
      <c r="E277">
        <v>0.666</v>
      </c>
      <c r="F277">
        <v>8.0789</v>
      </c>
      <c r="G277" t="s">
        <v>946</v>
      </c>
      <c r="H277">
        <v>1.815</v>
      </c>
      <c r="I277">
        <v>68.0774</v>
      </c>
    </row>
    <row r="278" spans="1:9" ht="12.75">
      <c r="A278" t="s">
        <v>1223</v>
      </c>
      <c r="B278" s="1">
        <v>36776</v>
      </c>
      <c r="C278" s="2">
        <v>0.11152777777777778</v>
      </c>
      <c r="D278" t="s">
        <v>945</v>
      </c>
      <c r="E278">
        <v>0.668</v>
      </c>
      <c r="F278">
        <v>8.0772</v>
      </c>
      <c r="G278" t="s">
        <v>946</v>
      </c>
      <c r="H278">
        <v>1.815</v>
      </c>
      <c r="I278">
        <v>68.1242</v>
      </c>
    </row>
    <row r="279" spans="1:9" ht="12.75">
      <c r="A279" t="s">
        <v>1224</v>
      </c>
      <c r="B279" s="1">
        <v>36776</v>
      </c>
      <c r="C279" s="2">
        <v>0.11362268518518519</v>
      </c>
      <c r="D279" t="s">
        <v>945</v>
      </c>
      <c r="E279">
        <v>0.668</v>
      </c>
      <c r="F279">
        <v>7.8412</v>
      </c>
      <c r="G279" t="s">
        <v>946</v>
      </c>
      <c r="H279">
        <v>1.816</v>
      </c>
      <c r="I279">
        <v>67.5418</v>
      </c>
    </row>
    <row r="280" spans="1:9" ht="12.75">
      <c r="A280" t="s">
        <v>1225</v>
      </c>
      <c r="B280" s="1">
        <v>36776</v>
      </c>
      <c r="C280" s="2">
        <v>0.11570601851851851</v>
      </c>
      <c r="D280" t="s">
        <v>945</v>
      </c>
      <c r="E280">
        <v>0.668</v>
      </c>
      <c r="F280">
        <v>8.0162</v>
      </c>
      <c r="G280" t="s">
        <v>946</v>
      </c>
      <c r="H280">
        <v>1.815</v>
      </c>
      <c r="I280">
        <v>66.4822</v>
      </c>
    </row>
    <row r="281" spans="1:9" ht="12.75">
      <c r="A281" t="s">
        <v>1226</v>
      </c>
      <c r="B281" s="1">
        <v>36776</v>
      </c>
      <c r="C281" s="2">
        <v>0.11778935185185185</v>
      </c>
      <c r="D281" t="s">
        <v>945</v>
      </c>
      <c r="E281">
        <v>0.668</v>
      </c>
      <c r="F281">
        <v>8.2923</v>
      </c>
      <c r="G281" t="s">
        <v>946</v>
      </c>
      <c r="H281">
        <v>1.816</v>
      </c>
      <c r="I281">
        <v>69.5327</v>
      </c>
    </row>
    <row r="282" spans="1:9" ht="12.75">
      <c r="A282" t="s">
        <v>1227</v>
      </c>
      <c r="B282" s="1">
        <v>36776</v>
      </c>
      <c r="C282" s="2">
        <v>0.11987268518518518</v>
      </c>
      <c r="D282" t="s">
        <v>945</v>
      </c>
      <c r="E282">
        <v>0.668</v>
      </c>
      <c r="F282">
        <v>8.0183</v>
      </c>
      <c r="G282" t="s">
        <v>946</v>
      </c>
      <c r="H282">
        <v>1.815</v>
      </c>
      <c r="I282">
        <v>70.8833</v>
      </c>
    </row>
    <row r="283" spans="1:9" ht="12.75">
      <c r="A283" t="s">
        <v>1228</v>
      </c>
      <c r="B283" s="1">
        <v>36776</v>
      </c>
      <c r="C283" s="2">
        <v>0.12195601851851852</v>
      </c>
      <c r="D283" t="s">
        <v>945</v>
      </c>
      <c r="E283">
        <v>0.666</v>
      </c>
      <c r="F283">
        <v>8.2596</v>
      </c>
      <c r="G283" t="s">
        <v>946</v>
      </c>
      <c r="H283">
        <v>1.813</v>
      </c>
      <c r="I283">
        <v>68.5854</v>
      </c>
    </row>
    <row r="284" spans="1:9" ht="12.75">
      <c r="A284" t="s">
        <v>1229</v>
      </c>
      <c r="B284" s="1">
        <v>36776</v>
      </c>
      <c r="C284" s="2">
        <v>0.12403935185185185</v>
      </c>
      <c r="D284" t="s">
        <v>945</v>
      </c>
      <c r="E284">
        <v>0.668</v>
      </c>
      <c r="F284">
        <v>8.5176</v>
      </c>
      <c r="G284" t="s">
        <v>946</v>
      </c>
      <c r="H284">
        <v>1.813</v>
      </c>
      <c r="I284">
        <v>67.8528</v>
      </c>
    </row>
    <row r="285" spans="1:9" ht="12.75">
      <c r="A285" t="s">
        <v>1230</v>
      </c>
      <c r="B285" s="1">
        <v>36776</v>
      </c>
      <c r="C285" s="2">
        <v>0.12612268518518518</v>
      </c>
      <c r="D285" t="s">
        <v>945</v>
      </c>
      <c r="E285">
        <v>0.668</v>
      </c>
      <c r="F285">
        <v>8.0252</v>
      </c>
      <c r="G285" t="s">
        <v>946</v>
      </c>
      <c r="H285">
        <v>1.813</v>
      </c>
      <c r="I285">
        <v>69.2061</v>
      </c>
    </row>
    <row r="286" spans="1:9" ht="12.75">
      <c r="A286" t="s">
        <v>1231</v>
      </c>
      <c r="B286" s="1">
        <v>36776</v>
      </c>
      <c r="C286" s="2">
        <v>0.1282175925925926</v>
      </c>
      <c r="D286" t="s">
        <v>945</v>
      </c>
      <c r="E286">
        <v>0.668</v>
      </c>
      <c r="F286">
        <v>7.7323</v>
      </c>
      <c r="G286" t="s">
        <v>946</v>
      </c>
      <c r="H286">
        <v>1.815</v>
      </c>
      <c r="I286">
        <v>84.256</v>
      </c>
    </row>
    <row r="287" spans="1:9" ht="12.75">
      <c r="A287" t="s">
        <v>1232</v>
      </c>
      <c r="B287" s="1">
        <v>36776</v>
      </c>
      <c r="C287" s="2">
        <v>0.13030092592592593</v>
      </c>
      <c r="D287" t="s">
        <v>945</v>
      </c>
      <c r="E287">
        <v>0.668</v>
      </c>
      <c r="F287">
        <v>8.0759</v>
      </c>
      <c r="G287" t="s">
        <v>946</v>
      </c>
      <c r="H287">
        <v>1.815</v>
      </c>
      <c r="I287">
        <v>68.4111</v>
      </c>
    </row>
    <row r="288" spans="1:9" ht="12.75">
      <c r="A288" t="s">
        <v>1233</v>
      </c>
      <c r="B288" s="1">
        <v>36776</v>
      </c>
      <c r="C288" s="2">
        <v>0.13238425925925926</v>
      </c>
      <c r="D288" t="s">
        <v>945</v>
      </c>
      <c r="E288">
        <v>0.668</v>
      </c>
      <c r="F288">
        <v>8.2074</v>
      </c>
      <c r="G288" t="s">
        <v>946</v>
      </c>
      <c r="H288">
        <v>1.815</v>
      </c>
      <c r="I288">
        <v>69.3196</v>
      </c>
    </row>
    <row r="289" spans="1:9" ht="12.75">
      <c r="A289" t="s">
        <v>1234</v>
      </c>
      <c r="B289" s="1">
        <v>36776</v>
      </c>
      <c r="C289" s="2">
        <v>0.13446759259259258</v>
      </c>
      <c r="D289" t="s">
        <v>945</v>
      </c>
      <c r="E289">
        <v>0.668</v>
      </c>
      <c r="F289">
        <v>8.1372</v>
      </c>
      <c r="G289" t="s">
        <v>946</v>
      </c>
      <c r="H289">
        <v>1.815</v>
      </c>
      <c r="I289">
        <v>77.3742</v>
      </c>
    </row>
    <row r="290" spans="1:9" ht="12.75">
      <c r="A290" t="s">
        <v>1235</v>
      </c>
      <c r="B290" s="1">
        <v>36776</v>
      </c>
      <c r="C290" s="2">
        <v>0.1365509259259259</v>
      </c>
      <c r="D290" t="s">
        <v>945</v>
      </c>
      <c r="E290">
        <v>0.668</v>
      </c>
      <c r="F290">
        <v>8.5846</v>
      </c>
      <c r="G290" t="s">
        <v>946</v>
      </c>
      <c r="H290">
        <v>1.815</v>
      </c>
      <c r="I290">
        <v>89.8889</v>
      </c>
    </row>
    <row r="291" spans="1:9" ht="12.75">
      <c r="A291" t="s">
        <v>1236</v>
      </c>
      <c r="B291" s="1">
        <v>36776</v>
      </c>
      <c r="C291" s="2">
        <v>0.13863425925925926</v>
      </c>
      <c r="D291" t="s">
        <v>945</v>
      </c>
      <c r="E291">
        <v>0.668</v>
      </c>
      <c r="F291">
        <v>8.3234</v>
      </c>
      <c r="G291" t="s">
        <v>946</v>
      </c>
      <c r="H291">
        <v>1.815</v>
      </c>
      <c r="I291">
        <v>69.4119</v>
      </c>
    </row>
    <row r="292" spans="1:9" ht="12.75">
      <c r="A292" t="s">
        <v>1237</v>
      </c>
      <c r="B292" s="1">
        <v>36776</v>
      </c>
      <c r="C292" s="2">
        <v>0.1407175925925926</v>
      </c>
      <c r="D292" t="s">
        <v>945</v>
      </c>
      <c r="E292">
        <v>0.668</v>
      </c>
      <c r="F292">
        <v>8.2838</v>
      </c>
      <c r="G292" t="s">
        <v>946</v>
      </c>
      <c r="H292">
        <v>1.813</v>
      </c>
      <c r="I292">
        <v>68.4939</v>
      </c>
    </row>
    <row r="293" spans="1:9" ht="12.75">
      <c r="A293" t="s">
        <v>1238</v>
      </c>
      <c r="B293" s="1">
        <v>36776</v>
      </c>
      <c r="C293" s="2">
        <v>0.14280092592592594</v>
      </c>
      <c r="D293" t="s">
        <v>945</v>
      </c>
      <c r="E293">
        <v>0.668</v>
      </c>
      <c r="F293">
        <v>7.8957</v>
      </c>
      <c r="G293" t="s">
        <v>946</v>
      </c>
      <c r="H293">
        <v>1.813</v>
      </c>
      <c r="I293">
        <v>69.4051</v>
      </c>
    </row>
    <row r="294" spans="1:9" ht="12.75">
      <c r="A294" t="s">
        <v>1239</v>
      </c>
      <c r="B294" s="1">
        <v>36776</v>
      </c>
      <c r="C294" s="2">
        <v>0.14489583333333333</v>
      </c>
      <c r="D294" t="s">
        <v>945</v>
      </c>
      <c r="E294">
        <v>0.668</v>
      </c>
      <c r="F294">
        <v>8.6378</v>
      </c>
      <c r="G294" t="s">
        <v>946</v>
      </c>
      <c r="H294">
        <v>1.813</v>
      </c>
      <c r="I294">
        <v>67.6304</v>
      </c>
    </row>
    <row r="295" spans="1:9" ht="12.75">
      <c r="A295" t="s">
        <v>1240</v>
      </c>
      <c r="B295" s="1">
        <v>36776</v>
      </c>
      <c r="C295" s="2">
        <v>0.14697916666666666</v>
      </c>
      <c r="D295" t="s">
        <v>945</v>
      </c>
      <c r="E295">
        <v>0.668</v>
      </c>
      <c r="F295">
        <v>7.986</v>
      </c>
      <c r="G295" t="s">
        <v>946</v>
      </c>
      <c r="H295">
        <v>1.813</v>
      </c>
      <c r="I295">
        <v>68.77</v>
      </c>
    </row>
    <row r="296" spans="1:9" ht="12.75">
      <c r="A296" t="s">
        <v>1241</v>
      </c>
      <c r="B296" s="1">
        <v>36776</v>
      </c>
      <c r="C296" s="2">
        <v>0.1490625</v>
      </c>
      <c r="D296" t="s">
        <v>945</v>
      </c>
      <c r="E296">
        <v>0.668</v>
      </c>
      <c r="F296">
        <v>8.4326</v>
      </c>
      <c r="G296" t="s">
        <v>946</v>
      </c>
      <c r="H296">
        <v>1.815</v>
      </c>
      <c r="I296">
        <v>68.1521</v>
      </c>
    </row>
    <row r="297" spans="1:9" ht="12.75">
      <c r="A297" t="s">
        <v>1242</v>
      </c>
      <c r="B297" s="1">
        <v>36776</v>
      </c>
      <c r="C297" s="2">
        <v>0.15114583333333334</v>
      </c>
      <c r="D297" t="s">
        <v>945</v>
      </c>
      <c r="E297">
        <v>0.668</v>
      </c>
      <c r="F297">
        <v>8.6584</v>
      </c>
      <c r="G297" t="s">
        <v>946</v>
      </c>
      <c r="H297">
        <v>1.815</v>
      </c>
      <c r="I297">
        <v>69.4988</v>
      </c>
    </row>
    <row r="298" spans="1:9" ht="12.75">
      <c r="A298" t="s">
        <v>1243</v>
      </c>
      <c r="B298" s="1">
        <v>36776</v>
      </c>
      <c r="C298" s="2">
        <v>0.15322916666666667</v>
      </c>
      <c r="D298" t="s">
        <v>945</v>
      </c>
      <c r="E298">
        <v>0.666</v>
      </c>
      <c r="F298">
        <v>7.982</v>
      </c>
      <c r="G298" t="s">
        <v>946</v>
      </c>
      <c r="H298">
        <v>1.813</v>
      </c>
      <c r="I298">
        <v>68.2862</v>
      </c>
    </row>
    <row r="299" spans="1:9" ht="12.75">
      <c r="A299" t="s">
        <v>1244</v>
      </c>
      <c r="B299" s="1">
        <v>36776</v>
      </c>
      <c r="C299" s="2">
        <v>0.1553125</v>
      </c>
      <c r="D299" t="s">
        <v>945</v>
      </c>
      <c r="E299">
        <v>0.666</v>
      </c>
      <c r="F299">
        <v>8.0621</v>
      </c>
      <c r="G299" t="s">
        <v>946</v>
      </c>
      <c r="H299">
        <v>1.813</v>
      </c>
      <c r="I299">
        <v>68.0032</v>
      </c>
    </row>
    <row r="300" spans="1:9" ht="12.75">
      <c r="A300" t="s">
        <v>1245</v>
      </c>
      <c r="B300" s="1">
        <v>36776</v>
      </c>
      <c r="C300" s="2">
        <v>0.15739583333333332</v>
      </c>
      <c r="D300" t="s">
        <v>945</v>
      </c>
      <c r="E300">
        <v>0.668</v>
      </c>
      <c r="F300">
        <v>7.6933</v>
      </c>
      <c r="G300" t="s">
        <v>946</v>
      </c>
      <c r="H300">
        <v>1.815</v>
      </c>
      <c r="I300">
        <v>69.4593</v>
      </c>
    </row>
    <row r="301" spans="1:9" ht="12.75">
      <c r="A301" t="s">
        <v>1246</v>
      </c>
      <c r="B301" s="1">
        <v>36776</v>
      </c>
      <c r="C301" s="2">
        <v>0.15947916666666667</v>
      </c>
      <c r="D301" t="s">
        <v>945</v>
      </c>
      <c r="E301">
        <v>0.668</v>
      </c>
      <c r="F301">
        <v>8.2394</v>
      </c>
      <c r="G301" t="s">
        <v>946</v>
      </c>
      <c r="H301">
        <v>1.813</v>
      </c>
      <c r="I301">
        <v>68.315</v>
      </c>
    </row>
    <row r="302" spans="1:9" ht="12.75">
      <c r="A302" t="s">
        <v>1247</v>
      </c>
      <c r="B302" s="1">
        <v>36776</v>
      </c>
      <c r="C302" s="2">
        <v>0.16157407407407406</v>
      </c>
      <c r="D302" t="s">
        <v>945</v>
      </c>
      <c r="E302">
        <v>0.668</v>
      </c>
      <c r="F302">
        <v>7.8694</v>
      </c>
      <c r="G302" t="s">
        <v>946</v>
      </c>
      <c r="H302">
        <v>1.813</v>
      </c>
      <c r="I302">
        <v>68.6218</v>
      </c>
    </row>
    <row r="303" spans="1:9" ht="12.75">
      <c r="A303" t="s">
        <v>1248</v>
      </c>
      <c r="B303" s="1">
        <v>36776</v>
      </c>
      <c r="C303" s="2">
        <v>0.1636574074074074</v>
      </c>
      <c r="D303" t="s">
        <v>945</v>
      </c>
      <c r="E303">
        <v>0.666</v>
      </c>
      <c r="F303">
        <v>7.7421</v>
      </c>
      <c r="G303" t="s">
        <v>946</v>
      </c>
      <c r="H303">
        <v>1.813</v>
      </c>
      <c r="I303">
        <v>69.8375</v>
      </c>
    </row>
    <row r="304" spans="1:9" ht="12.75">
      <c r="A304" t="s">
        <v>1249</v>
      </c>
      <c r="B304" s="1">
        <v>36776</v>
      </c>
      <c r="C304" s="2">
        <v>0.16574074074074074</v>
      </c>
      <c r="D304" t="s">
        <v>945</v>
      </c>
      <c r="E304">
        <v>0.668</v>
      </c>
      <c r="F304">
        <v>8.3356</v>
      </c>
      <c r="G304" t="s">
        <v>946</v>
      </c>
      <c r="H304">
        <v>1.811</v>
      </c>
      <c r="I304">
        <v>67.6767</v>
      </c>
    </row>
    <row r="305" spans="1:9" ht="12.75">
      <c r="A305" t="s">
        <v>1250</v>
      </c>
      <c r="B305" s="1">
        <v>36776</v>
      </c>
      <c r="C305" s="2">
        <v>0.16782407407407407</v>
      </c>
      <c r="D305" t="s">
        <v>945</v>
      </c>
      <c r="E305">
        <v>0.666</v>
      </c>
      <c r="F305">
        <v>8.1064</v>
      </c>
      <c r="G305" t="s">
        <v>946</v>
      </c>
      <c r="H305">
        <v>1.813</v>
      </c>
      <c r="I305">
        <v>68.8653</v>
      </c>
    </row>
    <row r="306" spans="1:9" ht="12.75">
      <c r="A306" t="s">
        <v>1251</v>
      </c>
      <c r="B306" s="1">
        <v>36776</v>
      </c>
      <c r="C306" s="2">
        <v>0.1699074074074074</v>
      </c>
      <c r="D306" t="s">
        <v>945</v>
      </c>
      <c r="E306">
        <v>0.668</v>
      </c>
      <c r="F306">
        <v>8.0216</v>
      </c>
      <c r="G306" t="s">
        <v>946</v>
      </c>
      <c r="H306">
        <v>1.813</v>
      </c>
      <c r="I306">
        <v>68.8139</v>
      </c>
    </row>
    <row r="307" spans="1:9" ht="12.75">
      <c r="A307" t="s">
        <v>1252</v>
      </c>
      <c r="B307" s="1">
        <v>36776</v>
      </c>
      <c r="C307" s="2">
        <v>0.1720023148148148</v>
      </c>
      <c r="D307" t="s">
        <v>945</v>
      </c>
      <c r="E307">
        <v>0.668</v>
      </c>
      <c r="F307">
        <v>7.9191</v>
      </c>
      <c r="G307" t="s">
        <v>946</v>
      </c>
      <c r="H307">
        <v>1.813</v>
      </c>
      <c r="I307">
        <v>68.434</v>
      </c>
    </row>
    <row r="308" spans="1:9" ht="12.75">
      <c r="A308" t="s">
        <v>1253</v>
      </c>
      <c r="B308" s="1">
        <v>36776</v>
      </c>
      <c r="C308" s="2">
        <v>0.17408564814814817</v>
      </c>
      <c r="D308" t="s">
        <v>945</v>
      </c>
      <c r="E308">
        <v>0.668</v>
      </c>
      <c r="F308">
        <v>8.0073</v>
      </c>
      <c r="G308" t="s">
        <v>946</v>
      </c>
      <c r="H308">
        <v>1.813</v>
      </c>
      <c r="I308">
        <v>69.3808</v>
      </c>
    </row>
    <row r="309" spans="1:9" ht="12.75">
      <c r="A309" t="s">
        <v>1254</v>
      </c>
      <c r="B309" s="1">
        <v>36776</v>
      </c>
      <c r="C309" s="2">
        <v>0.1761689814814815</v>
      </c>
      <c r="D309" t="s">
        <v>945</v>
      </c>
      <c r="E309">
        <v>0.668</v>
      </c>
      <c r="F309">
        <v>8.3001</v>
      </c>
      <c r="G309" t="s">
        <v>946</v>
      </c>
      <c r="H309">
        <v>1.815</v>
      </c>
      <c r="I309">
        <v>70.509</v>
      </c>
    </row>
    <row r="310" spans="1:9" ht="12.75">
      <c r="A310" t="s">
        <v>1255</v>
      </c>
      <c r="B310" s="1">
        <v>36776</v>
      </c>
      <c r="C310" s="2">
        <v>0.17825231481481482</v>
      </c>
      <c r="D310" t="s">
        <v>945</v>
      </c>
      <c r="E310">
        <v>0.668</v>
      </c>
      <c r="F310">
        <v>8.3916</v>
      </c>
      <c r="G310" t="s">
        <v>946</v>
      </c>
      <c r="H310">
        <v>1.813</v>
      </c>
      <c r="I310">
        <v>69.1097</v>
      </c>
    </row>
    <row r="311" spans="1:9" ht="12.75">
      <c r="A311" t="s">
        <v>1256</v>
      </c>
      <c r="B311" s="1">
        <v>36776</v>
      </c>
      <c r="C311" s="2">
        <v>0.18033564814814815</v>
      </c>
      <c r="D311" t="s">
        <v>945</v>
      </c>
      <c r="E311">
        <v>0.668</v>
      </c>
      <c r="F311">
        <v>7.7302</v>
      </c>
      <c r="G311" t="s">
        <v>946</v>
      </c>
      <c r="H311">
        <v>1.811</v>
      </c>
      <c r="I311">
        <v>67.4299</v>
      </c>
    </row>
    <row r="312" spans="1:9" ht="12.75">
      <c r="A312" t="s">
        <v>1257</v>
      </c>
      <c r="B312" s="1">
        <v>36776</v>
      </c>
      <c r="C312" s="2">
        <v>0.18241898148148147</v>
      </c>
      <c r="D312" t="s">
        <v>945</v>
      </c>
      <c r="E312">
        <v>0.668</v>
      </c>
      <c r="F312">
        <v>7.9419</v>
      </c>
      <c r="G312" t="s">
        <v>946</v>
      </c>
      <c r="H312">
        <v>1.815</v>
      </c>
      <c r="I312">
        <v>68.0959</v>
      </c>
    </row>
    <row r="313" spans="1:9" ht="12.75">
      <c r="A313" t="s">
        <v>1258</v>
      </c>
      <c r="B313" s="1">
        <v>36776</v>
      </c>
      <c r="C313" s="2">
        <v>0.18450231481481483</v>
      </c>
      <c r="D313" t="s">
        <v>945</v>
      </c>
      <c r="E313">
        <v>0.668</v>
      </c>
      <c r="F313">
        <v>7.7964</v>
      </c>
      <c r="G313" t="s">
        <v>946</v>
      </c>
      <c r="H313">
        <v>1.813</v>
      </c>
      <c r="I313">
        <v>71.8222</v>
      </c>
    </row>
    <row r="314" spans="1:9" ht="12.75">
      <c r="A314" t="s">
        <v>1259</v>
      </c>
      <c r="B314" s="1">
        <v>36776</v>
      </c>
      <c r="C314" s="2">
        <v>0.18659722222222222</v>
      </c>
      <c r="D314" t="s">
        <v>945</v>
      </c>
      <c r="E314">
        <v>0.666</v>
      </c>
      <c r="F314">
        <v>8.1979</v>
      </c>
      <c r="G314" t="s">
        <v>946</v>
      </c>
      <c r="H314">
        <v>1.813</v>
      </c>
      <c r="I314">
        <v>68.7306</v>
      </c>
    </row>
    <row r="315" spans="1:9" ht="12.75">
      <c r="A315" t="s">
        <v>1260</v>
      </c>
      <c r="B315" s="1">
        <v>36776</v>
      </c>
      <c r="C315" s="2">
        <v>0.18868055555555555</v>
      </c>
      <c r="D315" t="s">
        <v>945</v>
      </c>
      <c r="E315">
        <v>0.666</v>
      </c>
      <c r="F315">
        <v>8.4837</v>
      </c>
      <c r="G315" t="s">
        <v>946</v>
      </c>
      <c r="H315">
        <v>1.811</v>
      </c>
      <c r="I315">
        <v>69.2716</v>
      </c>
    </row>
    <row r="316" spans="1:9" ht="12.75">
      <c r="A316" t="s">
        <v>1261</v>
      </c>
      <c r="B316" s="1">
        <v>36776</v>
      </c>
      <c r="C316" s="2">
        <v>0.19076388888888887</v>
      </c>
      <c r="D316" t="s">
        <v>945</v>
      </c>
      <c r="E316">
        <v>0.666</v>
      </c>
      <c r="F316">
        <v>8.5678</v>
      </c>
      <c r="G316" t="s">
        <v>946</v>
      </c>
      <c r="H316">
        <v>1.811</v>
      </c>
      <c r="I316">
        <v>69.5525</v>
      </c>
    </row>
    <row r="317" spans="1:9" ht="12.75">
      <c r="A317" t="s">
        <v>1262</v>
      </c>
      <c r="B317" s="1">
        <v>36776</v>
      </c>
      <c r="C317" s="2">
        <v>0.19284722222222225</v>
      </c>
      <c r="D317" t="s">
        <v>945</v>
      </c>
      <c r="E317">
        <v>0.671</v>
      </c>
      <c r="F317">
        <v>7.9543</v>
      </c>
      <c r="G317" t="s">
        <v>946</v>
      </c>
      <c r="H317">
        <v>1.816</v>
      </c>
      <c r="I317">
        <v>72.1706</v>
      </c>
    </row>
    <row r="318" spans="1:9" ht="12.75">
      <c r="A318" t="s">
        <v>1263</v>
      </c>
      <c r="B318" s="1">
        <v>36776</v>
      </c>
      <c r="C318" s="2">
        <v>0.19493055555555558</v>
      </c>
      <c r="D318" t="s">
        <v>945</v>
      </c>
      <c r="E318">
        <v>0.668</v>
      </c>
      <c r="F318">
        <v>8.1534</v>
      </c>
      <c r="G318" t="s">
        <v>946</v>
      </c>
      <c r="H318">
        <v>1.813</v>
      </c>
      <c r="I318">
        <v>69.3922</v>
      </c>
    </row>
    <row r="319" spans="1:9" ht="12.75">
      <c r="A319" t="s">
        <v>1264</v>
      </c>
      <c r="B319" s="1">
        <v>36776</v>
      </c>
      <c r="C319" s="2">
        <v>0.1970138888888889</v>
      </c>
      <c r="D319" t="s">
        <v>945</v>
      </c>
      <c r="E319">
        <v>0.668</v>
      </c>
      <c r="F319">
        <v>8.3438</v>
      </c>
      <c r="G319" t="s">
        <v>946</v>
      </c>
      <c r="H319">
        <v>1.813</v>
      </c>
      <c r="I319">
        <v>68.2688</v>
      </c>
    </row>
    <row r="320" spans="1:9" ht="12.75">
      <c r="A320" t="s">
        <v>1265</v>
      </c>
      <c r="B320" s="1">
        <v>36776</v>
      </c>
      <c r="C320" s="2">
        <v>0.19909722222222223</v>
      </c>
      <c r="D320" t="s">
        <v>945</v>
      </c>
      <c r="E320">
        <v>0.668</v>
      </c>
      <c r="F320">
        <v>8.2321</v>
      </c>
      <c r="G320" t="s">
        <v>946</v>
      </c>
      <c r="H320">
        <v>1.813</v>
      </c>
      <c r="I320">
        <v>69.8191</v>
      </c>
    </row>
    <row r="321" spans="1:9" ht="12.75">
      <c r="A321" t="s">
        <v>1266</v>
      </c>
      <c r="B321" s="1">
        <v>36776</v>
      </c>
      <c r="C321" s="2">
        <v>0.20118055555555556</v>
      </c>
      <c r="D321" t="s">
        <v>945</v>
      </c>
      <c r="E321">
        <v>0.668</v>
      </c>
      <c r="F321">
        <v>8.3309</v>
      </c>
      <c r="G321" t="s">
        <v>946</v>
      </c>
      <c r="H321">
        <v>1.811</v>
      </c>
      <c r="I321">
        <v>71.1217</v>
      </c>
    </row>
    <row r="322" spans="1:9" ht="12.75">
      <c r="A322" t="s">
        <v>1267</v>
      </c>
      <c r="B322" s="1">
        <v>36776</v>
      </c>
      <c r="C322" s="2">
        <v>0.20327546296296295</v>
      </c>
      <c r="D322" t="s">
        <v>945</v>
      </c>
      <c r="E322">
        <v>0.668</v>
      </c>
      <c r="F322">
        <v>7.9918</v>
      </c>
      <c r="G322" t="s">
        <v>946</v>
      </c>
      <c r="H322">
        <v>1.813</v>
      </c>
      <c r="I322">
        <v>69.9785</v>
      </c>
    </row>
    <row r="323" spans="1:9" ht="12.75">
      <c r="A323" t="s">
        <v>1268</v>
      </c>
      <c r="B323" s="1">
        <v>36776</v>
      </c>
      <c r="C323" s="2">
        <v>0.2053587962962963</v>
      </c>
      <c r="D323" t="s">
        <v>945</v>
      </c>
      <c r="E323">
        <v>0.668</v>
      </c>
      <c r="F323">
        <v>8.1322</v>
      </c>
      <c r="G323" t="s">
        <v>946</v>
      </c>
      <c r="H323">
        <v>1.813</v>
      </c>
      <c r="I323">
        <v>71.1206</v>
      </c>
    </row>
    <row r="324" spans="1:9" ht="12.75">
      <c r="A324" t="s">
        <v>1269</v>
      </c>
      <c r="B324" s="1">
        <v>36776</v>
      </c>
      <c r="C324" s="2">
        <v>0.20744212962962963</v>
      </c>
      <c r="D324" t="s">
        <v>945</v>
      </c>
      <c r="E324">
        <v>0.668</v>
      </c>
      <c r="F324">
        <v>8.2932</v>
      </c>
      <c r="G324" t="s">
        <v>946</v>
      </c>
      <c r="H324">
        <v>1.813</v>
      </c>
      <c r="I324">
        <v>73.8283</v>
      </c>
    </row>
    <row r="325" spans="1:9" ht="12.75">
      <c r="A325" t="s">
        <v>1270</v>
      </c>
      <c r="B325" s="1">
        <v>36776</v>
      </c>
      <c r="C325" s="2">
        <v>0.20952546296296296</v>
      </c>
      <c r="D325" t="s">
        <v>945</v>
      </c>
      <c r="E325">
        <v>0.668</v>
      </c>
      <c r="F325">
        <v>8.4849</v>
      </c>
      <c r="G325" t="s">
        <v>946</v>
      </c>
      <c r="H325">
        <v>1.813</v>
      </c>
      <c r="I325">
        <v>73.3702</v>
      </c>
    </row>
    <row r="326" spans="1:9" ht="12.75">
      <c r="A326" t="s">
        <v>1271</v>
      </c>
      <c r="B326" s="1">
        <v>36776</v>
      </c>
      <c r="C326" s="2">
        <v>0.21160879629629628</v>
      </c>
      <c r="D326" t="s">
        <v>945</v>
      </c>
      <c r="E326">
        <v>0.666</v>
      </c>
      <c r="F326">
        <v>8.5512</v>
      </c>
      <c r="G326" t="s">
        <v>946</v>
      </c>
      <c r="H326">
        <v>1.811</v>
      </c>
      <c r="I326">
        <v>71.9852</v>
      </c>
    </row>
    <row r="327" spans="1:9" ht="12.75">
      <c r="A327" t="s">
        <v>1272</v>
      </c>
      <c r="B327" s="1">
        <v>36776</v>
      </c>
      <c r="C327" s="2">
        <v>0.2136921296296296</v>
      </c>
      <c r="D327" t="s">
        <v>945</v>
      </c>
      <c r="E327">
        <v>0.666</v>
      </c>
      <c r="F327">
        <v>8.1151</v>
      </c>
      <c r="G327" t="s">
        <v>946</v>
      </c>
      <c r="H327">
        <v>1.811</v>
      </c>
      <c r="I327">
        <v>71.4615</v>
      </c>
    </row>
    <row r="328" spans="1:9" ht="12.75">
      <c r="A328" t="s">
        <v>1273</v>
      </c>
      <c r="B328" s="1">
        <v>36776</v>
      </c>
      <c r="C328" s="2">
        <v>0.21578703703703703</v>
      </c>
      <c r="D328" t="s">
        <v>945</v>
      </c>
      <c r="E328">
        <v>0.668</v>
      </c>
      <c r="F328">
        <v>8.3579</v>
      </c>
      <c r="G328" t="s">
        <v>946</v>
      </c>
      <c r="H328">
        <v>1.813</v>
      </c>
      <c r="I328">
        <v>72.8761</v>
      </c>
    </row>
    <row r="329" spans="1:9" ht="12.75">
      <c r="A329" t="s">
        <v>1274</v>
      </c>
      <c r="B329" s="1">
        <v>36776</v>
      </c>
      <c r="C329" s="2">
        <v>0.21787037037037038</v>
      </c>
      <c r="D329" t="s">
        <v>945</v>
      </c>
      <c r="E329">
        <v>0.666</v>
      </c>
      <c r="F329">
        <v>8.4266</v>
      </c>
      <c r="G329" t="s">
        <v>946</v>
      </c>
      <c r="H329">
        <v>1.811</v>
      </c>
      <c r="I329">
        <v>74.0397</v>
      </c>
    </row>
    <row r="330" spans="1:9" ht="12.75">
      <c r="A330" t="s">
        <v>1275</v>
      </c>
      <c r="B330" s="1">
        <v>36776</v>
      </c>
      <c r="C330" s="2">
        <v>0.2199537037037037</v>
      </c>
      <c r="D330" t="s">
        <v>945</v>
      </c>
      <c r="E330">
        <v>0.666</v>
      </c>
      <c r="F330">
        <v>8.0792</v>
      </c>
      <c r="G330" t="s">
        <v>946</v>
      </c>
      <c r="H330">
        <v>1.811</v>
      </c>
      <c r="I330">
        <v>68.4776</v>
      </c>
    </row>
    <row r="331" spans="1:9" ht="12.75">
      <c r="A331" t="s">
        <v>1276</v>
      </c>
      <c r="B331" s="1">
        <v>36776</v>
      </c>
      <c r="C331" s="2">
        <v>0.22203703703703703</v>
      </c>
      <c r="D331" t="s">
        <v>945</v>
      </c>
      <c r="E331">
        <v>0.668</v>
      </c>
      <c r="F331">
        <v>8.3911</v>
      </c>
      <c r="G331" t="s">
        <v>946</v>
      </c>
      <c r="H331">
        <v>1.813</v>
      </c>
      <c r="I331">
        <v>73.769</v>
      </c>
    </row>
    <row r="332" spans="1:9" ht="12.75">
      <c r="A332" t="s">
        <v>1277</v>
      </c>
      <c r="B332" s="1">
        <v>36776</v>
      </c>
      <c r="C332" s="2">
        <v>0.22412037037037036</v>
      </c>
      <c r="D332" t="s">
        <v>945</v>
      </c>
      <c r="E332">
        <v>0.668</v>
      </c>
      <c r="F332">
        <v>7.9064</v>
      </c>
      <c r="G332" t="s">
        <v>946</v>
      </c>
      <c r="H332">
        <v>1.811</v>
      </c>
      <c r="I332">
        <v>72.4808</v>
      </c>
    </row>
    <row r="333" spans="1:9" ht="12.75">
      <c r="A333" t="s">
        <v>1278</v>
      </c>
      <c r="B333" s="1">
        <v>36776</v>
      </c>
      <c r="C333" s="2">
        <v>0.2262037037037037</v>
      </c>
      <c r="D333" t="s">
        <v>945</v>
      </c>
      <c r="E333">
        <v>0.666</v>
      </c>
      <c r="F333">
        <v>8.4775</v>
      </c>
      <c r="G333" t="s">
        <v>946</v>
      </c>
      <c r="H333">
        <v>1.811</v>
      </c>
      <c r="I333">
        <v>74.7345</v>
      </c>
    </row>
    <row r="334" spans="1:9" ht="12.75">
      <c r="A334" t="s">
        <v>1279</v>
      </c>
      <c r="B334" s="1">
        <v>36776</v>
      </c>
      <c r="C334" s="2">
        <v>0.22828703703703704</v>
      </c>
      <c r="D334" t="s">
        <v>945</v>
      </c>
      <c r="E334">
        <v>0.666</v>
      </c>
      <c r="F334">
        <v>8.4266</v>
      </c>
      <c r="G334" t="s">
        <v>946</v>
      </c>
      <c r="H334">
        <v>1.811</v>
      </c>
      <c r="I334">
        <v>71.5029</v>
      </c>
    </row>
    <row r="335" spans="1:9" ht="12.75">
      <c r="A335" t="s">
        <v>1280</v>
      </c>
      <c r="B335" s="1">
        <v>36776</v>
      </c>
      <c r="C335" s="2">
        <v>0.23038194444444446</v>
      </c>
      <c r="D335" t="s">
        <v>945</v>
      </c>
      <c r="E335">
        <v>0.668</v>
      </c>
      <c r="F335">
        <v>7.9697</v>
      </c>
      <c r="G335" t="s">
        <v>946</v>
      </c>
      <c r="H335">
        <v>1.813</v>
      </c>
      <c r="I335">
        <v>70.8557</v>
      </c>
    </row>
    <row r="336" spans="1:9" ht="12.75">
      <c r="A336" t="s">
        <v>1281</v>
      </c>
      <c r="B336" s="1">
        <v>36776</v>
      </c>
      <c r="C336" s="2">
        <v>0.2324537037037037</v>
      </c>
      <c r="D336" t="s">
        <v>945</v>
      </c>
      <c r="E336">
        <v>0.668</v>
      </c>
      <c r="F336">
        <v>8.5225</v>
      </c>
      <c r="G336" t="s">
        <v>946</v>
      </c>
      <c r="H336">
        <v>1.813</v>
      </c>
      <c r="I336">
        <v>72.4445</v>
      </c>
    </row>
    <row r="337" spans="1:9" ht="12.75">
      <c r="A337" t="s">
        <v>1282</v>
      </c>
      <c r="B337" s="1">
        <v>36776</v>
      </c>
      <c r="C337" s="2">
        <v>0.2345486111111111</v>
      </c>
      <c r="D337" t="s">
        <v>945</v>
      </c>
      <c r="E337">
        <v>0.668</v>
      </c>
      <c r="F337">
        <v>8.4274</v>
      </c>
      <c r="G337" t="s">
        <v>946</v>
      </c>
      <c r="H337">
        <v>1.813</v>
      </c>
      <c r="I337">
        <v>71.8803</v>
      </c>
    </row>
    <row r="338" spans="1:9" ht="12.75">
      <c r="A338" t="s">
        <v>1283</v>
      </c>
      <c r="B338" s="1">
        <v>36776</v>
      </c>
      <c r="C338" s="2">
        <v>0.23663194444444446</v>
      </c>
      <c r="D338" t="s">
        <v>945</v>
      </c>
      <c r="E338">
        <v>0.668</v>
      </c>
      <c r="F338">
        <v>8.2683</v>
      </c>
      <c r="G338" t="s">
        <v>946</v>
      </c>
      <c r="H338">
        <v>1.811</v>
      </c>
      <c r="I338">
        <v>72.4007</v>
      </c>
    </row>
    <row r="339" spans="1:9" ht="12.75">
      <c r="A339" t="s">
        <v>1284</v>
      </c>
      <c r="B339" s="1">
        <v>36776</v>
      </c>
      <c r="C339" s="2">
        <v>0.2387152777777778</v>
      </c>
      <c r="D339" t="s">
        <v>945</v>
      </c>
      <c r="E339">
        <v>0.666</v>
      </c>
      <c r="F339">
        <v>7.8733</v>
      </c>
      <c r="G339" t="s">
        <v>946</v>
      </c>
      <c r="H339">
        <v>1.81</v>
      </c>
      <c r="I339">
        <v>128.5559</v>
      </c>
    </row>
    <row r="340" spans="1:9" ht="12.75">
      <c r="A340" t="s">
        <v>1285</v>
      </c>
      <c r="B340" s="1">
        <v>36776</v>
      </c>
      <c r="C340" s="2">
        <v>0.24079861111111112</v>
      </c>
      <c r="D340" t="s">
        <v>945</v>
      </c>
      <c r="E340">
        <v>0.666</v>
      </c>
      <c r="F340">
        <v>7.9849</v>
      </c>
      <c r="G340" t="s">
        <v>946</v>
      </c>
      <c r="H340">
        <v>1.81</v>
      </c>
      <c r="I340">
        <v>133.3466</v>
      </c>
    </row>
    <row r="341" spans="1:9" ht="12.75">
      <c r="A341" t="s">
        <v>1286</v>
      </c>
      <c r="B341" s="1">
        <v>36776</v>
      </c>
      <c r="C341" s="2">
        <v>0.24288194444444444</v>
      </c>
      <c r="D341" t="s">
        <v>945</v>
      </c>
      <c r="E341">
        <v>0.666</v>
      </c>
      <c r="F341">
        <v>8.354</v>
      </c>
      <c r="G341" t="s">
        <v>946</v>
      </c>
      <c r="H341">
        <v>1.811</v>
      </c>
      <c r="I341">
        <v>75.3535</v>
      </c>
    </row>
    <row r="342" spans="1:9" ht="12.75">
      <c r="A342" t="s">
        <v>1287</v>
      </c>
      <c r="B342" s="1">
        <v>36776</v>
      </c>
      <c r="C342" s="2">
        <v>0.24496527777777777</v>
      </c>
      <c r="D342" t="s">
        <v>945</v>
      </c>
      <c r="E342">
        <v>0.666</v>
      </c>
      <c r="F342">
        <v>8.6975</v>
      </c>
      <c r="G342" t="s">
        <v>946</v>
      </c>
      <c r="H342">
        <v>1.811</v>
      </c>
      <c r="I342">
        <v>72.9149</v>
      </c>
    </row>
    <row r="343" spans="1:9" ht="12.75">
      <c r="A343" t="s">
        <v>1288</v>
      </c>
      <c r="B343" s="1">
        <v>36776</v>
      </c>
      <c r="C343" s="2">
        <v>0.24706018518518516</v>
      </c>
      <c r="D343" t="s">
        <v>945</v>
      </c>
      <c r="E343">
        <v>0.668</v>
      </c>
      <c r="F343">
        <v>7.8431</v>
      </c>
      <c r="G343" t="s">
        <v>946</v>
      </c>
      <c r="H343">
        <v>1.813</v>
      </c>
      <c r="I343">
        <v>74.0129</v>
      </c>
    </row>
    <row r="344" spans="1:9" ht="12.75">
      <c r="A344" t="s">
        <v>1289</v>
      </c>
      <c r="B344" s="1">
        <v>36776</v>
      </c>
      <c r="C344" s="2">
        <v>0.24914351851851854</v>
      </c>
      <c r="D344" t="s">
        <v>945</v>
      </c>
      <c r="E344">
        <v>0.668</v>
      </c>
      <c r="F344">
        <v>8.1349</v>
      </c>
      <c r="G344" t="s">
        <v>946</v>
      </c>
      <c r="H344">
        <v>1.811</v>
      </c>
      <c r="I344">
        <v>101.2194</v>
      </c>
    </row>
    <row r="345" spans="1:9" ht="12.75">
      <c r="A345" t="s">
        <v>1290</v>
      </c>
      <c r="B345" s="1">
        <v>36776</v>
      </c>
      <c r="C345" s="2">
        <v>0.25122685185185184</v>
      </c>
      <c r="D345" t="s">
        <v>945</v>
      </c>
      <c r="E345">
        <v>0.668</v>
      </c>
      <c r="F345">
        <v>8.0821</v>
      </c>
      <c r="G345" t="s">
        <v>946</v>
      </c>
      <c r="H345">
        <v>1.811</v>
      </c>
      <c r="I345">
        <v>71.1921</v>
      </c>
    </row>
    <row r="346" spans="1:9" ht="12.75">
      <c r="A346" t="s">
        <v>1291</v>
      </c>
      <c r="B346" s="1">
        <v>36776</v>
      </c>
      <c r="C346" s="2">
        <v>0.25331018518518517</v>
      </c>
      <c r="D346" t="s">
        <v>945</v>
      </c>
      <c r="E346">
        <v>0.666</v>
      </c>
      <c r="F346">
        <v>8.4878</v>
      </c>
      <c r="G346" t="s">
        <v>946</v>
      </c>
      <c r="H346">
        <v>1.811</v>
      </c>
      <c r="I346">
        <v>87.1539</v>
      </c>
    </row>
    <row r="347" spans="1:9" ht="12.75">
      <c r="A347" t="s">
        <v>1292</v>
      </c>
      <c r="B347" s="1">
        <v>36776</v>
      </c>
      <c r="C347" s="2">
        <v>0.2553935185185185</v>
      </c>
      <c r="D347" t="s">
        <v>945</v>
      </c>
      <c r="E347">
        <v>0.668</v>
      </c>
      <c r="F347">
        <v>8.6818</v>
      </c>
      <c r="G347" t="s">
        <v>946</v>
      </c>
      <c r="H347">
        <v>1.813</v>
      </c>
      <c r="I347">
        <v>73.7274</v>
      </c>
    </row>
    <row r="348" spans="1:9" ht="12.75">
      <c r="A348" t="s">
        <v>1293</v>
      </c>
      <c r="B348" s="1">
        <v>36776</v>
      </c>
      <c r="C348" s="2">
        <v>0.2574768518518518</v>
      </c>
      <c r="D348" t="s">
        <v>945</v>
      </c>
      <c r="E348">
        <v>0.668</v>
      </c>
      <c r="F348">
        <v>8.1964</v>
      </c>
      <c r="G348" t="s">
        <v>946</v>
      </c>
      <c r="H348">
        <v>1.811</v>
      </c>
      <c r="I348">
        <v>74.7364</v>
      </c>
    </row>
    <row r="349" spans="1:9" ht="12.75">
      <c r="A349" t="s">
        <v>1294</v>
      </c>
      <c r="B349" s="1">
        <v>36776</v>
      </c>
      <c r="C349" s="2">
        <v>0.2595601851851852</v>
      </c>
      <c r="D349" t="s">
        <v>945</v>
      </c>
      <c r="E349">
        <v>0.666</v>
      </c>
      <c r="F349">
        <v>8.1811</v>
      </c>
      <c r="G349" t="s">
        <v>946</v>
      </c>
      <c r="H349">
        <v>1.811</v>
      </c>
      <c r="I349">
        <v>73.9158</v>
      </c>
    </row>
    <row r="350" spans="1:9" ht="12.75">
      <c r="A350" t="s">
        <v>1295</v>
      </c>
      <c r="B350" s="1">
        <v>36776</v>
      </c>
      <c r="C350" s="2">
        <v>0.2616550925925926</v>
      </c>
      <c r="D350" t="s">
        <v>945</v>
      </c>
      <c r="E350">
        <v>0.668</v>
      </c>
      <c r="F350">
        <v>8.2767</v>
      </c>
      <c r="G350" t="s">
        <v>946</v>
      </c>
      <c r="H350">
        <v>1.811</v>
      </c>
      <c r="I350">
        <v>74.9889</v>
      </c>
    </row>
    <row r="351" spans="1:9" ht="12.75">
      <c r="A351" t="s">
        <v>1296</v>
      </c>
      <c r="B351" s="1">
        <v>36776</v>
      </c>
      <c r="C351" s="2">
        <v>0.26373842592592595</v>
      </c>
      <c r="D351" t="s">
        <v>945</v>
      </c>
      <c r="E351">
        <v>0.668</v>
      </c>
      <c r="F351">
        <v>8.4369</v>
      </c>
      <c r="G351" t="s">
        <v>946</v>
      </c>
      <c r="H351">
        <v>1.811</v>
      </c>
      <c r="I351">
        <v>74.0744</v>
      </c>
    </row>
    <row r="352" spans="1:9" ht="12.75">
      <c r="A352" t="s">
        <v>1297</v>
      </c>
      <c r="B352" s="1">
        <v>36776</v>
      </c>
      <c r="C352" s="2">
        <v>0.26582175925925927</v>
      </c>
      <c r="D352" t="s">
        <v>945</v>
      </c>
      <c r="E352">
        <v>0.666</v>
      </c>
      <c r="F352">
        <v>8.3292</v>
      </c>
      <c r="G352" t="s">
        <v>946</v>
      </c>
      <c r="H352">
        <v>1.81</v>
      </c>
      <c r="I352">
        <v>72.3338</v>
      </c>
    </row>
    <row r="353" spans="1:9" ht="12.75">
      <c r="A353" t="s">
        <v>1298</v>
      </c>
      <c r="B353" s="1">
        <v>36776</v>
      </c>
      <c r="C353" s="2">
        <v>0.2679050925925926</v>
      </c>
      <c r="D353" t="s">
        <v>945</v>
      </c>
      <c r="E353">
        <v>0.668</v>
      </c>
      <c r="F353">
        <v>8.083</v>
      </c>
      <c r="G353" t="s">
        <v>946</v>
      </c>
      <c r="H353">
        <v>1.811</v>
      </c>
      <c r="I353">
        <v>76.1451</v>
      </c>
    </row>
    <row r="354" spans="1:9" ht="12.75">
      <c r="A354" t="s">
        <v>1299</v>
      </c>
      <c r="B354" s="1">
        <v>36776</v>
      </c>
      <c r="C354" s="2">
        <v>0.2699884259259259</v>
      </c>
      <c r="D354" t="s">
        <v>945</v>
      </c>
      <c r="E354">
        <v>0.666</v>
      </c>
      <c r="F354">
        <v>8.1714</v>
      </c>
      <c r="G354" t="s">
        <v>946</v>
      </c>
      <c r="H354">
        <v>1.811</v>
      </c>
      <c r="I354">
        <v>72.4888</v>
      </c>
    </row>
    <row r="355" spans="1:9" ht="12.75">
      <c r="A355" t="s">
        <v>1300</v>
      </c>
      <c r="B355" s="1">
        <v>36776</v>
      </c>
      <c r="C355" s="2">
        <v>0.27207175925925925</v>
      </c>
      <c r="D355" t="s">
        <v>945</v>
      </c>
      <c r="E355">
        <v>0.666</v>
      </c>
      <c r="F355">
        <v>8.5379</v>
      </c>
      <c r="G355" t="s">
        <v>946</v>
      </c>
      <c r="H355">
        <v>1.811</v>
      </c>
      <c r="I355">
        <v>73.9859</v>
      </c>
    </row>
    <row r="356" spans="1:9" ht="12.75">
      <c r="A356" t="s">
        <v>1301</v>
      </c>
      <c r="B356" s="1">
        <v>36776</v>
      </c>
      <c r="C356" s="2">
        <v>0.2741550925925926</v>
      </c>
      <c r="D356" t="s">
        <v>945</v>
      </c>
      <c r="E356">
        <v>0.668</v>
      </c>
      <c r="F356">
        <v>8.0204</v>
      </c>
      <c r="G356" t="s">
        <v>946</v>
      </c>
      <c r="H356">
        <v>1.811</v>
      </c>
      <c r="I356">
        <v>73.428</v>
      </c>
    </row>
    <row r="357" spans="1:9" ht="12.75">
      <c r="A357" t="s">
        <v>1302</v>
      </c>
      <c r="B357" s="1">
        <v>36776</v>
      </c>
      <c r="C357" s="2">
        <v>0.27625</v>
      </c>
      <c r="D357" t="s">
        <v>945</v>
      </c>
      <c r="E357">
        <v>0.666</v>
      </c>
      <c r="F357">
        <v>8.5334</v>
      </c>
      <c r="G357" t="s">
        <v>946</v>
      </c>
      <c r="H357">
        <v>1.811</v>
      </c>
      <c r="I357">
        <v>73.1332</v>
      </c>
    </row>
    <row r="358" spans="1:9" ht="12.75">
      <c r="A358" t="s">
        <v>1303</v>
      </c>
      <c r="B358" s="1">
        <v>36776</v>
      </c>
      <c r="C358" s="2">
        <v>0.2783333333333333</v>
      </c>
      <c r="D358" t="s">
        <v>945</v>
      </c>
      <c r="E358">
        <v>0.666</v>
      </c>
      <c r="F358">
        <v>7.8216</v>
      </c>
      <c r="G358" t="s">
        <v>946</v>
      </c>
      <c r="H358">
        <v>1.81</v>
      </c>
      <c r="I358">
        <v>74.6015</v>
      </c>
    </row>
    <row r="359" spans="1:9" ht="12.75">
      <c r="A359" t="s">
        <v>1304</v>
      </c>
      <c r="B359" s="1">
        <v>36776</v>
      </c>
      <c r="C359" s="2">
        <v>0.2804166666666667</v>
      </c>
      <c r="D359" t="s">
        <v>945</v>
      </c>
      <c r="E359">
        <v>0.668</v>
      </c>
      <c r="F359">
        <v>8.8473</v>
      </c>
      <c r="G359" t="s">
        <v>946</v>
      </c>
      <c r="H359">
        <v>1.811</v>
      </c>
      <c r="I359">
        <v>74.2248</v>
      </c>
    </row>
    <row r="360" spans="1:9" ht="12.75">
      <c r="A360" t="s">
        <v>1305</v>
      </c>
      <c r="B360" s="1">
        <v>36776</v>
      </c>
      <c r="C360" s="2">
        <v>0.2825</v>
      </c>
      <c r="D360" t="s">
        <v>945</v>
      </c>
      <c r="E360">
        <v>0.668</v>
      </c>
      <c r="F360">
        <v>7.7472</v>
      </c>
      <c r="G360" t="s">
        <v>946</v>
      </c>
      <c r="H360">
        <v>1.811</v>
      </c>
      <c r="I360">
        <v>71.9268</v>
      </c>
    </row>
    <row r="361" spans="1:9" ht="12.75">
      <c r="A361" t="s">
        <v>1306</v>
      </c>
      <c r="B361" s="1">
        <v>36776</v>
      </c>
      <c r="C361" s="2">
        <v>0.28458333333333335</v>
      </c>
      <c r="D361" t="s">
        <v>945</v>
      </c>
      <c r="E361">
        <v>0.666</v>
      </c>
      <c r="F361">
        <v>8.345</v>
      </c>
      <c r="G361" t="s">
        <v>946</v>
      </c>
      <c r="H361">
        <v>1.811</v>
      </c>
      <c r="I361">
        <v>75.942</v>
      </c>
    </row>
    <row r="362" spans="1:9" ht="12.75">
      <c r="A362" t="s">
        <v>1307</v>
      </c>
      <c r="B362" s="1">
        <v>36776</v>
      </c>
      <c r="C362" s="2">
        <v>0.2866666666666667</v>
      </c>
      <c r="D362" t="s">
        <v>945</v>
      </c>
      <c r="E362">
        <v>0.668</v>
      </c>
      <c r="F362">
        <v>8.6683</v>
      </c>
      <c r="G362" t="s">
        <v>946</v>
      </c>
      <c r="H362">
        <v>1.811</v>
      </c>
      <c r="I362">
        <v>72.2463</v>
      </c>
    </row>
    <row r="363" spans="1:9" ht="12.75">
      <c r="A363" t="s">
        <v>1308</v>
      </c>
      <c r="B363" s="1">
        <v>36776</v>
      </c>
      <c r="C363" s="2">
        <v>0.28876157407407405</v>
      </c>
      <c r="D363" t="s">
        <v>945</v>
      </c>
      <c r="E363">
        <v>0.668</v>
      </c>
      <c r="F363">
        <v>8.4805</v>
      </c>
      <c r="G363" t="s">
        <v>946</v>
      </c>
      <c r="H363">
        <v>1.813</v>
      </c>
      <c r="I363">
        <v>75.922</v>
      </c>
    </row>
    <row r="364" spans="1:9" ht="12.75">
      <c r="A364" t="s">
        <v>1309</v>
      </c>
      <c r="B364" s="1">
        <v>36776</v>
      </c>
      <c r="C364" s="2">
        <v>0.29084490740740737</v>
      </c>
      <c r="D364" t="s">
        <v>945</v>
      </c>
      <c r="E364">
        <v>0.666</v>
      </c>
      <c r="F364">
        <v>8.5137</v>
      </c>
      <c r="G364" t="s">
        <v>946</v>
      </c>
      <c r="H364">
        <v>1.811</v>
      </c>
      <c r="I364">
        <v>74.1513</v>
      </c>
    </row>
    <row r="365" spans="1:9" ht="12.75">
      <c r="A365" t="s">
        <v>1310</v>
      </c>
      <c r="B365" s="1">
        <v>36776</v>
      </c>
      <c r="C365" s="2">
        <v>0.29292824074074075</v>
      </c>
      <c r="D365" t="s">
        <v>945</v>
      </c>
      <c r="E365">
        <v>0.668</v>
      </c>
      <c r="F365">
        <v>8.313</v>
      </c>
      <c r="G365" t="s">
        <v>946</v>
      </c>
      <c r="H365">
        <v>1.813</v>
      </c>
      <c r="I365">
        <v>73.7167</v>
      </c>
    </row>
    <row r="366" spans="1:9" ht="12.75">
      <c r="A366" t="s">
        <v>1311</v>
      </c>
      <c r="B366" s="1">
        <v>36776</v>
      </c>
      <c r="C366" s="2">
        <v>0.2950115740740741</v>
      </c>
      <c r="D366" t="s">
        <v>945</v>
      </c>
      <c r="E366">
        <v>0.668</v>
      </c>
      <c r="F366">
        <v>7.604</v>
      </c>
      <c r="G366" t="s">
        <v>946</v>
      </c>
      <c r="H366">
        <v>1.813</v>
      </c>
      <c r="I366">
        <v>73.4081</v>
      </c>
    </row>
    <row r="367" spans="1:9" ht="12.75">
      <c r="A367" t="s">
        <v>1312</v>
      </c>
      <c r="B367" s="1">
        <v>36776</v>
      </c>
      <c r="C367" s="2">
        <v>0.2970949074074074</v>
      </c>
      <c r="D367" t="s">
        <v>945</v>
      </c>
      <c r="E367">
        <v>0.666</v>
      </c>
      <c r="F367">
        <v>7.9068</v>
      </c>
      <c r="G367" t="s">
        <v>946</v>
      </c>
      <c r="H367">
        <v>1.811</v>
      </c>
      <c r="I367">
        <v>76.1348</v>
      </c>
    </row>
    <row r="368" spans="1:9" ht="12.75">
      <c r="A368" t="s">
        <v>1313</v>
      </c>
      <c r="B368" s="1">
        <v>36776</v>
      </c>
      <c r="C368" s="2">
        <v>0.29917824074074073</v>
      </c>
      <c r="D368" t="s">
        <v>945</v>
      </c>
      <c r="E368">
        <v>0.666</v>
      </c>
      <c r="F368">
        <v>8.421</v>
      </c>
      <c r="G368" t="s">
        <v>946</v>
      </c>
      <c r="H368">
        <v>1.813</v>
      </c>
      <c r="I368">
        <v>77.4607</v>
      </c>
    </row>
    <row r="369" spans="1:9" ht="12.75">
      <c r="A369" t="s">
        <v>1314</v>
      </c>
      <c r="B369" s="1">
        <v>36776</v>
      </c>
      <c r="C369" s="2">
        <v>0.30126157407407406</v>
      </c>
      <c r="D369" t="s">
        <v>945</v>
      </c>
      <c r="E369">
        <v>0.666</v>
      </c>
      <c r="F369">
        <v>8.1862</v>
      </c>
      <c r="G369" t="s">
        <v>946</v>
      </c>
      <c r="H369">
        <v>1.811</v>
      </c>
      <c r="I369">
        <v>76.9674</v>
      </c>
    </row>
    <row r="370" spans="1:9" ht="12.75">
      <c r="A370" t="s">
        <v>1315</v>
      </c>
      <c r="B370" s="1">
        <v>36776</v>
      </c>
      <c r="C370" s="2">
        <v>0.30334490740740744</v>
      </c>
      <c r="D370" t="s">
        <v>945</v>
      </c>
      <c r="E370">
        <v>0.666</v>
      </c>
      <c r="F370">
        <v>8.6624</v>
      </c>
      <c r="G370" t="s">
        <v>946</v>
      </c>
      <c r="H370">
        <v>1.813</v>
      </c>
      <c r="I370">
        <v>75.9446</v>
      </c>
    </row>
    <row r="371" spans="1:9" ht="12.75">
      <c r="A371" t="s">
        <v>1316</v>
      </c>
      <c r="B371" s="1">
        <v>36776</v>
      </c>
      <c r="C371" s="2">
        <v>0.3054398148148148</v>
      </c>
      <c r="D371" t="s">
        <v>945</v>
      </c>
      <c r="E371">
        <v>0.666</v>
      </c>
      <c r="F371">
        <v>8.7972</v>
      </c>
      <c r="G371" t="s">
        <v>946</v>
      </c>
      <c r="H371">
        <v>1.813</v>
      </c>
      <c r="I371">
        <v>75.8959</v>
      </c>
    </row>
    <row r="372" spans="1:9" ht="12.75">
      <c r="A372" t="s">
        <v>1317</v>
      </c>
      <c r="B372" s="1">
        <v>36776</v>
      </c>
      <c r="C372" s="2">
        <v>0.30752314814814813</v>
      </c>
      <c r="D372" t="s">
        <v>945</v>
      </c>
      <c r="E372">
        <v>0.668</v>
      </c>
      <c r="F372">
        <v>8.2526</v>
      </c>
      <c r="G372" t="s">
        <v>946</v>
      </c>
      <c r="H372">
        <v>1.813</v>
      </c>
      <c r="I372">
        <v>75.529</v>
      </c>
    </row>
    <row r="373" spans="1:9" ht="12.75">
      <c r="A373" t="s">
        <v>1318</v>
      </c>
      <c r="B373" s="1">
        <v>36776</v>
      </c>
      <c r="C373" s="2">
        <v>0.30960648148148145</v>
      </c>
      <c r="D373" t="s">
        <v>945</v>
      </c>
      <c r="E373">
        <v>0.666</v>
      </c>
      <c r="F373">
        <v>8.5736</v>
      </c>
      <c r="G373" t="s">
        <v>946</v>
      </c>
      <c r="H373">
        <v>1.813</v>
      </c>
      <c r="I373">
        <v>74.2177</v>
      </c>
    </row>
    <row r="374" spans="1:9" ht="12.75">
      <c r="A374" t="s">
        <v>1319</v>
      </c>
      <c r="B374" s="1">
        <v>36776</v>
      </c>
      <c r="C374" s="2">
        <v>0.3116898148148148</v>
      </c>
      <c r="D374" t="s">
        <v>945</v>
      </c>
      <c r="E374">
        <v>0.666</v>
      </c>
      <c r="F374">
        <v>7.9117</v>
      </c>
      <c r="G374" t="s">
        <v>946</v>
      </c>
      <c r="H374">
        <v>1.811</v>
      </c>
      <c r="I374">
        <v>76.705</v>
      </c>
    </row>
    <row r="375" spans="1:9" ht="12.75">
      <c r="A375" t="s">
        <v>1320</v>
      </c>
      <c r="B375" s="1">
        <v>36776</v>
      </c>
      <c r="C375" s="2">
        <v>0.31377314814814816</v>
      </c>
      <c r="D375" t="s">
        <v>945</v>
      </c>
      <c r="E375">
        <v>0.666</v>
      </c>
      <c r="F375">
        <v>8.8172</v>
      </c>
      <c r="G375" t="s">
        <v>946</v>
      </c>
      <c r="H375">
        <v>1.813</v>
      </c>
      <c r="I375">
        <v>76.4376</v>
      </c>
    </row>
    <row r="376" spans="1:9" ht="12.75">
      <c r="A376" t="s">
        <v>1321</v>
      </c>
      <c r="B376" s="1">
        <v>36776</v>
      </c>
      <c r="C376" s="2">
        <v>0.3158564814814815</v>
      </c>
      <c r="D376" t="s">
        <v>945</v>
      </c>
      <c r="E376">
        <v>0.666</v>
      </c>
      <c r="F376">
        <v>8.3966</v>
      </c>
      <c r="G376" t="s">
        <v>946</v>
      </c>
      <c r="H376">
        <v>1.813</v>
      </c>
      <c r="I376">
        <v>75.2441</v>
      </c>
    </row>
    <row r="377" spans="1:9" ht="12.75">
      <c r="A377" t="s">
        <v>1322</v>
      </c>
      <c r="B377" s="1">
        <v>36776</v>
      </c>
      <c r="C377" s="2">
        <v>0.3179513888888889</v>
      </c>
      <c r="D377" t="s">
        <v>945</v>
      </c>
      <c r="E377">
        <v>0.666</v>
      </c>
      <c r="F377">
        <v>8.4206</v>
      </c>
      <c r="G377" t="s">
        <v>946</v>
      </c>
      <c r="H377">
        <v>1.813</v>
      </c>
      <c r="I377">
        <v>74.4142</v>
      </c>
    </row>
    <row r="378" spans="1:9" ht="12.75">
      <c r="A378" t="s">
        <v>1323</v>
      </c>
      <c r="B378" s="1">
        <v>36776</v>
      </c>
      <c r="C378" s="2">
        <v>0.32003472222222223</v>
      </c>
      <c r="D378" t="s">
        <v>945</v>
      </c>
      <c r="E378">
        <v>0.668</v>
      </c>
      <c r="F378">
        <v>8.226</v>
      </c>
      <c r="G378" t="s">
        <v>946</v>
      </c>
      <c r="H378">
        <v>1.815</v>
      </c>
      <c r="I378">
        <v>76.8074</v>
      </c>
    </row>
    <row r="379" spans="1:9" ht="12.75">
      <c r="A379" t="s">
        <v>1324</v>
      </c>
      <c r="B379" s="1">
        <v>36776</v>
      </c>
      <c r="C379" s="2">
        <v>0.32211805555555556</v>
      </c>
      <c r="D379" t="s">
        <v>945</v>
      </c>
      <c r="E379">
        <v>0.666</v>
      </c>
      <c r="F379">
        <v>8.0887</v>
      </c>
      <c r="G379" t="s">
        <v>946</v>
      </c>
      <c r="H379">
        <v>1.815</v>
      </c>
      <c r="I379">
        <v>77.967</v>
      </c>
    </row>
    <row r="380" spans="1:9" ht="12.75">
      <c r="A380" t="s">
        <v>1325</v>
      </c>
      <c r="B380" s="1">
        <v>36776</v>
      </c>
      <c r="C380" s="2">
        <v>0.3242013888888889</v>
      </c>
      <c r="D380" t="s">
        <v>945</v>
      </c>
      <c r="E380">
        <v>0.666</v>
      </c>
      <c r="F380">
        <v>8.4433</v>
      </c>
      <c r="G380" t="s">
        <v>946</v>
      </c>
      <c r="H380">
        <v>1.815</v>
      </c>
      <c r="I380">
        <v>76.7214</v>
      </c>
    </row>
    <row r="381" spans="1:9" ht="12.75">
      <c r="A381" t="s">
        <v>1326</v>
      </c>
      <c r="B381" s="1">
        <v>36776</v>
      </c>
      <c r="C381" s="2">
        <v>0.3262847222222222</v>
      </c>
      <c r="D381" t="s">
        <v>945</v>
      </c>
      <c r="E381">
        <v>0.668</v>
      </c>
      <c r="F381">
        <v>8.3598</v>
      </c>
      <c r="G381" t="s">
        <v>946</v>
      </c>
      <c r="H381">
        <v>1.815</v>
      </c>
      <c r="I381">
        <v>76.7964</v>
      </c>
    </row>
    <row r="382" spans="1:9" ht="12.75">
      <c r="A382" t="s">
        <v>1327</v>
      </c>
      <c r="B382" s="1">
        <v>36776</v>
      </c>
      <c r="C382" s="2">
        <v>0.32836805555555554</v>
      </c>
      <c r="D382" t="s">
        <v>945</v>
      </c>
      <c r="E382">
        <v>0.668</v>
      </c>
      <c r="F382">
        <v>8.3242</v>
      </c>
      <c r="G382" t="s">
        <v>946</v>
      </c>
      <c r="H382">
        <v>1.816</v>
      </c>
      <c r="I382">
        <v>78.209</v>
      </c>
    </row>
    <row r="383" spans="1:9" ht="12.75">
      <c r="A383" t="s">
        <v>1328</v>
      </c>
      <c r="B383" s="1">
        <v>36776</v>
      </c>
      <c r="C383" s="2">
        <v>0.33045138888888886</v>
      </c>
      <c r="D383" t="s">
        <v>945</v>
      </c>
      <c r="E383">
        <v>0.666</v>
      </c>
      <c r="F383">
        <v>8.1373</v>
      </c>
      <c r="G383" t="s">
        <v>946</v>
      </c>
      <c r="H383">
        <v>1.815</v>
      </c>
      <c r="I383">
        <v>76.9521</v>
      </c>
    </row>
    <row r="384" spans="1:9" ht="12.75">
      <c r="A384" t="s">
        <v>1329</v>
      </c>
      <c r="B384" s="1">
        <v>36776</v>
      </c>
      <c r="C384" s="2">
        <v>0.3325347222222222</v>
      </c>
      <c r="D384" t="s">
        <v>945</v>
      </c>
      <c r="E384">
        <v>0.668</v>
      </c>
      <c r="F384">
        <v>8.0669</v>
      </c>
      <c r="G384" t="s">
        <v>946</v>
      </c>
      <c r="H384">
        <v>1.816</v>
      </c>
      <c r="I384">
        <v>76.4789</v>
      </c>
    </row>
    <row r="385" spans="1:9" ht="12.75">
      <c r="A385" t="s">
        <v>1330</v>
      </c>
      <c r="B385" s="1">
        <v>36776</v>
      </c>
      <c r="C385" s="2">
        <v>0.3346296296296296</v>
      </c>
      <c r="D385" t="s">
        <v>945</v>
      </c>
      <c r="E385">
        <v>0.668</v>
      </c>
      <c r="F385">
        <v>8.1329</v>
      </c>
      <c r="G385" t="s">
        <v>946</v>
      </c>
      <c r="H385">
        <v>1.816</v>
      </c>
      <c r="I385">
        <v>76.7512</v>
      </c>
    </row>
    <row r="386" spans="1:9" ht="12.75">
      <c r="A386" t="s">
        <v>1331</v>
      </c>
      <c r="B386" s="1">
        <v>36776</v>
      </c>
      <c r="C386" s="2">
        <v>0.336712962962963</v>
      </c>
      <c r="D386" t="s">
        <v>945</v>
      </c>
      <c r="E386">
        <v>0.668</v>
      </c>
      <c r="F386">
        <v>8.3229</v>
      </c>
      <c r="G386" t="s">
        <v>946</v>
      </c>
      <c r="H386">
        <v>1.815</v>
      </c>
      <c r="I386">
        <v>76.0363</v>
      </c>
    </row>
    <row r="387" spans="1:9" ht="12.75">
      <c r="A387" t="s">
        <v>1332</v>
      </c>
      <c r="B387" s="1">
        <v>36776</v>
      </c>
      <c r="C387" s="2">
        <v>0.33879629629629626</v>
      </c>
      <c r="D387" t="s">
        <v>945</v>
      </c>
      <c r="E387">
        <v>0.67</v>
      </c>
      <c r="F387">
        <v>8.4007</v>
      </c>
      <c r="G387" t="s">
        <v>946</v>
      </c>
      <c r="H387">
        <v>1.813</v>
      </c>
      <c r="I387">
        <v>77.3881</v>
      </c>
    </row>
    <row r="388" spans="1:9" ht="12.75">
      <c r="A388" t="s">
        <v>1333</v>
      </c>
      <c r="B388" s="1">
        <v>36776</v>
      </c>
      <c r="C388" s="2">
        <v>0.34087962962962964</v>
      </c>
      <c r="D388" t="s">
        <v>945</v>
      </c>
      <c r="E388">
        <v>0.67</v>
      </c>
      <c r="F388">
        <v>8.0833</v>
      </c>
      <c r="G388" t="s">
        <v>946</v>
      </c>
      <c r="H388">
        <v>1.813</v>
      </c>
      <c r="I388">
        <v>78.7534</v>
      </c>
    </row>
    <row r="389" spans="1:9" ht="12.75">
      <c r="A389" t="s">
        <v>1334</v>
      </c>
      <c r="B389" s="1">
        <v>36776</v>
      </c>
      <c r="C389" s="2">
        <v>0.34296296296296297</v>
      </c>
      <c r="D389" t="s">
        <v>945</v>
      </c>
      <c r="E389">
        <v>0.668</v>
      </c>
      <c r="F389">
        <v>8.343</v>
      </c>
      <c r="G389" t="s">
        <v>946</v>
      </c>
      <c r="H389">
        <v>1.811</v>
      </c>
      <c r="I389">
        <v>78.4632</v>
      </c>
    </row>
    <row r="390" spans="1:9" ht="12.75">
      <c r="A390" t="s">
        <v>1335</v>
      </c>
      <c r="B390" s="1">
        <v>36776</v>
      </c>
      <c r="C390" s="2">
        <v>0.3450462962962963</v>
      </c>
      <c r="D390" t="s">
        <v>945</v>
      </c>
      <c r="E390">
        <v>0.67</v>
      </c>
      <c r="F390">
        <v>8.3682</v>
      </c>
      <c r="G390" t="s">
        <v>946</v>
      </c>
      <c r="H390">
        <v>1.813</v>
      </c>
      <c r="I390">
        <v>77.8497</v>
      </c>
    </row>
    <row r="391" spans="1:9" ht="12.75">
      <c r="A391" t="s">
        <v>1336</v>
      </c>
      <c r="B391" s="1">
        <v>36776</v>
      </c>
      <c r="C391" s="2">
        <v>0.34714120370370366</v>
      </c>
      <c r="D391" t="s">
        <v>945</v>
      </c>
      <c r="E391">
        <v>0.67</v>
      </c>
      <c r="F391">
        <v>8.6003</v>
      </c>
      <c r="G391" t="s">
        <v>946</v>
      </c>
      <c r="H391">
        <v>1.813</v>
      </c>
      <c r="I391">
        <v>80.7964</v>
      </c>
    </row>
    <row r="392" spans="1:9" ht="12.75">
      <c r="A392" t="s">
        <v>1337</v>
      </c>
      <c r="B392" s="1">
        <v>36776</v>
      </c>
      <c r="C392" s="2">
        <v>0.34922453703703704</v>
      </c>
      <c r="D392" t="s">
        <v>945</v>
      </c>
      <c r="E392">
        <v>0.67</v>
      </c>
      <c r="F392">
        <v>8.3864</v>
      </c>
      <c r="G392" t="s">
        <v>946</v>
      </c>
      <c r="H392">
        <v>1.813</v>
      </c>
      <c r="I392">
        <v>80.0747</v>
      </c>
    </row>
    <row r="393" spans="1:9" ht="12.75">
      <c r="A393" t="s">
        <v>1338</v>
      </c>
      <c r="B393" s="1">
        <v>36776</v>
      </c>
      <c r="C393" s="2">
        <v>0.3513078703703704</v>
      </c>
      <c r="D393" t="s">
        <v>945</v>
      </c>
      <c r="E393">
        <v>0.67</v>
      </c>
      <c r="F393">
        <v>8.7575</v>
      </c>
      <c r="G393" t="s">
        <v>946</v>
      </c>
      <c r="H393">
        <v>1.811</v>
      </c>
      <c r="I393">
        <v>78.4863</v>
      </c>
    </row>
    <row r="394" spans="1:9" ht="12.75">
      <c r="A394" t="s">
        <v>1339</v>
      </c>
      <c r="B394" s="1">
        <v>36776</v>
      </c>
      <c r="C394" s="2">
        <v>0.3533912037037037</v>
      </c>
      <c r="D394" t="s">
        <v>945</v>
      </c>
      <c r="E394">
        <v>0.668</v>
      </c>
      <c r="F394">
        <v>8.5308</v>
      </c>
      <c r="G394" t="s">
        <v>946</v>
      </c>
      <c r="H394">
        <v>1.81</v>
      </c>
      <c r="I394">
        <v>78.8656</v>
      </c>
    </row>
    <row r="395" spans="1:9" ht="12.75">
      <c r="A395" t="s">
        <v>1340</v>
      </c>
      <c r="B395" s="1">
        <v>36776</v>
      </c>
      <c r="C395" s="2">
        <v>0.3554745370370371</v>
      </c>
      <c r="D395" t="s">
        <v>945</v>
      </c>
      <c r="E395">
        <v>0.668</v>
      </c>
      <c r="F395">
        <v>8.5128</v>
      </c>
      <c r="G395" t="s">
        <v>946</v>
      </c>
      <c r="H395">
        <v>1.81</v>
      </c>
      <c r="I395">
        <v>78.8927</v>
      </c>
    </row>
    <row r="396" spans="1:9" ht="12.75">
      <c r="A396" t="s">
        <v>1341</v>
      </c>
      <c r="B396" s="1">
        <v>36776</v>
      </c>
      <c r="C396" s="2">
        <v>0.35755787037037035</v>
      </c>
      <c r="D396" t="s">
        <v>945</v>
      </c>
      <c r="E396">
        <v>0.668</v>
      </c>
      <c r="F396">
        <v>8.9151</v>
      </c>
      <c r="G396" t="s">
        <v>946</v>
      </c>
      <c r="H396">
        <v>1.808</v>
      </c>
      <c r="I396">
        <v>80.0407</v>
      </c>
    </row>
    <row r="397" spans="1:9" ht="12.75">
      <c r="A397" t="s">
        <v>1342</v>
      </c>
      <c r="B397" s="1">
        <v>36776</v>
      </c>
      <c r="C397" s="2">
        <v>0.3596412037037037</v>
      </c>
      <c r="D397" t="s">
        <v>945</v>
      </c>
      <c r="E397">
        <v>0.67</v>
      </c>
      <c r="F397">
        <v>8.6569</v>
      </c>
      <c r="G397" t="s">
        <v>946</v>
      </c>
      <c r="H397">
        <v>1.808</v>
      </c>
      <c r="I397">
        <v>80.6993</v>
      </c>
    </row>
    <row r="398" spans="1:9" ht="12.75">
      <c r="A398" t="s">
        <v>1343</v>
      </c>
      <c r="B398" s="1">
        <v>36776</v>
      </c>
      <c r="C398" s="2">
        <v>0.36172453703703705</v>
      </c>
      <c r="D398" t="s">
        <v>945</v>
      </c>
      <c r="E398">
        <v>0.668</v>
      </c>
      <c r="F398">
        <v>8.2257</v>
      </c>
      <c r="G398" t="s">
        <v>946</v>
      </c>
      <c r="H398">
        <v>1.808</v>
      </c>
      <c r="I398">
        <v>80.2817</v>
      </c>
    </row>
    <row r="399" spans="1:9" ht="12.75">
      <c r="A399" t="s">
        <v>1344</v>
      </c>
      <c r="B399" s="1">
        <v>36776</v>
      </c>
      <c r="C399" s="2">
        <v>0.3638194444444445</v>
      </c>
      <c r="D399" t="s">
        <v>945</v>
      </c>
      <c r="E399">
        <v>0.668</v>
      </c>
      <c r="F399">
        <v>8.7958</v>
      </c>
      <c r="G399" t="s">
        <v>946</v>
      </c>
      <c r="H399">
        <v>1.806</v>
      </c>
      <c r="I399">
        <v>78.0121</v>
      </c>
    </row>
    <row r="400" spans="1:9" ht="12.75">
      <c r="A400" t="s">
        <v>1345</v>
      </c>
      <c r="B400" s="1">
        <v>36776</v>
      </c>
      <c r="C400" s="2">
        <v>0.36590277777777774</v>
      </c>
      <c r="D400" t="s">
        <v>945</v>
      </c>
      <c r="E400">
        <v>0.666</v>
      </c>
      <c r="F400">
        <v>8.487</v>
      </c>
      <c r="G400" t="s">
        <v>946</v>
      </c>
      <c r="H400">
        <v>1.806</v>
      </c>
      <c r="I400">
        <v>81.0297</v>
      </c>
    </row>
    <row r="401" spans="1:9" ht="12.75">
      <c r="A401" t="s">
        <v>1346</v>
      </c>
      <c r="B401" s="1">
        <v>36776</v>
      </c>
      <c r="C401" s="2">
        <v>0.3679861111111111</v>
      </c>
      <c r="D401" t="s">
        <v>945</v>
      </c>
      <c r="E401">
        <v>0.668</v>
      </c>
      <c r="F401">
        <v>8.8587</v>
      </c>
      <c r="G401" t="s">
        <v>946</v>
      </c>
      <c r="H401">
        <v>1.806</v>
      </c>
      <c r="I401">
        <v>79.7373</v>
      </c>
    </row>
    <row r="402" spans="1:9" ht="12.75">
      <c r="A402" t="s">
        <v>1347</v>
      </c>
      <c r="B402" s="1">
        <v>36776</v>
      </c>
      <c r="C402" s="2">
        <v>0.3700694444444444</v>
      </c>
      <c r="D402" t="s">
        <v>945</v>
      </c>
      <c r="E402">
        <v>0.668</v>
      </c>
      <c r="F402">
        <v>8.1471</v>
      </c>
      <c r="G402" t="s">
        <v>946</v>
      </c>
      <c r="H402">
        <v>1.806</v>
      </c>
      <c r="I402">
        <v>78.8544</v>
      </c>
    </row>
    <row r="403" spans="1:9" ht="12.75">
      <c r="A403" t="s">
        <v>1348</v>
      </c>
      <c r="B403" s="1">
        <v>36776</v>
      </c>
      <c r="C403" s="2">
        <v>0.3721527777777778</v>
      </c>
      <c r="D403" t="s">
        <v>945</v>
      </c>
      <c r="E403">
        <v>0.666</v>
      </c>
      <c r="F403">
        <v>8.6413</v>
      </c>
      <c r="G403" t="s">
        <v>946</v>
      </c>
      <c r="H403">
        <v>1.803</v>
      </c>
      <c r="I403">
        <v>77.0697</v>
      </c>
    </row>
    <row r="404" spans="1:9" ht="12.75">
      <c r="A404" t="s">
        <v>1349</v>
      </c>
      <c r="B404" s="1">
        <v>36776</v>
      </c>
      <c r="C404" s="2">
        <v>0.37423611111111116</v>
      </c>
      <c r="D404" t="s">
        <v>945</v>
      </c>
      <c r="E404">
        <v>0.668</v>
      </c>
      <c r="F404">
        <v>8.8285</v>
      </c>
      <c r="G404" t="s">
        <v>946</v>
      </c>
      <c r="H404">
        <v>1.805</v>
      </c>
      <c r="I404">
        <v>79.0539</v>
      </c>
    </row>
    <row r="405" spans="1:9" ht="12.75">
      <c r="A405" t="s">
        <v>1350</v>
      </c>
      <c r="B405" s="1">
        <v>36776</v>
      </c>
      <c r="C405" s="2">
        <v>0.3763310185185185</v>
      </c>
      <c r="D405" t="s">
        <v>945</v>
      </c>
      <c r="E405">
        <v>0.666</v>
      </c>
      <c r="F405">
        <v>8.6456</v>
      </c>
      <c r="G405" t="s">
        <v>946</v>
      </c>
      <c r="H405">
        <v>1.803</v>
      </c>
      <c r="I405">
        <v>80.696</v>
      </c>
    </row>
    <row r="406" spans="1:9" ht="12.75">
      <c r="A406" t="s">
        <v>1351</v>
      </c>
      <c r="B406" s="1">
        <v>36776</v>
      </c>
      <c r="C406" s="2">
        <v>0.37841435185185185</v>
      </c>
      <c r="D406" t="s">
        <v>945</v>
      </c>
      <c r="E406">
        <v>0.666</v>
      </c>
      <c r="F406">
        <v>8.6669</v>
      </c>
      <c r="G406" t="s">
        <v>946</v>
      </c>
      <c r="H406">
        <v>1.805</v>
      </c>
      <c r="I406">
        <v>79.0884</v>
      </c>
    </row>
    <row r="407" spans="1:9" ht="12.75">
      <c r="A407" t="s">
        <v>1352</v>
      </c>
      <c r="B407" s="1">
        <v>36776</v>
      </c>
      <c r="C407" s="2">
        <v>0.3804976851851852</v>
      </c>
      <c r="D407" t="s">
        <v>945</v>
      </c>
      <c r="E407">
        <v>0.666</v>
      </c>
      <c r="F407">
        <v>8.7697</v>
      </c>
      <c r="G407" t="s">
        <v>946</v>
      </c>
      <c r="H407">
        <v>1.805</v>
      </c>
      <c r="I407">
        <v>79.1692</v>
      </c>
    </row>
    <row r="408" spans="1:9" ht="12.75">
      <c r="A408" t="s">
        <v>1353</v>
      </c>
      <c r="B408" s="1">
        <v>36776</v>
      </c>
      <c r="C408" s="2">
        <v>0.3825810185185185</v>
      </c>
      <c r="D408" t="s">
        <v>945</v>
      </c>
      <c r="E408">
        <v>0.666</v>
      </c>
      <c r="F408">
        <v>9.3712</v>
      </c>
      <c r="G408" t="s">
        <v>946</v>
      </c>
      <c r="H408">
        <v>1.801</v>
      </c>
      <c r="I408">
        <v>80.0163</v>
      </c>
    </row>
    <row r="409" spans="1:9" ht="12.75">
      <c r="A409" t="s">
        <v>1354</v>
      </c>
      <c r="B409" s="1">
        <v>36776</v>
      </c>
      <c r="C409" s="2">
        <v>0.3846643518518518</v>
      </c>
      <c r="D409" t="s">
        <v>945</v>
      </c>
      <c r="E409">
        <v>0.666</v>
      </c>
      <c r="F409">
        <v>8.6737</v>
      </c>
      <c r="G409" t="s">
        <v>946</v>
      </c>
      <c r="H409">
        <v>1.801</v>
      </c>
      <c r="I409">
        <v>79.6724</v>
      </c>
    </row>
    <row r="410" spans="1:9" ht="12.75">
      <c r="A410" t="s">
        <v>1355</v>
      </c>
      <c r="B410" s="1">
        <v>36776</v>
      </c>
      <c r="C410" s="2">
        <v>0.3867476851851852</v>
      </c>
      <c r="D410" t="s">
        <v>945</v>
      </c>
      <c r="E410">
        <v>0.671</v>
      </c>
      <c r="F410">
        <v>8.4769</v>
      </c>
      <c r="G410" t="s">
        <v>946</v>
      </c>
      <c r="H410">
        <v>1.805</v>
      </c>
      <c r="I410">
        <v>78.913</v>
      </c>
    </row>
    <row r="411" spans="1:9" ht="12.75">
      <c r="A411" t="s">
        <v>1356</v>
      </c>
      <c r="B411" s="1">
        <v>36776</v>
      </c>
      <c r="C411" s="2">
        <v>0.38884259259259263</v>
      </c>
      <c r="D411" t="s">
        <v>945</v>
      </c>
      <c r="E411">
        <v>0.666</v>
      </c>
      <c r="F411">
        <v>8.1685</v>
      </c>
      <c r="G411" t="s">
        <v>946</v>
      </c>
      <c r="H411">
        <v>1.801</v>
      </c>
      <c r="I411">
        <v>81.8008</v>
      </c>
    </row>
    <row r="412" spans="1:9" ht="12.75">
      <c r="A412" t="s">
        <v>1357</v>
      </c>
      <c r="B412" s="1">
        <v>36776</v>
      </c>
      <c r="C412" s="2">
        <v>0.39091435185185186</v>
      </c>
      <c r="D412" t="s">
        <v>945</v>
      </c>
      <c r="E412">
        <v>0.665</v>
      </c>
      <c r="F412">
        <v>8.7643</v>
      </c>
      <c r="G412" t="s">
        <v>946</v>
      </c>
      <c r="H412">
        <v>1.803</v>
      </c>
      <c r="I412">
        <v>79.508</v>
      </c>
    </row>
    <row r="413" spans="1:9" ht="12.75">
      <c r="A413" t="s">
        <v>1358</v>
      </c>
      <c r="B413" s="1">
        <v>36776</v>
      </c>
      <c r="C413" s="2">
        <v>0.3930092592592593</v>
      </c>
      <c r="D413" t="s">
        <v>945</v>
      </c>
      <c r="E413">
        <v>0.665</v>
      </c>
      <c r="F413">
        <v>8.8189</v>
      </c>
      <c r="G413" t="s">
        <v>946</v>
      </c>
      <c r="H413">
        <v>1.8</v>
      </c>
      <c r="I413">
        <v>79.6217</v>
      </c>
    </row>
    <row r="414" spans="1:9" ht="12.75">
      <c r="A414" t="s">
        <v>1359</v>
      </c>
      <c r="B414" s="1">
        <v>36776</v>
      </c>
      <c r="C414" s="2">
        <v>0.3950925925925926</v>
      </c>
      <c r="D414" t="s">
        <v>945</v>
      </c>
      <c r="E414">
        <v>0.665</v>
      </c>
      <c r="F414">
        <v>8.879</v>
      </c>
      <c r="G414" t="s">
        <v>946</v>
      </c>
      <c r="H414">
        <v>1.8</v>
      </c>
      <c r="I414">
        <v>81.6838</v>
      </c>
    </row>
    <row r="415" spans="1:9" ht="12.75">
      <c r="A415" t="s">
        <v>1360</v>
      </c>
      <c r="B415" s="1">
        <v>36776</v>
      </c>
      <c r="C415" s="2">
        <v>0.39717592592592593</v>
      </c>
      <c r="D415" t="s">
        <v>945</v>
      </c>
      <c r="E415">
        <v>0.666</v>
      </c>
      <c r="F415">
        <v>8.546</v>
      </c>
      <c r="G415" t="s">
        <v>946</v>
      </c>
      <c r="H415">
        <v>1.8</v>
      </c>
      <c r="I415">
        <v>81.6472</v>
      </c>
    </row>
    <row r="416" spans="1:9" ht="12.75">
      <c r="A416" t="s">
        <v>1361</v>
      </c>
      <c r="B416" s="1">
        <v>36776</v>
      </c>
      <c r="C416" s="2">
        <v>0.39925925925925926</v>
      </c>
      <c r="D416" t="s">
        <v>945</v>
      </c>
      <c r="E416">
        <v>0.666</v>
      </c>
      <c r="F416">
        <v>8.7199</v>
      </c>
      <c r="G416" t="s">
        <v>946</v>
      </c>
      <c r="H416">
        <v>1.8</v>
      </c>
      <c r="I416">
        <v>80.9566</v>
      </c>
    </row>
    <row r="417" spans="1:9" ht="12.75">
      <c r="A417" t="s">
        <v>1362</v>
      </c>
      <c r="B417" s="1">
        <v>36776</v>
      </c>
      <c r="C417" s="2">
        <v>0.4013425925925926</v>
      </c>
      <c r="D417" t="s">
        <v>945</v>
      </c>
      <c r="E417">
        <v>0.665</v>
      </c>
      <c r="F417">
        <v>8.9245</v>
      </c>
      <c r="G417" t="s">
        <v>946</v>
      </c>
      <c r="H417">
        <v>1.8</v>
      </c>
      <c r="I417">
        <v>81.7977</v>
      </c>
    </row>
    <row r="418" spans="1:9" ht="12.75">
      <c r="A418" t="s">
        <v>1363</v>
      </c>
      <c r="B418" s="1">
        <v>36776</v>
      </c>
      <c r="C418" s="2">
        <v>0.4034259259259259</v>
      </c>
      <c r="D418" t="s">
        <v>945</v>
      </c>
      <c r="E418">
        <v>0.666</v>
      </c>
      <c r="F418">
        <v>9.1919</v>
      </c>
      <c r="G418" t="s">
        <v>946</v>
      </c>
      <c r="H418">
        <v>1.8</v>
      </c>
      <c r="I418">
        <v>81.4074</v>
      </c>
    </row>
    <row r="419" spans="1:9" ht="12.75">
      <c r="A419" t="s">
        <v>1364</v>
      </c>
      <c r="B419" s="1">
        <v>36776</v>
      </c>
      <c r="C419" s="2">
        <v>0.40552083333333333</v>
      </c>
      <c r="D419" t="s">
        <v>945</v>
      </c>
      <c r="E419">
        <v>0.666</v>
      </c>
      <c r="F419">
        <v>9.3769</v>
      </c>
      <c r="G419" t="s">
        <v>946</v>
      </c>
      <c r="H419">
        <v>1.803</v>
      </c>
      <c r="I419">
        <v>84.7614</v>
      </c>
    </row>
    <row r="420" spans="1:9" ht="12.75">
      <c r="A420" t="s">
        <v>1365</v>
      </c>
      <c r="B420" s="1">
        <v>36776</v>
      </c>
      <c r="C420" s="2">
        <v>0.4076041666666667</v>
      </c>
      <c r="D420" t="s">
        <v>945</v>
      </c>
      <c r="E420">
        <v>0.665</v>
      </c>
      <c r="F420">
        <v>8.8864</v>
      </c>
      <c r="G420" t="s">
        <v>946</v>
      </c>
      <c r="H420">
        <v>1.8</v>
      </c>
      <c r="I420">
        <v>83.0889</v>
      </c>
    </row>
    <row r="421" spans="1:9" ht="12.75">
      <c r="A421" t="s">
        <v>1366</v>
      </c>
      <c r="B421" s="1">
        <v>36776</v>
      </c>
      <c r="C421" s="2">
        <v>0.4096875</v>
      </c>
      <c r="D421" t="s">
        <v>945</v>
      </c>
      <c r="E421">
        <v>0.666</v>
      </c>
      <c r="F421">
        <v>9.0092</v>
      </c>
      <c r="G421" t="s">
        <v>946</v>
      </c>
      <c r="H421">
        <v>1.8</v>
      </c>
      <c r="I421">
        <v>84.6341</v>
      </c>
    </row>
    <row r="422" spans="1:9" ht="12.75">
      <c r="A422" t="s">
        <v>1367</v>
      </c>
      <c r="B422" s="1">
        <v>36776</v>
      </c>
      <c r="C422" s="2">
        <v>0.41177083333333336</v>
      </c>
      <c r="D422" t="s">
        <v>945</v>
      </c>
      <c r="E422">
        <v>0.665</v>
      </c>
      <c r="F422">
        <v>8.9365</v>
      </c>
      <c r="G422" t="s">
        <v>946</v>
      </c>
      <c r="H422">
        <v>1.798</v>
      </c>
      <c r="I422">
        <v>84.1043</v>
      </c>
    </row>
    <row r="423" spans="1:9" ht="12.75">
      <c r="A423" t="s">
        <v>1368</v>
      </c>
      <c r="B423" s="1">
        <v>36776</v>
      </c>
      <c r="C423" s="2">
        <v>0.41385416666666663</v>
      </c>
      <c r="D423" t="s">
        <v>945</v>
      </c>
      <c r="E423">
        <v>0.665</v>
      </c>
      <c r="F423">
        <v>9.0312</v>
      </c>
      <c r="G423" t="s">
        <v>946</v>
      </c>
      <c r="H423">
        <v>1.798</v>
      </c>
      <c r="I423">
        <v>81.6719</v>
      </c>
    </row>
    <row r="424" spans="1:9" ht="12.75">
      <c r="A424" t="s">
        <v>1369</v>
      </c>
      <c r="B424" s="1">
        <v>36776</v>
      </c>
      <c r="C424" s="2">
        <v>0.4159375</v>
      </c>
      <c r="D424" t="s">
        <v>945</v>
      </c>
      <c r="E424">
        <v>0.665</v>
      </c>
      <c r="F424">
        <v>8.6041</v>
      </c>
      <c r="G424" t="s">
        <v>946</v>
      </c>
      <c r="H424">
        <v>1.801</v>
      </c>
      <c r="I424">
        <v>88.9832</v>
      </c>
    </row>
    <row r="425" spans="1:9" ht="12.75">
      <c r="A425" t="s">
        <v>1370</v>
      </c>
      <c r="B425" s="1">
        <v>36776</v>
      </c>
      <c r="C425" s="2">
        <v>0.41802083333333334</v>
      </c>
      <c r="D425" t="s">
        <v>945</v>
      </c>
      <c r="E425">
        <v>0.666</v>
      </c>
      <c r="F425">
        <v>8.5454</v>
      </c>
      <c r="G425" t="s">
        <v>946</v>
      </c>
      <c r="H425">
        <v>1.8</v>
      </c>
      <c r="I425">
        <v>227.3644</v>
      </c>
    </row>
    <row r="426" spans="1:9" ht="12.75">
      <c r="A426" t="s">
        <v>1371</v>
      </c>
      <c r="B426" s="1">
        <v>36776</v>
      </c>
      <c r="C426" s="2">
        <v>0.42011574074074076</v>
      </c>
      <c r="D426" t="s">
        <v>945</v>
      </c>
      <c r="E426">
        <v>0.666</v>
      </c>
      <c r="F426">
        <v>8.896</v>
      </c>
      <c r="G426" t="s">
        <v>946</v>
      </c>
      <c r="H426">
        <v>1.798</v>
      </c>
      <c r="I426">
        <v>230.0847</v>
      </c>
    </row>
    <row r="427" spans="1:9" ht="12.75">
      <c r="A427" t="s">
        <v>1372</v>
      </c>
      <c r="B427" s="1">
        <v>36776</v>
      </c>
      <c r="C427" s="2">
        <v>0.42219907407407403</v>
      </c>
      <c r="D427" t="s">
        <v>945</v>
      </c>
      <c r="E427">
        <v>0.666</v>
      </c>
      <c r="F427">
        <v>9.3718</v>
      </c>
      <c r="G427" t="s">
        <v>946</v>
      </c>
      <c r="H427">
        <v>1.798</v>
      </c>
      <c r="I427">
        <v>233.1606</v>
      </c>
    </row>
    <row r="428" spans="1:9" ht="12.75">
      <c r="A428" t="s">
        <v>1373</v>
      </c>
      <c r="B428" s="1">
        <v>36776</v>
      </c>
      <c r="C428" s="2">
        <v>0.4242824074074074</v>
      </c>
      <c r="D428" t="s">
        <v>945</v>
      </c>
      <c r="E428">
        <v>0.666</v>
      </c>
      <c r="F428">
        <v>8.5179</v>
      </c>
      <c r="G428" t="s">
        <v>946</v>
      </c>
      <c r="H428">
        <v>1.798</v>
      </c>
      <c r="I428">
        <v>233.4393</v>
      </c>
    </row>
    <row r="429" spans="1:9" ht="12.75">
      <c r="A429" t="s">
        <v>1374</v>
      </c>
      <c r="B429" s="1">
        <v>36776</v>
      </c>
      <c r="C429" s="2">
        <v>0.4263657407407408</v>
      </c>
      <c r="D429" t="s">
        <v>945</v>
      </c>
      <c r="E429">
        <v>0.665</v>
      </c>
      <c r="F429">
        <v>9.6749</v>
      </c>
      <c r="G429" t="s">
        <v>946</v>
      </c>
      <c r="H429">
        <v>1.8</v>
      </c>
      <c r="I429">
        <v>86.8711</v>
      </c>
    </row>
    <row r="430" spans="1:9" ht="12.75">
      <c r="A430" t="s">
        <v>1375</v>
      </c>
      <c r="B430" s="1">
        <v>36776</v>
      </c>
      <c r="C430" s="2">
        <v>0.42844907407407407</v>
      </c>
      <c r="D430" t="s">
        <v>945</v>
      </c>
      <c r="E430">
        <v>0.665</v>
      </c>
      <c r="F430">
        <v>9.0544</v>
      </c>
      <c r="G430" t="s">
        <v>946</v>
      </c>
      <c r="H430">
        <v>1.8</v>
      </c>
      <c r="I430">
        <v>89.0942</v>
      </c>
    </row>
    <row r="431" spans="1:9" ht="12.75">
      <c r="A431" t="s">
        <v>1376</v>
      </c>
      <c r="B431" s="1">
        <v>36776</v>
      </c>
      <c r="C431" s="2">
        <v>0.4305439814814815</v>
      </c>
      <c r="D431" t="s">
        <v>945</v>
      </c>
      <c r="E431">
        <v>0.665</v>
      </c>
      <c r="F431">
        <v>8.6589</v>
      </c>
      <c r="G431" t="s">
        <v>946</v>
      </c>
      <c r="H431">
        <v>1.8</v>
      </c>
      <c r="I431">
        <v>83.7896</v>
      </c>
    </row>
    <row r="432" spans="1:9" ht="12.75">
      <c r="A432" t="s">
        <v>1377</v>
      </c>
      <c r="B432" s="1">
        <v>36776</v>
      </c>
      <c r="C432" s="2">
        <v>0.4326157407407407</v>
      </c>
      <c r="D432" t="s">
        <v>945</v>
      </c>
      <c r="E432">
        <v>0.665</v>
      </c>
      <c r="F432">
        <v>8.6622</v>
      </c>
      <c r="G432" t="s">
        <v>946</v>
      </c>
      <c r="H432">
        <v>1.8</v>
      </c>
      <c r="I432">
        <v>90.0557</v>
      </c>
    </row>
    <row r="433" spans="1:9" ht="12.75">
      <c r="A433" t="s">
        <v>1378</v>
      </c>
      <c r="B433" s="1">
        <v>36776</v>
      </c>
      <c r="C433" s="2">
        <v>0.43471064814814814</v>
      </c>
      <c r="D433" t="s">
        <v>945</v>
      </c>
      <c r="E433">
        <v>0.67</v>
      </c>
      <c r="F433">
        <v>8.9562</v>
      </c>
      <c r="G433" t="s">
        <v>946</v>
      </c>
      <c r="H433">
        <v>1.805</v>
      </c>
      <c r="I433">
        <v>88.5504</v>
      </c>
    </row>
    <row r="434" spans="1:9" ht="12.75">
      <c r="A434" t="s">
        <v>1379</v>
      </c>
      <c r="B434" s="1">
        <v>36776</v>
      </c>
      <c r="C434" s="2">
        <v>0.43679398148148146</v>
      </c>
      <c r="D434" t="s">
        <v>945</v>
      </c>
      <c r="E434">
        <v>0.67</v>
      </c>
      <c r="F434">
        <v>9.303</v>
      </c>
      <c r="G434" t="s">
        <v>946</v>
      </c>
      <c r="H434">
        <v>1.805</v>
      </c>
      <c r="I434">
        <v>87.1393</v>
      </c>
    </row>
    <row r="435" spans="1:9" ht="12.75">
      <c r="A435" t="s">
        <v>1380</v>
      </c>
      <c r="B435" s="1">
        <v>36776</v>
      </c>
      <c r="C435" s="2">
        <v>0.43887731481481485</v>
      </c>
      <c r="D435" t="s">
        <v>945</v>
      </c>
      <c r="E435">
        <v>0.665</v>
      </c>
      <c r="F435">
        <v>9.1714</v>
      </c>
      <c r="G435" t="s">
        <v>946</v>
      </c>
      <c r="H435">
        <v>1.8</v>
      </c>
      <c r="I435">
        <v>84.5683</v>
      </c>
    </row>
    <row r="436" spans="1:9" ht="12.75">
      <c r="A436" t="s">
        <v>1381</v>
      </c>
      <c r="B436" s="1">
        <v>36776</v>
      </c>
      <c r="C436" s="2">
        <v>0.4409606481481481</v>
      </c>
      <c r="D436" t="s">
        <v>945</v>
      </c>
      <c r="E436">
        <v>0.665</v>
      </c>
      <c r="F436">
        <v>9.244</v>
      </c>
      <c r="G436" t="s">
        <v>946</v>
      </c>
      <c r="H436">
        <v>1.8</v>
      </c>
      <c r="I436">
        <v>87.961</v>
      </c>
    </row>
    <row r="437" spans="1:9" ht="12.75">
      <c r="A437" t="s">
        <v>1382</v>
      </c>
      <c r="B437" s="1">
        <v>36776</v>
      </c>
      <c r="C437" s="2">
        <v>0.4430439814814815</v>
      </c>
      <c r="D437" t="s">
        <v>945</v>
      </c>
      <c r="E437">
        <v>0.666</v>
      </c>
      <c r="F437">
        <v>8.5347</v>
      </c>
      <c r="G437" t="s">
        <v>946</v>
      </c>
      <c r="H437">
        <v>1.798</v>
      </c>
      <c r="I437">
        <v>87.3587</v>
      </c>
    </row>
    <row r="438" spans="1:9" ht="12.75">
      <c r="A438" t="s">
        <v>1383</v>
      </c>
      <c r="B438" s="1">
        <v>36776</v>
      </c>
      <c r="C438" s="2">
        <v>0.44512731481481477</v>
      </c>
      <c r="D438" t="s">
        <v>945</v>
      </c>
      <c r="E438">
        <v>0.666</v>
      </c>
      <c r="F438">
        <v>8.9542</v>
      </c>
      <c r="G438" t="s">
        <v>946</v>
      </c>
      <c r="H438">
        <v>1.8</v>
      </c>
      <c r="I438">
        <v>90.2872</v>
      </c>
    </row>
    <row r="439" spans="1:9" ht="12.75">
      <c r="A439" t="s">
        <v>1384</v>
      </c>
      <c r="B439" s="1">
        <v>36776</v>
      </c>
      <c r="C439" s="2">
        <v>0.4472222222222222</v>
      </c>
      <c r="D439" t="s">
        <v>945</v>
      </c>
      <c r="E439">
        <v>0.665</v>
      </c>
      <c r="F439">
        <v>9.0063</v>
      </c>
      <c r="G439" t="s">
        <v>946</v>
      </c>
      <c r="H439">
        <v>1.798</v>
      </c>
      <c r="I439">
        <v>89.239</v>
      </c>
    </row>
    <row r="440" spans="1:9" ht="12.75">
      <c r="A440" t="s">
        <v>1385</v>
      </c>
      <c r="B440" s="1">
        <v>36776</v>
      </c>
      <c r="C440" s="2">
        <v>0.44930555555555557</v>
      </c>
      <c r="D440" t="s">
        <v>945</v>
      </c>
      <c r="E440">
        <v>0.666</v>
      </c>
      <c r="F440">
        <v>9.237</v>
      </c>
      <c r="G440" t="s">
        <v>946</v>
      </c>
      <c r="H440">
        <v>1.798</v>
      </c>
      <c r="I440">
        <v>87.2875</v>
      </c>
    </row>
    <row r="441" spans="1:9" ht="12.75">
      <c r="A441" t="s">
        <v>1386</v>
      </c>
      <c r="B441" s="1">
        <v>36776</v>
      </c>
      <c r="C441" s="2">
        <v>0.4513888888888889</v>
      </c>
      <c r="D441" t="s">
        <v>945</v>
      </c>
      <c r="E441">
        <v>0.668</v>
      </c>
      <c r="F441">
        <v>9.3994</v>
      </c>
      <c r="G441" t="s">
        <v>946</v>
      </c>
      <c r="H441">
        <v>1.801</v>
      </c>
      <c r="I441">
        <v>91.3771</v>
      </c>
    </row>
    <row r="442" spans="1:9" ht="12.75">
      <c r="A442" t="s">
        <v>1387</v>
      </c>
      <c r="B442" s="1">
        <v>36776</v>
      </c>
      <c r="C442" s="2">
        <v>0.4534722222222222</v>
      </c>
      <c r="D442" t="s">
        <v>945</v>
      </c>
      <c r="E442">
        <v>0.665</v>
      </c>
      <c r="F442">
        <v>8.827</v>
      </c>
      <c r="G442" t="s">
        <v>946</v>
      </c>
      <c r="H442">
        <v>1.798</v>
      </c>
      <c r="I442">
        <v>88.7822</v>
      </c>
    </row>
    <row r="443" spans="1:9" ht="12.75">
      <c r="A443" t="s">
        <v>1388</v>
      </c>
      <c r="B443" s="1">
        <v>36776</v>
      </c>
      <c r="C443" s="2">
        <v>0.45555555555555555</v>
      </c>
      <c r="D443" t="s">
        <v>945</v>
      </c>
      <c r="E443">
        <v>0.665</v>
      </c>
      <c r="F443">
        <v>8.7927</v>
      </c>
      <c r="G443" t="s">
        <v>946</v>
      </c>
      <c r="H443">
        <v>1.798</v>
      </c>
      <c r="I443">
        <v>89.621</v>
      </c>
    </row>
    <row r="444" spans="1:9" ht="12.75">
      <c r="A444" t="s">
        <v>1389</v>
      </c>
      <c r="B444" s="1">
        <v>36776</v>
      </c>
      <c r="C444" s="2">
        <v>0.4576388888888889</v>
      </c>
      <c r="D444" t="s">
        <v>945</v>
      </c>
      <c r="E444">
        <v>0.666</v>
      </c>
      <c r="F444">
        <v>9.827</v>
      </c>
      <c r="G444" t="s">
        <v>946</v>
      </c>
      <c r="H444">
        <v>1.798</v>
      </c>
      <c r="I444">
        <v>90.5334</v>
      </c>
    </row>
    <row r="445" spans="1:9" ht="12.75">
      <c r="A445" t="s">
        <v>1390</v>
      </c>
      <c r="B445" s="1">
        <v>36776</v>
      </c>
      <c r="C445" s="2">
        <v>0.4597222222222222</v>
      </c>
      <c r="D445" t="s">
        <v>945</v>
      </c>
      <c r="E445">
        <v>0.67</v>
      </c>
      <c r="F445">
        <v>8.4726</v>
      </c>
      <c r="G445" t="s">
        <v>946</v>
      </c>
      <c r="H445">
        <v>1.803</v>
      </c>
      <c r="I445">
        <v>85.8763</v>
      </c>
    </row>
    <row r="446" spans="1:9" ht="12.75">
      <c r="A446" t="s">
        <v>1391</v>
      </c>
      <c r="B446" s="1">
        <v>36776</v>
      </c>
      <c r="C446" s="2">
        <v>0.4618055555555556</v>
      </c>
      <c r="D446" t="s">
        <v>945</v>
      </c>
      <c r="E446">
        <v>0.666</v>
      </c>
      <c r="F446">
        <v>9.7638</v>
      </c>
      <c r="G446" t="s">
        <v>946</v>
      </c>
      <c r="H446">
        <v>1.8</v>
      </c>
      <c r="I446">
        <v>90.1816</v>
      </c>
    </row>
    <row r="447" spans="1:9" ht="12.75">
      <c r="A447" t="s">
        <v>1392</v>
      </c>
      <c r="B447" s="1">
        <v>36776</v>
      </c>
      <c r="C447" s="2">
        <v>0.463900462962963</v>
      </c>
      <c r="D447" t="s">
        <v>945</v>
      </c>
      <c r="E447">
        <v>0.666</v>
      </c>
      <c r="F447">
        <v>9.4636</v>
      </c>
      <c r="G447" t="s">
        <v>946</v>
      </c>
      <c r="H447">
        <v>1.8</v>
      </c>
      <c r="I447">
        <v>88.7015</v>
      </c>
    </row>
    <row r="448" spans="1:9" ht="12.75">
      <c r="A448" t="s">
        <v>1393</v>
      </c>
      <c r="B448" s="1">
        <v>36776</v>
      </c>
      <c r="C448" s="2">
        <v>0.46598379629629627</v>
      </c>
      <c r="D448" t="s">
        <v>945</v>
      </c>
      <c r="E448">
        <v>0.666</v>
      </c>
      <c r="F448">
        <v>8.4944</v>
      </c>
      <c r="G448" t="s">
        <v>946</v>
      </c>
      <c r="H448">
        <v>1.798</v>
      </c>
      <c r="I448">
        <v>90.2323</v>
      </c>
    </row>
    <row r="449" spans="1:9" ht="12.75">
      <c r="A449" t="s">
        <v>1394</v>
      </c>
      <c r="B449" s="1">
        <v>36776</v>
      </c>
      <c r="C449" s="2">
        <v>0.46806712962962965</v>
      </c>
      <c r="D449" t="s">
        <v>945</v>
      </c>
      <c r="E449">
        <v>0.666</v>
      </c>
      <c r="F449">
        <v>10.181</v>
      </c>
      <c r="G449" t="s">
        <v>946</v>
      </c>
      <c r="H449">
        <v>1.8</v>
      </c>
      <c r="I449">
        <v>91.8232</v>
      </c>
    </row>
    <row r="450" spans="1:9" ht="12.75">
      <c r="A450" t="s">
        <v>1395</v>
      </c>
      <c r="B450" s="1">
        <v>36776</v>
      </c>
      <c r="C450" s="2">
        <v>0.470150462962963</v>
      </c>
      <c r="D450" t="s">
        <v>945</v>
      </c>
      <c r="E450">
        <v>0.666</v>
      </c>
      <c r="F450">
        <v>9.2382</v>
      </c>
      <c r="G450" t="s">
        <v>946</v>
      </c>
      <c r="H450">
        <v>1.798</v>
      </c>
      <c r="I450">
        <v>93.6232</v>
      </c>
    </row>
    <row r="451" spans="1:9" ht="12.75">
      <c r="A451" t="s">
        <v>1396</v>
      </c>
      <c r="B451" s="1">
        <v>36776</v>
      </c>
      <c r="C451" s="2">
        <v>0.4722337962962963</v>
      </c>
      <c r="D451" t="s">
        <v>945</v>
      </c>
      <c r="E451">
        <v>0.666</v>
      </c>
      <c r="F451">
        <v>9.6915</v>
      </c>
      <c r="G451" t="s">
        <v>946</v>
      </c>
      <c r="H451">
        <v>1.8</v>
      </c>
      <c r="I451">
        <v>90.3289</v>
      </c>
    </row>
    <row r="452" spans="1:9" ht="12.75">
      <c r="A452" t="s">
        <v>1397</v>
      </c>
      <c r="B452" s="1">
        <v>36776</v>
      </c>
      <c r="C452" s="2">
        <v>0.47431712962962963</v>
      </c>
      <c r="D452" t="s">
        <v>945</v>
      </c>
      <c r="E452">
        <v>0.665</v>
      </c>
      <c r="F452">
        <v>9.2861</v>
      </c>
      <c r="G452" t="s">
        <v>946</v>
      </c>
      <c r="H452">
        <v>1.8</v>
      </c>
      <c r="I452">
        <v>90.3575</v>
      </c>
    </row>
    <row r="453" spans="1:9" ht="12.75">
      <c r="A453" t="s">
        <v>1398</v>
      </c>
      <c r="B453" s="1">
        <v>36776</v>
      </c>
      <c r="C453" s="2">
        <v>0.47641203703703705</v>
      </c>
      <c r="D453" t="s">
        <v>945</v>
      </c>
      <c r="E453">
        <v>0.666</v>
      </c>
      <c r="F453">
        <v>9.8279</v>
      </c>
      <c r="G453" t="s">
        <v>946</v>
      </c>
      <c r="H453">
        <v>1.8</v>
      </c>
      <c r="I453">
        <v>89.0314</v>
      </c>
    </row>
    <row r="454" spans="1:9" ht="12.75">
      <c r="A454" t="s">
        <v>1399</v>
      </c>
      <c r="B454" s="1">
        <v>36776</v>
      </c>
      <c r="C454" s="2">
        <v>0.4784953703703703</v>
      </c>
      <c r="D454" t="s">
        <v>945</v>
      </c>
      <c r="E454">
        <v>0.666</v>
      </c>
      <c r="F454">
        <v>9.2305</v>
      </c>
      <c r="G454" t="s">
        <v>946</v>
      </c>
      <c r="H454">
        <v>1.798</v>
      </c>
      <c r="I454">
        <v>91.1428</v>
      </c>
    </row>
    <row r="455" spans="1:9" ht="12.75">
      <c r="A455" t="s">
        <v>1400</v>
      </c>
      <c r="B455" s="1">
        <v>36776</v>
      </c>
      <c r="C455" s="2">
        <v>0.4805787037037037</v>
      </c>
      <c r="D455" t="s">
        <v>945</v>
      </c>
      <c r="E455">
        <v>0.666</v>
      </c>
      <c r="F455">
        <v>8.6471</v>
      </c>
      <c r="G455" t="s">
        <v>946</v>
      </c>
      <c r="H455">
        <v>1.798</v>
      </c>
      <c r="I455">
        <v>94.298</v>
      </c>
    </row>
    <row r="456" spans="1:9" ht="12.75">
      <c r="A456" t="s">
        <v>1401</v>
      </c>
      <c r="B456" s="1">
        <v>36776</v>
      </c>
      <c r="C456" s="2">
        <v>0.4826620370370371</v>
      </c>
      <c r="D456" t="s">
        <v>945</v>
      </c>
      <c r="E456">
        <v>0.668</v>
      </c>
      <c r="F456">
        <v>9.1432</v>
      </c>
      <c r="G456" t="s">
        <v>946</v>
      </c>
      <c r="H456">
        <v>1.801</v>
      </c>
      <c r="I456">
        <v>94.2574</v>
      </c>
    </row>
    <row r="457" spans="1:9" ht="12.75">
      <c r="A457" t="s">
        <v>1402</v>
      </c>
      <c r="B457" s="1">
        <v>36776</v>
      </c>
      <c r="C457" s="2">
        <v>0.48474537037037035</v>
      </c>
      <c r="D457" t="s">
        <v>945</v>
      </c>
      <c r="E457">
        <v>0.666</v>
      </c>
      <c r="F457">
        <v>9.3303</v>
      </c>
      <c r="G457" t="s">
        <v>946</v>
      </c>
      <c r="H457">
        <v>1.798</v>
      </c>
      <c r="I457">
        <v>93.2295</v>
      </c>
    </row>
    <row r="458" spans="1:9" ht="12.75">
      <c r="A458" t="s">
        <v>1403</v>
      </c>
      <c r="B458" s="1">
        <v>36776</v>
      </c>
      <c r="C458" s="2">
        <v>0.48682870370370374</v>
      </c>
      <c r="D458" t="s">
        <v>945</v>
      </c>
      <c r="E458">
        <v>0.665</v>
      </c>
      <c r="F458">
        <v>8.9868</v>
      </c>
      <c r="G458" t="s">
        <v>946</v>
      </c>
      <c r="H458">
        <v>1.798</v>
      </c>
      <c r="I458">
        <v>92.6142</v>
      </c>
    </row>
    <row r="459" spans="1:9" ht="12.75">
      <c r="A459" t="s">
        <v>1404</v>
      </c>
      <c r="B459" s="1">
        <v>36776</v>
      </c>
      <c r="C459" s="2">
        <v>0.488912037037037</v>
      </c>
      <c r="D459" t="s">
        <v>945</v>
      </c>
      <c r="E459">
        <v>0.666</v>
      </c>
      <c r="F459">
        <v>8.5942</v>
      </c>
      <c r="G459" t="s">
        <v>946</v>
      </c>
      <c r="H459">
        <v>1.8</v>
      </c>
      <c r="I459">
        <v>92.7601</v>
      </c>
    </row>
    <row r="460" spans="1:9" ht="12.75">
      <c r="A460" t="s">
        <v>1405</v>
      </c>
      <c r="B460" s="1">
        <v>36776</v>
      </c>
      <c r="C460" s="2">
        <v>0.4909953703703704</v>
      </c>
      <c r="D460" t="s">
        <v>945</v>
      </c>
      <c r="E460">
        <v>0.666</v>
      </c>
      <c r="F460">
        <v>8.8371</v>
      </c>
      <c r="G460" t="s">
        <v>946</v>
      </c>
      <c r="H460">
        <v>1.8</v>
      </c>
      <c r="I460">
        <v>95.6339</v>
      </c>
    </row>
    <row r="461" spans="1:9" ht="12.75">
      <c r="A461" t="s">
        <v>1406</v>
      </c>
      <c r="B461" s="1">
        <v>36776</v>
      </c>
      <c r="C461" s="2">
        <v>0.49309027777777775</v>
      </c>
      <c r="D461" t="s">
        <v>945</v>
      </c>
      <c r="E461">
        <v>0.666</v>
      </c>
      <c r="F461">
        <v>9.1642</v>
      </c>
      <c r="G461" t="s">
        <v>946</v>
      </c>
      <c r="H461">
        <v>1.8</v>
      </c>
      <c r="I461">
        <v>93.6941</v>
      </c>
    </row>
    <row r="462" spans="1:9" ht="12.75">
      <c r="A462" t="s">
        <v>1407</v>
      </c>
      <c r="B462" s="1">
        <v>36776</v>
      </c>
      <c r="C462" s="2">
        <v>0.49517361111111113</v>
      </c>
      <c r="D462" t="s">
        <v>945</v>
      </c>
      <c r="E462">
        <v>0.666</v>
      </c>
      <c r="F462">
        <v>8.9006</v>
      </c>
      <c r="G462" t="s">
        <v>946</v>
      </c>
      <c r="H462">
        <v>1.8</v>
      </c>
      <c r="I462">
        <v>91.2292</v>
      </c>
    </row>
    <row r="463" spans="1:9" ht="12.75">
      <c r="A463" t="s">
        <v>1408</v>
      </c>
      <c r="B463" s="1">
        <v>36776</v>
      </c>
      <c r="C463" s="2">
        <v>0.4972569444444444</v>
      </c>
      <c r="D463" t="s">
        <v>945</v>
      </c>
      <c r="E463">
        <v>0.671</v>
      </c>
      <c r="F463">
        <v>8.957</v>
      </c>
      <c r="G463" t="s">
        <v>946</v>
      </c>
      <c r="H463">
        <v>1.805</v>
      </c>
      <c r="I463">
        <v>93.104</v>
      </c>
    </row>
    <row r="464" spans="1:9" ht="12.75">
      <c r="A464" t="s">
        <v>1409</v>
      </c>
      <c r="B464" s="1">
        <v>36776</v>
      </c>
      <c r="C464" s="2">
        <v>0.4993402777777778</v>
      </c>
      <c r="D464" t="s">
        <v>945</v>
      </c>
      <c r="E464">
        <v>0.665</v>
      </c>
      <c r="F464">
        <v>8.6952</v>
      </c>
      <c r="G464" t="s">
        <v>946</v>
      </c>
      <c r="H464">
        <v>1.8</v>
      </c>
      <c r="I464">
        <v>95.0455</v>
      </c>
    </row>
    <row r="465" spans="1:9" ht="12.75">
      <c r="A465" t="s">
        <v>1410</v>
      </c>
      <c r="B465" s="1">
        <v>36776</v>
      </c>
      <c r="C465" s="2">
        <v>0.5014236111111111</v>
      </c>
      <c r="D465" t="s">
        <v>945</v>
      </c>
      <c r="E465">
        <v>0.665</v>
      </c>
      <c r="F465">
        <v>9.2191</v>
      </c>
      <c r="G465" t="s">
        <v>946</v>
      </c>
      <c r="H465">
        <v>1.798</v>
      </c>
      <c r="I465">
        <v>92.4007</v>
      </c>
    </row>
    <row r="466" spans="1:9" ht="12.75">
      <c r="A466" t="s">
        <v>1411</v>
      </c>
      <c r="B466" s="1">
        <v>36776</v>
      </c>
      <c r="C466" s="2">
        <v>0.5035069444444444</v>
      </c>
      <c r="D466" t="s">
        <v>945</v>
      </c>
      <c r="E466">
        <v>0.666</v>
      </c>
      <c r="F466">
        <v>8.7853</v>
      </c>
      <c r="G466" t="s">
        <v>946</v>
      </c>
      <c r="H466">
        <v>1.798</v>
      </c>
      <c r="I466">
        <v>94.3185</v>
      </c>
    </row>
    <row r="467" spans="1:9" ht="12.75">
      <c r="A467" t="s">
        <v>1412</v>
      </c>
      <c r="B467" s="1">
        <v>36776</v>
      </c>
      <c r="C467" s="2">
        <v>0.5056018518518518</v>
      </c>
      <c r="D467" t="s">
        <v>945</v>
      </c>
      <c r="E467">
        <v>0.666</v>
      </c>
      <c r="F467">
        <v>8.5899</v>
      </c>
      <c r="G467" t="s">
        <v>946</v>
      </c>
      <c r="H467">
        <v>1.801</v>
      </c>
      <c r="I467">
        <v>91.4066</v>
      </c>
    </row>
    <row r="468" spans="1:9" ht="12.75">
      <c r="A468" t="s">
        <v>1413</v>
      </c>
      <c r="B468" s="1">
        <v>36776</v>
      </c>
      <c r="C468" s="2">
        <v>0.5076851851851852</v>
      </c>
      <c r="D468" t="s">
        <v>945</v>
      </c>
      <c r="E468">
        <v>0.666</v>
      </c>
      <c r="F468">
        <v>9.3622</v>
      </c>
      <c r="G468" t="s">
        <v>946</v>
      </c>
      <c r="H468">
        <v>1.801</v>
      </c>
      <c r="I468">
        <v>91.922</v>
      </c>
    </row>
    <row r="469" spans="1:9" ht="12.75">
      <c r="A469" t="s">
        <v>1414</v>
      </c>
      <c r="B469" s="1">
        <v>36776</v>
      </c>
      <c r="C469" s="2">
        <v>0.5097685185185185</v>
      </c>
      <c r="D469" t="s">
        <v>945</v>
      </c>
      <c r="E469">
        <v>0.671</v>
      </c>
      <c r="F469">
        <v>9.0743</v>
      </c>
      <c r="G469" t="s">
        <v>946</v>
      </c>
      <c r="H469">
        <v>1.805</v>
      </c>
      <c r="I469">
        <v>90.2967</v>
      </c>
    </row>
    <row r="470" spans="1:9" ht="12.75">
      <c r="A470" t="s">
        <v>1415</v>
      </c>
      <c r="B470" s="1">
        <v>36776</v>
      </c>
      <c r="C470" s="2">
        <v>0.5118518518518519</v>
      </c>
      <c r="D470" t="s">
        <v>945</v>
      </c>
      <c r="E470">
        <v>0.666</v>
      </c>
      <c r="F470">
        <v>9.0162</v>
      </c>
      <c r="G470" t="s">
        <v>946</v>
      </c>
      <c r="H470">
        <v>1.801</v>
      </c>
      <c r="I470">
        <v>91.848</v>
      </c>
    </row>
    <row r="471" spans="1:9" ht="12.75">
      <c r="A471" t="s">
        <v>1416</v>
      </c>
      <c r="B471" s="1">
        <v>36776</v>
      </c>
      <c r="C471" s="2">
        <v>0.5139351851851852</v>
      </c>
      <c r="D471" t="s">
        <v>945</v>
      </c>
      <c r="E471">
        <v>0.665</v>
      </c>
      <c r="F471">
        <v>9.0324</v>
      </c>
      <c r="G471" t="s">
        <v>946</v>
      </c>
      <c r="H471">
        <v>1.8</v>
      </c>
      <c r="I471">
        <v>89.8856</v>
      </c>
    </row>
    <row r="472" spans="1:9" ht="12.75">
      <c r="A472" t="s">
        <v>1417</v>
      </c>
      <c r="B472" s="1">
        <v>36776</v>
      </c>
      <c r="C472" s="2">
        <v>0.5160185185185185</v>
      </c>
      <c r="D472" t="s">
        <v>945</v>
      </c>
      <c r="E472">
        <v>0.666</v>
      </c>
      <c r="F472">
        <v>8.8422</v>
      </c>
      <c r="G472" t="s">
        <v>946</v>
      </c>
      <c r="H472">
        <v>1.801</v>
      </c>
      <c r="I472">
        <v>91.4489</v>
      </c>
    </row>
    <row r="473" spans="1:9" ht="12.75">
      <c r="A473" t="s">
        <v>1418</v>
      </c>
      <c r="B473" s="1">
        <v>36776</v>
      </c>
      <c r="C473" s="2">
        <v>0.5181018518518519</v>
      </c>
      <c r="D473" t="s">
        <v>945</v>
      </c>
      <c r="E473">
        <v>0.666</v>
      </c>
      <c r="F473">
        <v>9.3904</v>
      </c>
      <c r="G473" t="s">
        <v>946</v>
      </c>
      <c r="H473">
        <v>1.8</v>
      </c>
      <c r="I473">
        <v>89.7765</v>
      </c>
    </row>
    <row r="474" spans="1:9" ht="12.75">
      <c r="A474" t="s">
        <v>1419</v>
      </c>
      <c r="B474" s="1">
        <v>36776</v>
      </c>
      <c r="C474" s="2">
        <v>0.5201851851851852</v>
      </c>
      <c r="D474" t="s">
        <v>945</v>
      </c>
      <c r="E474">
        <v>0.665</v>
      </c>
      <c r="F474">
        <v>8.8882</v>
      </c>
      <c r="G474" t="s">
        <v>946</v>
      </c>
      <c r="H474">
        <v>1.798</v>
      </c>
      <c r="I474">
        <v>90.4929</v>
      </c>
    </row>
    <row r="475" spans="1:9" ht="12.75">
      <c r="A475" t="s">
        <v>1420</v>
      </c>
      <c r="B475" s="1">
        <v>36776</v>
      </c>
      <c r="C475" s="2">
        <v>0.5222685185185185</v>
      </c>
      <c r="D475" t="s">
        <v>945</v>
      </c>
      <c r="E475">
        <v>0.666</v>
      </c>
      <c r="F475">
        <v>9.3254</v>
      </c>
      <c r="G475" t="s">
        <v>946</v>
      </c>
      <c r="H475">
        <v>1.8</v>
      </c>
      <c r="I475">
        <v>91.2197</v>
      </c>
    </row>
    <row r="476" spans="1:9" ht="12.75">
      <c r="A476" t="s">
        <v>1421</v>
      </c>
      <c r="B476" s="1">
        <v>36776</v>
      </c>
      <c r="C476" s="2">
        <v>0.5243634259259259</v>
      </c>
      <c r="D476" t="s">
        <v>945</v>
      </c>
      <c r="E476">
        <v>0.666</v>
      </c>
      <c r="F476">
        <v>9.2195</v>
      </c>
      <c r="G476" t="s">
        <v>946</v>
      </c>
      <c r="H476">
        <v>1.8</v>
      </c>
      <c r="I476">
        <v>91.5347</v>
      </c>
    </row>
    <row r="477" spans="1:9" ht="12.75">
      <c r="A477" t="s">
        <v>1422</v>
      </c>
      <c r="B477" s="1">
        <v>36776</v>
      </c>
      <c r="C477" s="2">
        <v>0.5264467592592593</v>
      </c>
      <c r="D477" t="s">
        <v>945</v>
      </c>
      <c r="E477">
        <v>0.665</v>
      </c>
      <c r="F477">
        <v>9.1139</v>
      </c>
      <c r="G477" t="s">
        <v>946</v>
      </c>
      <c r="H477">
        <v>1.801</v>
      </c>
      <c r="I477">
        <v>90.7451</v>
      </c>
    </row>
    <row r="478" spans="1:9" ht="12.75">
      <c r="A478" t="s">
        <v>1423</v>
      </c>
      <c r="B478" s="1">
        <v>36776</v>
      </c>
      <c r="C478" s="2">
        <v>0.5285300925925925</v>
      </c>
      <c r="D478" t="s">
        <v>945</v>
      </c>
      <c r="E478">
        <v>0.666</v>
      </c>
      <c r="F478">
        <v>8.5192</v>
      </c>
      <c r="G478" t="s">
        <v>946</v>
      </c>
      <c r="H478">
        <v>1.8</v>
      </c>
      <c r="I478">
        <v>91.8925</v>
      </c>
    </row>
    <row r="479" spans="1:9" ht="12.75">
      <c r="A479" t="s">
        <v>1424</v>
      </c>
      <c r="B479" s="1">
        <v>36776</v>
      </c>
      <c r="C479" s="2">
        <v>0.530613425925926</v>
      </c>
      <c r="D479" t="s">
        <v>945</v>
      </c>
      <c r="E479">
        <v>0.666</v>
      </c>
      <c r="F479">
        <v>8.6234</v>
      </c>
      <c r="G479" t="s">
        <v>946</v>
      </c>
      <c r="H479">
        <v>1.798</v>
      </c>
      <c r="I479">
        <v>91.6927</v>
      </c>
    </row>
    <row r="480" spans="1:9" ht="12.75">
      <c r="A480" t="s">
        <v>1425</v>
      </c>
      <c r="B480" s="1">
        <v>36776</v>
      </c>
      <c r="C480" s="2">
        <v>0.5326967592592592</v>
      </c>
      <c r="D480" t="s">
        <v>945</v>
      </c>
      <c r="E480">
        <v>0.666</v>
      </c>
      <c r="F480">
        <v>9.2927</v>
      </c>
      <c r="G480" t="s">
        <v>946</v>
      </c>
      <c r="H480">
        <v>1.8</v>
      </c>
      <c r="I480">
        <v>93.5364</v>
      </c>
    </row>
    <row r="481" spans="1:9" ht="12.75">
      <c r="A481" t="s">
        <v>1426</v>
      </c>
      <c r="B481" s="1">
        <v>36776</v>
      </c>
      <c r="C481" s="2">
        <v>0.5347916666666667</v>
      </c>
      <c r="D481" t="s">
        <v>945</v>
      </c>
      <c r="E481">
        <v>0.665</v>
      </c>
      <c r="F481">
        <v>9.0854</v>
      </c>
      <c r="G481" t="s">
        <v>946</v>
      </c>
      <c r="H481">
        <v>1.798</v>
      </c>
      <c r="I481">
        <v>89.7295</v>
      </c>
    </row>
    <row r="482" spans="1:9" ht="12.75">
      <c r="A482" t="s">
        <v>1427</v>
      </c>
      <c r="B482" s="1">
        <v>36776</v>
      </c>
      <c r="C482" s="2">
        <v>0.536875</v>
      </c>
      <c r="D482" t="s">
        <v>945</v>
      </c>
      <c r="E482">
        <v>0.665</v>
      </c>
      <c r="F482">
        <v>9.4188</v>
      </c>
      <c r="G482" t="s">
        <v>946</v>
      </c>
      <c r="H482">
        <v>1.801</v>
      </c>
      <c r="I482">
        <v>90.3394</v>
      </c>
    </row>
    <row r="483" spans="1:9" ht="12.75">
      <c r="A483" t="s">
        <v>1428</v>
      </c>
      <c r="B483" s="1">
        <v>36776</v>
      </c>
      <c r="C483" s="2">
        <v>0.5389583333333333</v>
      </c>
      <c r="D483" t="s">
        <v>945</v>
      </c>
      <c r="E483">
        <v>0.666</v>
      </c>
      <c r="F483">
        <v>8.7521</v>
      </c>
      <c r="G483" t="s">
        <v>946</v>
      </c>
      <c r="H483">
        <v>1.8</v>
      </c>
      <c r="I483">
        <v>93.5494</v>
      </c>
    </row>
    <row r="484" spans="1:9" ht="12.75">
      <c r="A484" t="s">
        <v>1429</v>
      </c>
      <c r="B484" s="1">
        <v>36776</v>
      </c>
      <c r="C484" s="2">
        <v>0.5410416666666666</v>
      </c>
      <c r="D484" t="s">
        <v>945</v>
      </c>
      <c r="E484">
        <v>0.666</v>
      </c>
      <c r="F484">
        <v>8.7493</v>
      </c>
      <c r="G484" t="s">
        <v>946</v>
      </c>
      <c r="H484">
        <v>1.798</v>
      </c>
      <c r="I484">
        <v>95.4226</v>
      </c>
    </row>
    <row r="485" spans="1:9" ht="12.75">
      <c r="A485" t="s">
        <v>1430</v>
      </c>
      <c r="B485" s="1">
        <v>36776</v>
      </c>
      <c r="C485" s="2">
        <v>0.543125</v>
      </c>
      <c r="D485" t="s">
        <v>945</v>
      </c>
      <c r="E485">
        <v>0.666</v>
      </c>
      <c r="F485">
        <v>8.724</v>
      </c>
      <c r="G485" t="s">
        <v>946</v>
      </c>
      <c r="H485">
        <v>1.798</v>
      </c>
      <c r="I485">
        <v>93.5078</v>
      </c>
    </row>
    <row r="486" spans="1:9" ht="12.75">
      <c r="A486" t="s">
        <v>1431</v>
      </c>
      <c r="B486" s="1">
        <v>36776</v>
      </c>
      <c r="C486" s="2">
        <v>0.5452083333333334</v>
      </c>
      <c r="D486" t="s">
        <v>945</v>
      </c>
      <c r="E486">
        <v>0.665</v>
      </c>
      <c r="F486">
        <v>8.9926</v>
      </c>
      <c r="G486" t="s">
        <v>946</v>
      </c>
      <c r="H486">
        <v>1.8</v>
      </c>
      <c r="I486">
        <v>94.6885</v>
      </c>
    </row>
    <row r="487" spans="1:9" ht="12.75">
      <c r="A487" t="s">
        <v>1432</v>
      </c>
      <c r="B487" s="1">
        <v>36776</v>
      </c>
      <c r="C487" s="2">
        <v>0.5472916666666666</v>
      </c>
      <c r="D487" t="s">
        <v>945</v>
      </c>
      <c r="E487">
        <v>0.665</v>
      </c>
      <c r="F487">
        <v>9.036</v>
      </c>
      <c r="G487" t="s">
        <v>946</v>
      </c>
      <c r="H487">
        <v>1.798</v>
      </c>
      <c r="I487">
        <v>92.4496</v>
      </c>
    </row>
    <row r="488" spans="1:9" ht="12.75">
      <c r="A488" t="s">
        <v>1433</v>
      </c>
      <c r="B488" s="1">
        <v>36776</v>
      </c>
      <c r="C488" s="2">
        <v>0.549375</v>
      </c>
      <c r="D488" t="s">
        <v>945</v>
      </c>
      <c r="E488">
        <v>0.665</v>
      </c>
      <c r="F488">
        <v>9.4124</v>
      </c>
      <c r="G488" t="s">
        <v>946</v>
      </c>
      <c r="H488">
        <v>1.798</v>
      </c>
      <c r="I488">
        <v>94.6957</v>
      </c>
    </row>
    <row r="489" spans="1:9" ht="12.75">
      <c r="A489" t="s">
        <v>1434</v>
      </c>
      <c r="B489" s="1">
        <v>36776</v>
      </c>
      <c r="C489" s="2">
        <v>0.5514699074074074</v>
      </c>
      <c r="D489" t="s">
        <v>945</v>
      </c>
      <c r="E489">
        <v>0.666</v>
      </c>
      <c r="F489">
        <v>9.2331</v>
      </c>
      <c r="G489" t="s">
        <v>946</v>
      </c>
      <c r="H489">
        <v>1.798</v>
      </c>
      <c r="I489">
        <v>93.6644</v>
      </c>
    </row>
    <row r="490" spans="1:9" ht="12.75">
      <c r="A490" t="s">
        <v>1435</v>
      </c>
      <c r="B490" s="1">
        <v>36776</v>
      </c>
      <c r="C490" s="2">
        <v>0.5535532407407407</v>
      </c>
      <c r="D490" t="s">
        <v>945</v>
      </c>
      <c r="E490">
        <v>0.666</v>
      </c>
      <c r="F490">
        <v>8.774</v>
      </c>
      <c r="G490" t="s">
        <v>946</v>
      </c>
      <c r="H490">
        <v>1.801</v>
      </c>
      <c r="I490">
        <v>95.5184</v>
      </c>
    </row>
    <row r="491" spans="1:9" ht="12.75">
      <c r="A491" t="s">
        <v>1436</v>
      </c>
      <c r="B491" s="1">
        <v>36776</v>
      </c>
      <c r="C491" s="2">
        <v>0.5556365740740741</v>
      </c>
      <c r="D491" t="s">
        <v>945</v>
      </c>
      <c r="E491">
        <v>0.666</v>
      </c>
      <c r="F491">
        <v>9.2457</v>
      </c>
      <c r="G491" t="s">
        <v>946</v>
      </c>
      <c r="H491">
        <v>1.801</v>
      </c>
      <c r="I491">
        <v>96.8821</v>
      </c>
    </row>
    <row r="492" spans="1:9" ht="12.75">
      <c r="A492" t="s">
        <v>1437</v>
      </c>
      <c r="B492" s="1">
        <v>36776</v>
      </c>
      <c r="C492" s="2">
        <v>0.5577199074074074</v>
      </c>
      <c r="D492" t="s">
        <v>945</v>
      </c>
      <c r="E492">
        <v>0.666</v>
      </c>
      <c r="F492">
        <v>9.007</v>
      </c>
      <c r="G492" t="s">
        <v>946</v>
      </c>
      <c r="H492">
        <v>1.796</v>
      </c>
      <c r="I492">
        <v>92.8522</v>
      </c>
    </row>
    <row r="493" spans="1:9" ht="12.75">
      <c r="A493" t="s">
        <v>1438</v>
      </c>
      <c r="B493" s="1">
        <v>36776</v>
      </c>
      <c r="C493" s="2">
        <v>0.5598032407407407</v>
      </c>
      <c r="D493" t="s">
        <v>945</v>
      </c>
      <c r="E493">
        <v>0.665</v>
      </c>
      <c r="F493">
        <v>9.171</v>
      </c>
      <c r="G493" t="s">
        <v>946</v>
      </c>
      <c r="H493">
        <v>1.796</v>
      </c>
      <c r="I493">
        <v>92.5323</v>
      </c>
    </row>
    <row r="494" spans="1:9" ht="12.75">
      <c r="A494" t="s">
        <v>1439</v>
      </c>
      <c r="B494" s="1">
        <v>36776</v>
      </c>
      <c r="C494" s="2">
        <v>0.561886574074074</v>
      </c>
      <c r="D494" t="s">
        <v>945</v>
      </c>
      <c r="E494">
        <v>0.666</v>
      </c>
      <c r="F494">
        <v>9.5443</v>
      </c>
      <c r="G494" t="s">
        <v>946</v>
      </c>
      <c r="H494">
        <v>1.798</v>
      </c>
      <c r="I494">
        <v>95.2942</v>
      </c>
    </row>
    <row r="495" spans="1:9" ht="12.75">
      <c r="A495" t="s">
        <v>1440</v>
      </c>
      <c r="B495" s="1">
        <v>36776</v>
      </c>
      <c r="C495" s="2">
        <v>0.5639699074074074</v>
      </c>
      <c r="D495" t="s">
        <v>945</v>
      </c>
      <c r="E495">
        <v>0.665</v>
      </c>
      <c r="F495">
        <v>9.668</v>
      </c>
      <c r="G495" t="s">
        <v>946</v>
      </c>
      <c r="H495">
        <v>1.8</v>
      </c>
      <c r="I495">
        <v>95.6475</v>
      </c>
    </row>
    <row r="496" spans="1:9" ht="12.75">
      <c r="A496" t="s">
        <v>1441</v>
      </c>
      <c r="B496" s="1">
        <v>36776</v>
      </c>
      <c r="C496" s="2">
        <v>0.5660648148148147</v>
      </c>
      <c r="D496" t="s">
        <v>945</v>
      </c>
      <c r="E496">
        <v>0.665</v>
      </c>
      <c r="F496">
        <v>8.7459</v>
      </c>
      <c r="G496" t="s">
        <v>946</v>
      </c>
      <c r="H496">
        <v>1.795</v>
      </c>
      <c r="I496">
        <v>97.1299</v>
      </c>
    </row>
    <row r="497" spans="1:9" ht="12.75">
      <c r="A497" t="s">
        <v>1442</v>
      </c>
      <c r="B497" s="1">
        <v>36776</v>
      </c>
      <c r="C497" s="2">
        <v>0.5681481481481482</v>
      </c>
      <c r="D497" t="s">
        <v>945</v>
      </c>
      <c r="E497">
        <v>0.666</v>
      </c>
      <c r="F497">
        <v>8.8755</v>
      </c>
      <c r="G497" t="s">
        <v>946</v>
      </c>
      <c r="H497">
        <v>1.798</v>
      </c>
      <c r="I497">
        <v>97.913</v>
      </c>
    </row>
    <row r="498" spans="1:9" ht="12.75">
      <c r="A498" t="s">
        <v>1443</v>
      </c>
      <c r="B498" s="1">
        <v>36776</v>
      </c>
      <c r="C498" s="2">
        <v>0.5702314814814815</v>
      </c>
      <c r="D498" t="s">
        <v>945</v>
      </c>
      <c r="E498">
        <v>0.665</v>
      </c>
      <c r="F498">
        <v>9.0777</v>
      </c>
      <c r="G498" t="s">
        <v>946</v>
      </c>
      <c r="H498">
        <v>1.796</v>
      </c>
      <c r="I498">
        <v>98.5723</v>
      </c>
    </row>
    <row r="499" spans="1:9" ht="12.75">
      <c r="A499" t="s">
        <v>1444</v>
      </c>
      <c r="B499" s="1">
        <v>36776</v>
      </c>
      <c r="C499" s="2">
        <v>0.5723148148148148</v>
      </c>
      <c r="D499" t="s">
        <v>945</v>
      </c>
      <c r="E499">
        <v>0.665</v>
      </c>
      <c r="F499">
        <v>9.326</v>
      </c>
      <c r="G499" t="s">
        <v>946</v>
      </c>
      <c r="H499">
        <v>1.8</v>
      </c>
      <c r="I499">
        <v>97.7853</v>
      </c>
    </row>
    <row r="500" spans="1:9" ht="12.75">
      <c r="A500" t="s">
        <v>1445</v>
      </c>
      <c r="B500" s="1">
        <v>36776</v>
      </c>
      <c r="C500" s="2">
        <v>0.5743981481481482</v>
      </c>
      <c r="D500" t="s">
        <v>945</v>
      </c>
      <c r="E500">
        <v>0.665</v>
      </c>
      <c r="F500">
        <v>9.3529</v>
      </c>
      <c r="G500" t="s">
        <v>946</v>
      </c>
      <c r="H500">
        <v>1.798</v>
      </c>
      <c r="I500">
        <v>99.678</v>
      </c>
    </row>
    <row r="501" spans="1:9" ht="12.75">
      <c r="A501" t="s">
        <v>1446</v>
      </c>
      <c r="B501" s="1">
        <v>36776</v>
      </c>
      <c r="C501" s="2">
        <v>0.5764814814814815</v>
      </c>
      <c r="D501" t="s">
        <v>945</v>
      </c>
      <c r="E501">
        <v>0.665</v>
      </c>
      <c r="F501">
        <v>8.3614</v>
      </c>
      <c r="G501" t="s">
        <v>946</v>
      </c>
      <c r="H501">
        <v>1.796</v>
      </c>
      <c r="I501">
        <v>99.9496</v>
      </c>
    </row>
    <row r="502" spans="1:9" ht="12.75">
      <c r="A502" t="s">
        <v>1447</v>
      </c>
      <c r="B502" s="1">
        <v>36776</v>
      </c>
      <c r="C502" s="2">
        <v>0.578576388888889</v>
      </c>
      <c r="D502" t="s">
        <v>945</v>
      </c>
      <c r="E502">
        <v>0.666</v>
      </c>
      <c r="F502">
        <v>9.3814</v>
      </c>
      <c r="G502" t="s">
        <v>946</v>
      </c>
      <c r="H502">
        <v>1.798</v>
      </c>
      <c r="I502">
        <v>97.3391</v>
      </c>
    </row>
    <row r="503" spans="1:9" ht="12.75">
      <c r="A503" t="s">
        <v>1448</v>
      </c>
      <c r="B503" s="1">
        <v>36776</v>
      </c>
      <c r="C503" s="2">
        <v>0.5806597222222222</v>
      </c>
      <c r="D503" t="s">
        <v>945</v>
      </c>
      <c r="E503">
        <v>0.668</v>
      </c>
      <c r="F503">
        <v>9.1784</v>
      </c>
      <c r="G503" t="s">
        <v>946</v>
      </c>
      <c r="H503">
        <v>1.803</v>
      </c>
      <c r="I503">
        <v>95.1107</v>
      </c>
    </row>
    <row r="504" spans="1:9" ht="12.75">
      <c r="A504" t="s">
        <v>1449</v>
      </c>
      <c r="B504" s="1">
        <v>36776</v>
      </c>
      <c r="C504" s="2">
        <v>0.5827430555555556</v>
      </c>
      <c r="D504" t="s">
        <v>945</v>
      </c>
      <c r="E504">
        <v>0.665</v>
      </c>
      <c r="F504">
        <v>9.0871</v>
      </c>
      <c r="G504" t="s">
        <v>946</v>
      </c>
      <c r="H504">
        <v>1.798</v>
      </c>
      <c r="I504">
        <v>95.1807</v>
      </c>
    </row>
    <row r="505" spans="1:9" ht="12.75">
      <c r="A505" t="s">
        <v>1450</v>
      </c>
      <c r="B505" s="1">
        <v>36776</v>
      </c>
      <c r="C505" s="2">
        <v>0.5848263888888888</v>
      </c>
      <c r="D505" t="s">
        <v>945</v>
      </c>
      <c r="E505">
        <v>0.665</v>
      </c>
      <c r="F505">
        <v>9.3093</v>
      </c>
      <c r="G505" t="s">
        <v>946</v>
      </c>
      <c r="H505">
        <v>1.796</v>
      </c>
      <c r="I505">
        <v>93.443</v>
      </c>
    </row>
    <row r="506" spans="1:9" ht="12.75">
      <c r="A506" t="s">
        <v>1451</v>
      </c>
      <c r="B506" s="1">
        <v>36776</v>
      </c>
      <c r="C506" s="2">
        <v>0.5869097222222223</v>
      </c>
      <c r="D506" t="s">
        <v>945</v>
      </c>
      <c r="E506">
        <v>0.665</v>
      </c>
      <c r="F506">
        <v>9.0825</v>
      </c>
      <c r="G506" t="s">
        <v>946</v>
      </c>
      <c r="H506">
        <v>1.796</v>
      </c>
      <c r="I506">
        <v>94.5049</v>
      </c>
    </row>
    <row r="507" spans="1:9" ht="12.75">
      <c r="A507" t="s">
        <v>1452</v>
      </c>
      <c r="B507" s="1">
        <v>36776</v>
      </c>
      <c r="C507" s="2">
        <v>0.5889930555555556</v>
      </c>
      <c r="D507" t="s">
        <v>945</v>
      </c>
      <c r="E507">
        <v>0.666</v>
      </c>
      <c r="F507">
        <v>8.5589</v>
      </c>
      <c r="G507" t="s">
        <v>946</v>
      </c>
      <c r="H507">
        <v>1.8</v>
      </c>
      <c r="I507">
        <v>94.6537</v>
      </c>
    </row>
    <row r="508" spans="1:9" ht="12.75">
      <c r="A508" t="s">
        <v>1453</v>
      </c>
      <c r="B508" s="1">
        <v>36776</v>
      </c>
      <c r="C508" s="2">
        <v>0.5910763888888889</v>
      </c>
      <c r="D508" t="s">
        <v>945</v>
      </c>
      <c r="E508">
        <v>0.665</v>
      </c>
      <c r="F508">
        <v>8.8792</v>
      </c>
      <c r="G508" t="s">
        <v>946</v>
      </c>
      <c r="H508">
        <v>1.796</v>
      </c>
      <c r="I508">
        <v>95.2104</v>
      </c>
    </row>
    <row r="509" spans="1:9" ht="12.75">
      <c r="A509" t="s">
        <v>1454</v>
      </c>
      <c r="B509" s="1">
        <v>36776</v>
      </c>
      <c r="C509" s="2">
        <v>0.5931712962962963</v>
      </c>
      <c r="D509" t="s">
        <v>945</v>
      </c>
      <c r="E509">
        <v>0.666</v>
      </c>
      <c r="F509">
        <v>8.3388</v>
      </c>
      <c r="G509" t="s">
        <v>946</v>
      </c>
      <c r="H509">
        <v>1.798</v>
      </c>
      <c r="I509">
        <v>96.5915</v>
      </c>
    </row>
    <row r="510" spans="1:9" ht="12.75">
      <c r="A510" t="s">
        <v>1455</v>
      </c>
      <c r="B510" s="1">
        <v>36776</v>
      </c>
      <c r="C510" s="2">
        <v>0.5952546296296296</v>
      </c>
      <c r="D510" t="s">
        <v>945</v>
      </c>
      <c r="E510">
        <v>0.665</v>
      </c>
      <c r="F510">
        <v>8.6703</v>
      </c>
      <c r="G510" t="s">
        <v>946</v>
      </c>
      <c r="H510">
        <v>1.795</v>
      </c>
      <c r="I510">
        <v>94.8323</v>
      </c>
    </row>
    <row r="511" spans="1:9" ht="12.75">
      <c r="A511" t="s">
        <v>1456</v>
      </c>
      <c r="B511" s="1">
        <v>36776</v>
      </c>
      <c r="C511" s="2">
        <v>0.5973379629629629</v>
      </c>
      <c r="D511" t="s">
        <v>945</v>
      </c>
      <c r="E511">
        <v>0.666</v>
      </c>
      <c r="F511">
        <v>9.1888</v>
      </c>
      <c r="G511" t="s">
        <v>946</v>
      </c>
      <c r="H511">
        <v>1.8</v>
      </c>
      <c r="I511">
        <v>98.2949</v>
      </c>
    </row>
    <row r="512" spans="1:9" ht="12.75">
      <c r="A512" t="s">
        <v>1457</v>
      </c>
      <c r="B512" s="1">
        <v>36776</v>
      </c>
      <c r="C512" s="2">
        <v>0.5994212962962963</v>
      </c>
      <c r="D512" t="s">
        <v>945</v>
      </c>
      <c r="E512">
        <v>0.665</v>
      </c>
      <c r="F512">
        <v>8.8228</v>
      </c>
      <c r="G512" t="s">
        <v>946</v>
      </c>
      <c r="H512">
        <v>1.796</v>
      </c>
      <c r="I512">
        <v>94.603</v>
      </c>
    </row>
    <row r="513" spans="1:9" ht="12.75">
      <c r="A513" t="s">
        <v>1458</v>
      </c>
      <c r="B513" s="1">
        <v>36776</v>
      </c>
      <c r="C513" s="2">
        <v>0.6015046296296297</v>
      </c>
      <c r="D513" t="s">
        <v>945</v>
      </c>
      <c r="E513">
        <v>0.666</v>
      </c>
      <c r="F513">
        <v>9.7395</v>
      </c>
      <c r="G513" t="s">
        <v>946</v>
      </c>
      <c r="H513">
        <v>1.796</v>
      </c>
      <c r="I513">
        <v>95.4445</v>
      </c>
    </row>
    <row r="514" spans="1:9" ht="12.75">
      <c r="A514" t="s">
        <v>1459</v>
      </c>
      <c r="B514" s="1">
        <v>36776</v>
      </c>
      <c r="C514" s="2">
        <v>0.6035879629629629</v>
      </c>
      <c r="D514" t="s">
        <v>945</v>
      </c>
      <c r="E514">
        <v>0.665</v>
      </c>
      <c r="F514">
        <v>8.784</v>
      </c>
      <c r="G514" t="s">
        <v>946</v>
      </c>
      <c r="H514">
        <v>1.796</v>
      </c>
      <c r="I514">
        <v>97.4461</v>
      </c>
    </row>
    <row r="515" spans="1:9" ht="12.75">
      <c r="A515" t="s">
        <v>1460</v>
      </c>
      <c r="B515" s="1">
        <v>36776</v>
      </c>
      <c r="C515" s="2">
        <v>0.6056712962962963</v>
      </c>
      <c r="D515" t="s">
        <v>945</v>
      </c>
      <c r="E515">
        <v>0.666</v>
      </c>
      <c r="F515">
        <v>8.6088</v>
      </c>
      <c r="G515" t="s">
        <v>946</v>
      </c>
      <c r="H515">
        <v>1.801</v>
      </c>
      <c r="I515">
        <v>97.4632</v>
      </c>
    </row>
    <row r="516" spans="1:9" ht="12.75">
      <c r="A516" t="s">
        <v>1461</v>
      </c>
      <c r="B516" s="1">
        <v>36776</v>
      </c>
      <c r="C516" s="2">
        <v>0.6077662037037037</v>
      </c>
      <c r="D516" t="s">
        <v>945</v>
      </c>
      <c r="E516">
        <v>0.665</v>
      </c>
      <c r="F516">
        <v>8.6961</v>
      </c>
      <c r="G516" t="s">
        <v>946</v>
      </c>
      <c r="H516">
        <v>1.798</v>
      </c>
      <c r="I516">
        <v>99.4723</v>
      </c>
    </row>
    <row r="517" spans="1:9" ht="12.75">
      <c r="A517" t="s">
        <v>1462</v>
      </c>
      <c r="B517" s="1">
        <v>36776</v>
      </c>
      <c r="C517" s="2">
        <v>0.609849537037037</v>
      </c>
      <c r="D517" t="s">
        <v>945</v>
      </c>
      <c r="E517">
        <v>0.67</v>
      </c>
      <c r="F517">
        <v>8.82</v>
      </c>
      <c r="G517" t="s">
        <v>946</v>
      </c>
      <c r="H517">
        <v>1.801</v>
      </c>
      <c r="I517">
        <v>99.3633</v>
      </c>
    </row>
    <row r="518" spans="1:9" ht="12.75">
      <c r="A518" t="s">
        <v>1463</v>
      </c>
      <c r="B518" s="1">
        <v>36776</v>
      </c>
      <c r="C518" s="2">
        <v>0.6119328703703704</v>
      </c>
      <c r="D518" t="s">
        <v>945</v>
      </c>
      <c r="E518">
        <v>0.665</v>
      </c>
      <c r="F518">
        <v>9.026</v>
      </c>
      <c r="G518" t="s">
        <v>946</v>
      </c>
      <c r="H518">
        <v>1.796</v>
      </c>
      <c r="I518">
        <v>96.3486</v>
      </c>
    </row>
    <row r="519" spans="1:9" ht="12.75">
      <c r="A519" t="s">
        <v>1464</v>
      </c>
      <c r="B519" s="1">
        <v>36776</v>
      </c>
      <c r="C519" s="2">
        <v>0.6140162037037037</v>
      </c>
      <c r="D519" t="s">
        <v>945</v>
      </c>
      <c r="E519">
        <v>0.665</v>
      </c>
      <c r="F519">
        <v>9.0917</v>
      </c>
      <c r="G519" t="s">
        <v>946</v>
      </c>
      <c r="H519">
        <v>1.8</v>
      </c>
      <c r="I519">
        <v>99.2916</v>
      </c>
    </row>
    <row r="520" spans="1:9" ht="12.75">
      <c r="A520" t="s">
        <v>1465</v>
      </c>
      <c r="B520" s="1">
        <v>36776</v>
      </c>
      <c r="C520" s="2">
        <v>0.616099537037037</v>
      </c>
      <c r="D520" t="s">
        <v>945</v>
      </c>
      <c r="E520">
        <v>0.665</v>
      </c>
      <c r="F520">
        <v>8.7913</v>
      </c>
      <c r="G520" t="s">
        <v>946</v>
      </c>
      <c r="H520">
        <v>1.8</v>
      </c>
      <c r="I520">
        <v>97.4368</v>
      </c>
    </row>
    <row r="521" spans="1:9" ht="12.75">
      <c r="A521" t="s">
        <v>1466</v>
      </c>
      <c r="B521" s="1">
        <v>36776</v>
      </c>
      <c r="C521" s="2">
        <v>0.6181828703703703</v>
      </c>
      <c r="D521" t="s">
        <v>945</v>
      </c>
      <c r="E521">
        <v>0.665</v>
      </c>
      <c r="F521">
        <v>8.6759</v>
      </c>
      <c r="G521" t="s">
        <v>946</v>
      </c>
      <c r="H521">
        <v>1.796</v>
      </c>
      <c r="I521">
        <v>95.5789</v>
      </c>
    </row>
    <row r="522" spans="1:9" ht="12.75">
      <c r="A522" t="s">
        <v>1467</v>
      </c>
      <c r="B522" s="1">
        <v>36776</v>
      </c>
      <c r="C522" s="2">
        <v>0.6202662037037037</v>
      </c>
      <c r="D522" t="s">
        <v>945</v>
      </c>
      <c r="E522">
        <v>0.666</v>
      </c>
      <c r="F522">
        <v>8.9122</v>
      </c>
      <c r="G522" t="s">
        <v>946</v>
      </c>
      <c r="H522">
        <v>1.796</v>
      </c>
      <c r="I522">
        <v>96.8948</v>
      </c>
    </row>
    <row r="523" spans="1:9" ht="12.75">
      <c r="A523" t="s">
        <v>1468</v>
      </c>
      <c r="B523" s="1">
        <v>36776</v>
      </c>
      <c r="C523" s="2">
        <v>0.6223611111111111</v>
      </c>
      <c r="D523" t="s">
        <v>945</v>
      </c>
      <c r="E523">
        <v>0.665</v>
      </c>
      <c r="F523">
        <v>9.3063</v>
      </c>
      <c r="G523" t="s">
        <v>946</v>
      </c>
      <c r="H523">
        <v>1.8</v>
      </c>
      <c r="I523">
        <v>95.306</v>
      </c>
    </row>
    <row r="524" spans="1:9" ht="12.75">
      <c r="A524" t="s">
        <v>1469</v>
      </c>
      <c r="B524" s="1">
        <v>36776</v>
      </c>
      <c r="C524" s="2">
        <v>0.6244444444444445</v>
      </c>
      <c r="D524" t="s">
        <v>945</v>
      </c>
      <c r="E524">
        <v>0.665</v>
      </c>
      <c r="F524">
        <v>9.4535</v>
      </c>
      <c r="G524" t="s">
        <v>946</v>
      </c>
      <c r="H524">
        <v>1.801</v>
      </c>
      <c r="I524">
        <v>94.8346</v>
      </c>
    </row>
    <row r="525" spans="1:9" ht="12.75">
      <c r="A525" t="s">
        <v>1470</v>
      </c>
      <c r="B525" s="1">
        <v>36776</v>
      </c>
      <c r="C525" s="2">
        <v>0.6265277777777778</v>
      </c>
      <c r="D525" t="s">
        <v>945</v>
      </c>
      <c r="E525">
        <v>0.666</v>
      </c>
      <c r="F525">
        <v>9.1997</v>
      </c>
      <c r="G525" t="s">
        <v>946</v>
      </c>
      <c r="H525">
        <v>1.798</v>
      </c>
      <c r="I525">
        <v>96.3605</v>
      </c>
    </row>
    <row r="526" spans="1:9" ht="12.75">
      <c r="A526" t="s">
        <v>1471</v>
      </c>
      <c r="B526" s="1">
        <v>36776</v>
      </c>
      <c r="C526" s="2">
        <v>0.6286111111111111</v>
      </c>
      <c r="D526" t="s">
        <v>945</v>
      </c>
      <c r="E526">
        <v>0.666</v>
      </c>
      <c r="F526">
        <v>8.6702</v>
      </c>
      <c r="G526" t="s">
        <v>946</v>
      </c>
      <c r="H526">
        <v>1.798</v>
      </c>
      <c r="I526">
        <v>96.924</v>
      </c>
    </row>
    <row r="527" spans="1:9" ht="12.75">
      <c r="A527" t="s">
        <v>1472</v>
      </c>
      <c r="B527" s="1">
        <v>36776</v>
      </c>
      <c r="C527" s="2">
        <v>0.6306944444444444</v>
      </c>
      <c r="D527" t="s">
        <v>945</v>
      </c>
      <c r="E527">
        <v>0.665</v>
      </c>
      <c r="F527">
        <v>8.6375</v>
      </c>
      <c r="G527" t="s">
        <v>946</v>
      </c>
      <c r="H527">
        <v>1.798</v>
      </c>
      <c r="I527">
        <v>99.452</v>
      </c>
    </row>
    <row r="528" spans="1:9" ht="12.75">
      <c r="A528" t="s">
        <v>1473</v>
      </c>
      <c r="B528" s="1">
        <v>36776</v>
      </c>
      <c r="C528" s="2">
        <v>0.6327777777777778</v>
      </c>
      <c r="D528" t="s">
        <v>945</v>
      </c>
      <c r="E528">
        <v>0.666</v>
      </c>
      <c r="F528">
        <v>8.7774</v>
      </c>
      <c r="G528" t="s">
        <v>946</v>
      </c>
      <c r="H528">
        <v>1.803</v>
      </c>
      <c r="I528">
        <v>100.3313</v>
      </c>
    </row>
    <row r="529" spans="1:9" ht="12.75">
      <c r="A529" t="s">
        <v>1474</v>
      </c>
      <c r="B529" s="1">
        <v>36776</v>
      </c>
      <c r="C529" s="2">
        <v>0.6348611111111111</v>
      </c>
      <c r="D529" t="s">
        <v>945</v>
      </c>
      <c r="E529">
        <v>0.665</v>
      </c>
      <c r="F529">
        <v>9.0023</v>
      </c>
      <c r="G529" t="s">
        <v>946</v>
      </c>
      <c r="H529">
        <v>1.798</v>
      </c>
      <c r="I529">
        <v>98.2148</v>
      </c>
    </row>
    <row r="530" spans="1:9" ht="12.75">
      <c r="A530" t="s">
        <v>1475</v>
      </c>
      <c r="B530" s="1">
        <v>36776</v>
      </c>
      <c r="C530" s="2">
        <v>0.6369560185185185</v>
      </c>
      <c r="D530" t="s">
        <v>945</v>
      </c>
      <c r="E530">
        <v>0.668</v>
      </c>
      <c r="F530">
        <v>8.8879</v>
      </c>
      <c r="G530" t="s">
        <v>946</v>
      </c>
      <c r="H530">
        <v>1.8</v>
      </c>
      <c r="I530">
        <v>101.174</v>
      </c>
    </row>
    <row r="531" spans="1:9" ht="12.75">
      <c r="A531" t="s">
        <v>1476</v>
      </c>
      <c r="B531" s="1">
        <v>36776</v>
      </c>
      <c r="C531" s="2">
        <v>0.6390393518518519</v>
      </c>
      <c r="D531" t="s">
        <v>945</v>
      </c>
      <c r="E531">
        <v>0.666</v>
      </c>
      <c r="F531">
        <v>8.7187</v>
      </c>
      <c r="G531" t="s">
        <v>946</v>
      </c>
      <c r="H531">
        <v>1.801</v>
      </c>
      <c r="I531">
        <v>98.4069</v>
      </c>
    </row>
    <row r="532" spans="1:9" ht="12.75">
      <c r="A532" t="s">
        <v>1477</v>
      </c>
      <c r="B532" s="1">
        <v>36776</v>
      </c>
      <c r="C532" s="2">
        <v>0.6411226851851851</v>
      </c>
      <c r="D532" t="s">
        <v>945</v>
      </c>
      <c r="E532">
        <v>0.666</v>
      </c>
      <c r="F532">
        <v>8.4176</v>
      </c>
      <c r="G532" t="s">
        <v>946</v>
      </c>
      <c r="H532">
        <v>1.803</v>
      </c>
      <c r="I532">
        <v>100.8384</v>
      </c>
    </row>
    <row r="533" spans="1:9" ht="12.75">
      <c r="A533" t="s">
        <v>1478</v>
      </c>
      <c r="B533" s="1">
        <v>36776</v>
      </c>
      <c r="C533" s="2">
        <v>0.6432060185185186</v>
      </c>
      <c r="D533" t="s">
        <v>945</v>
      </c>
      <c r="E533">
        <v>0.666</v>
      </c>
      <c r="F533">
        <v>8.6243</v>
      </c>
      <c r="G533" t="s">
        <v>946</v>
      </c>
      <c r="H533">
        <v>1.798</v>
      </c>
      <c r="I533">
        <v>100.007</v>
      </c>
    </row>
    <row r="534" spans="1:9" ht="12.75">
      <c r="A534" t="s">
        <v>1479</v>
      </c>
      <c r="B534" s="1">
        <v>36776</v>
      </c>
      <c r="C534" s="2">
        <v>0.6452893518518519</v>
      </c>
      <c r="D534" t="s">
        <v>945</v>
      </c>
      <c r="E534">
        <v>0.666</v>
      </c>
      <c r="F534">
        <v>8.8813</v>
      </c>
      <c r="G534" t="s">
        <v>946</v>
      </c>
      <c r="H534">
        <v>1.8</v>
      </c>
      <c r="I534">
        <v>100.579</v>
      </c>
    </row>
    <row r="535" spans="1:9" ht="12.75">
      <c r="A535" t="s">
        <v>1480</v>
      </c>
      <c r="B535" s="1">
        <v>36776</v>
      </c>
      <c r="C535" s="2">
        <v>0.6473726851851852</v>
      </c>
      <c r="D535" t="s">
        <v>945</v>
      </c>
      <c r="E535">
        <v>0.666</v>
      </c>
      <c r="F535">
        <v>8.8095</v>
      </c>
      <c r="G535" t="s">
        <v>946</v>
      </c>
      <c r="H535">
        <v>1.8</v>
      </c>
      <c r="I535">
        <v>97.3349</v>
      </c>
    </row>
    <row r="536" spans="1:9" ht="12.75">
      <c r="A536" t="s">
        <v>1481</v>
      </c>
      <c r="B536" s="1">
        <v>36776</v>
      </c>
      <c r="C536" s="2">
        <v>0.6494675925925926</v>
      </c>
      <c r="D536" t="s">
        <v>945</v>
      </c>
      <c r="E536">
        <v>0.665</v>
      </c>
      <c r="F536">
        <v>9.218</v>
      </c>
      <c r="G536" t="s">
        <v>946</v>
      </c>
      <c r="H536">
        <v>1.801</v>
      </c>
      <c r="I536">
        <v>98.2656</v>
      </c>
    </row>
    <row r="537" spans="1:9" ht="12.75">
      <c r="A537" t="s">
        <v>1482</v>
      </c>
      <c r="B537" s="1">
        <v>36776</v>
      </c>
      <c r="C537" s="2">
        <v>0.6515509259259259</v>
      </c>
      <c r="D537" t="s">
        <v>945</v>
      </c>
      <c r="E537">
        <v>0.666</v>
      </c>
      <c r="F537">
        <v>8.5001</v>
      </c>
      <c r="G537" t="s">
        <v>946</v>
      </c>
      <c r="H537">
        <v>1.798</v>
      </c>
      <c r="I537">
        <v>102.6148</v>
      </c>
    </row>
    <row r="538" spans="1:9" ht="12.75">
      <c r="A538" t="s">
        <v>1483</v>
      </c>
      <c r="B538" s="1">
        <v>36776</v>
      </c>
      <c r="C538" s="2">
        <v>0.6536342592592593</v>
      </c>
      <c r="D538" t="s">
        <v>945</v>
      </c>
      <c r="E538">
        <v>0.666</v>
      </c>
      <c r="F538">
        <v>9.0476</v>
      </c>
      <c r="G538" t="s">
        <v>946</v>
      </c>
      <c r="H538">
        <v>1.798</v>
      </c>
      <c r="I538">
        <v>106.4793</v>
      </c>
    </row>
    <row r="539" spans="1:9" ht="12.75">
      <c r="A539" t="s">
        <v>1484</v>
      </c>
      <c r="B539" s="1">
        <v>36776</v>
      </c>
      <c r="C539" s="2">
        <v>0.6557175925925925</v>
      </c>
      <c r="D539" t="s">
        <v>945</v>
      </c>
      <c r="E539">
        <v>0.666</v>
      </c>
      <c r="F539">
        <v>8.689</v>
      </c>
      <c r="G539" t="s">
        <v>946</v>
      </c>
      <c r="H539">
        <v>1.8</v>
      </c>
      <c r="I539">
        <v>106.9573</v>
      </c>
    </row>
    <row r="540" spans="1:9" ht="12.75">
      <c r="A540" t="s">
        <v>1485</v>
      </c>
      <c r="B540" s="1">
        <v>36776</v>
      </c>
      <c r="C540" s="2">
        <v>0.657800925925926</v>
      </c>
      <c r="D540" t="s">
        <v>945</v>
      </c>
      <c r="E540">
        <v>0.666</v>
      </c>
      <c r="F540">
        <v>8.8031</v>
      </c>
      <c r="G540" t="s">
        <v>946</v>
      </c>
      <c r="H540">
        <v>1.801</v>
      </c>
      <c r="I540">
        <v>104.6151</v>
      </c>
    </row>
    <row r="541" spans="1:9" ht="12.75">
      <c r="A541" t="s">
        <v>1486</v>
      </c>
      <c r="B541" s="1">
        <v>36776</v>
      </c>
      <c r="C541" s="2">
        <v>0.6598842592592592</v>
      </c>
      <c r="D541" t="s">
        <v>945</v>
      </c>
      <c r="E541">
        <v>0.666</v>
      </c>
      <c r="F541">
        <v>8.3567</v>
      </c>
      <c r="G541" t="s">
        <v>946</v>
      </c>
      <c r="H541">
        <v>1.798</v>
      </c>
      <c r="I541">
        <v>105.43</v>
      </c>
    </row>
    <row r="542" spans="1:9" ht="12.75">
      <c r="A542" t="s">
        <v>1487</v>
      </c>
      <c r="B542" s="1">
        <v>36776</v>
      </c>
      <c r="C542" s="2">
        <v>0.6619675925925926</v>
      </c>
      <c r="D542" t="s">
        <v>945</v>
      </c>
      <c r="E542">
        <v>0.666</v>
      </c>
      <c r="F542">
        <v>8.9963</v>
      </c>
      <c r="G542" t="s">
        <v>946</v>
      </c>
      <c r="H542">
        <v>1.798</v>
      </c>
      <c r="I542">
        <v>107.6989</v>
      </c>
    </row>
    <row r="543" spans="1:9" ht="12.75">
      <c r="A543" t="s">
        <v>1488</v>
      </c>
      <c r="B543" s="1">
        <v>36776</v>
      </c>
      <c r="C543" s="2">
        <v>0.6640625</v>
      </c>
      <c r="D543" t="s">
        <v>945</v>
      </c>
      <c r="E543">
        <v>0.666</v>
      </c>
      <c r="F543">
        <v>8.6562</v>
      </c>
      <c r="G543" t="s">
        <v>946</v>
      </c>
      <c r="H543">
        <v>1.8</v>
      </c>
      <c r="I543">
        <v>108.3928</v>
      </c>
    </row>
    <row r="544" spans="1:9" ht="12.75">
      <c r="A544" t="s">
        <v>1489</v>
      </c>
      <c r="B544" s="1">
        <v>36776</v>
      </c>
      <c r="C544" s="2">
        <v>0.6661458333333333</v>
      </c>
      <c r="D544" t="s">
        <v>945</v>
      </c>
      <c r="E544">
        <v>0.666</v>
      </c>
      <c r="F544">
        <v>8.6389</v>
      </c>
      <c r="G544" t="s">
        <v>946</v>
      </c>
      <c r="H544">
        <v>1.803</v>
      </c>
      <c r="I544">
        <v>107.5062</v>
      </c>
    </row>
    <row r="545" spans="1:9" ht="12.75">
      <c r="A545" t="s">
        <v>1490</v>
      </c>
      <c r="B545" s="1">
        <v>36776</v>
      </c>
      <c r="C545" s="2">
        <v>0.6682291666666668</v>
      </c>
      <c r="D545" t="s">
        <v>945</v>
      </c>
      <c r="E545">
        <v>0.666</v>
      </c>
      <c r="F545">
        <v>8.708</v>
      </c>
      <c r="G545" t="s">
        <v>946</v>
      </c>
      <c r="H545">
        <v>1.8</v>
      </c>
      <c r="I545">
        <v>109.7403</v>
      </c>
    </row>
    <row r="546" spans="1:9" ht="12.75">
      <c r="A546" t="s">
        <v>1491</v>
      </c>
      <c r="B546" s="1">
        <v>36776</v>
      </c>
      <c r="C546" s="2">
        <v>0.6703125</v>
      </c>
      <c r="D546" t="s">
        <v>945</v>
      </c>
      <c r="E546">
        <v>0.666</v>
      </c>
      <c r="F546">
        <v>8.9534</v>
      </c>
      <c r="G546" t="s">
        <v>946</v>
      </c>
      <c r="H546">
        <v>1.798</v>
      </c>
      <c r="I546">
        <v>108.3766</v>
      </c>
    </row>
    <row r="547" spans="1:9" ht="12.75">
      <c r="A547" t="s">
        <v>1492</v>
      </c>
      <c r="B547" s="1">
        <v>36776</v>
      </c>
      <c r="C547" s="2">
        <v>0.6723958333333333</v>
      </c>
      <c r="D547" t="s">
        <v>945</v>
      </c>
      <c r="E547">
        <v>0.666</v>
      </c>
      <c r="F547">
        <v>8.6132</v>
      </c>
      <c r="G547" t="s">
        <v>946</v>
      </c>
      <c r="H547">
        <v>1.8</v>
      </c>
      <c r="I547">
        <v>111.5297</v>
      </c>
    </row>
    <row r="548" spans="1:9" ht="12.75">
      <c r="A548" t="s">
        <v>1493</v>
      </c>
      <c r="B548" s="1">
        <v>36776</v>
      </c>
      <c r="C548" s="2">
        <v>0.6744791666666666</v>
      </c>
      <c r="D548" t="s">
        <v>945</v>
      </c>
      <c r="E548">
        <v>0.666</v>
      </c>
      <c r="F548">
        <v>8.7487</v>
      </c>
      <c r="G548" t="s">
        <v>946</v>
      </c>
      <c r="H548">
        <v>1.801</v>
      </c>
      <c r="I548">
        <v>110.8012</v>
      </c>
    </row>
    <row r="549" spans="1:9" ht="12.75">
      <c r="A549" t="s">
        <v>1494</v>
      </c>
      <c r="B549" s="1">
        <v>36776</v>
      </c>
      <c r="C549" s="2">
        <v>0.6765625</v>
      </c>
      <c r="D549" t="s">
        <v>945</v>
      </c>
      <c r="E549">
        <v>0.666</v>
      </c>
      <c r="F549">
        <v>9.3461</v>
      </c>
      <c r="G549" t="s">
        <v>946</v>
      </c>
      <c r="H549">
        <v>1.8</v>
      </c>
      <c r="I549">
        <v>114.0782</v>
      </c>
    </row>
    <row r="550" spans="1:9" ht="12.75">
      <c r="A550" t="s">
        <v>1495</v>
      </c>
      <c r="B550" s="1">
        <v>36776</v>
      </c>
      <c r="C550" s="2">
        <v>0.6786458333333334</v>
      </c>
      <c r="D550" t="s">
        <v>945</v>
      </c>
      <c r="E550">
        <v>0.666</v>
      </c>
      <c r="F550">
        <v>9.2451</v>
      </c>
      <c r="G550" t="s">
        <v>946</v>
      </c>
      <c r="H550">
        <v>1.8</v>
      </c>
      <c r="I550">
        <v>109.1655</v>
      </c>
    </row>
    <row r="551" spans="1:9" ht="12.75">
      <c r="A551" t="s">
        <v>1496</v>
      </c>
      <c r="B551" s="1">
        <v>36776</v>
      </c>
      <c r="C551" s="2">
        <v>0.6807291666666666</v>
      </c>
      <c r="D551" t="s">
        <v>945</v>
      </c>
      <c r="E551">
        <v>0.666</v>
      </c>
      <c r="F551">
        <v>9.1268</v>
      </c>
      <c r="G551" t="s">
        <v>946</v>
      </c>
      <c r="H551">
        <v>1.8</v>
      </c>
      <c r="I551">
        <v>113.7844</v>
      </c>
    </row>
    <row r="552" spans="1:9" ht="12.75">
      <c r="A552" t="s">
        <v>1497</v>
      </c>
      <c r="B552" s="1">
        <v>36776</v>
      </c>
      <c r="C552" s="2">
        <v>0.6828240740740741</v>
      </c>
      <c r="D552" t="s">
        <v>945</v>
      </c>
      <c r="E552">
        <v>0.666</v>
      </c>
      <c r="F552">
        <v>9.1672</v>
      </c>
      <c r="G552" t="s">
        <v>946</v>
      </c>
      <c r="H552">
        <v>1.803</v>
      </c>
      <c r="I552">
        <v>113.3631</v>
      </c>
    </row>
    <row r="553" spans="1:9" ht="12.75">
      <c r="A553" t="s">
        <v>1498</v>
      </c>
      <c r="B553" s="1">
        <v>36776</v>
      </c>
      <c r="C553" s="2">
        <v>0.6849074074074074</v>
      </c>
      <c r="D553" t="s">
        <v>945</v>
      </c>
      <c r="E553">
        <v>0.666</v>
      </c>
      <c r="F553">
        <v>8.3792</v>
      </c>
      <c r="G553" t="s">
        <v>946</v>
      </c>
      <c r="H553">
        <v>1.801</v>
      </c>
      <c r="I553">
        <v>115.0972</v>
      </c>
    </row>
    <row r="554" spans="1:9" ht="12.75">
      <c r="A554" t="s">
        <v>1499</v>
      </c>
      <c r="B554" s="1">
        <v>36776</v>
      </c>
      <c r="C554" s="2">
        <v>0.6869907407407408</v>
      </c>
      <c r="D554" t="s">
        <v>945</v>
      </c>
      <c r="E554">
        <v>0.666</v>
      </c>
      <c r="F554">
        <v>8.805</v>
      </c>
      <c r="G554" t="s">
        <v>946</v>
      </c>
      <c r="H554">
        <v>1.8</v>
      </c>
      <c r="I554">
        <v>114.99</v>
      </c>
    </row>
    <row r="555" spans="1:9" ht="12.75">
      <c r="A555" t="s">
        <v>1500</v>
      </c>
      <c r="B555" s="1">
        <v>36776</v>
      </c>
      <c r="C555" s="2">
        <v>0.6890740740740741</v>
      </c>
      <c r="D555" t="s">
        <v>945</v>
      </c>
      <c r="E555">
        <v>0.666</v>
      </c>
      <c r="F555">
        <v>9.474</v>
      </c>
      <c r="G555" t="s">
        <v>946</v>
      </c>
      <c r="H555">
        <v>1.8</v>
      </c>
      <c r="I555">
        <v>114.8043</v>
      </c>
    </row>
    <row r="556" spans="1:9" ht="12.75">
      <c r="A556" t="s">
        <v>1501</v>
      </c>
      <c r="B556" s="1">
        <v>36776</v>
      </c>
      <c r="C556" s="2">
        <v>0.6911574074074074</v>
      </c>
      <c r="D556" t="s">
        <v>945</v>
      </c>
      <c r="E556">
        <v>0.666</v>
      </c>
      <c r="F556">
        <v>8.7835</v>
      </c>
      <c r="G556" t="s">
        <v>946</v>
      </c>
      <c r="H556">
        <v>1.803</v>
      </c>
      <c r="I556">
        <v>113.0843</v>
      </c>
    </row>
    <row r="557" spans="1:9" ht="12.75">
      <c r="A557" t="s">
        <v>1502</v>
      </c>
      <c r="B557" s="1">
        <v>36776</v>
      </c>
      <c r="C557" s="2">
        <v>0.6932407407407407</v>
      </c>
      <c r="D557" t="s">
        <v>945</v>
      </c>
      <c r="E557">
        <v>0.666</v>
      </c>
      <c r="F557">
        <v>8.8748</v>
      </c>
      <c r="G557" t="s">
        <v>946</v>
      </c>
      <c r="H557">
        <v>1.801</v>
      </c>
      <c r="I557">
        <v>113.7693</v>
      </c>
    </row>
    <row r="558" spans="1:9" ht="12.75">
      <c r="A558" t="s">
        <v>1503</v>
      </c>
      <c r="B558" s="1">
        <v>36776</v>
      </c>
      <c r="C558" s="2">
        <v>0.6953356481481481</v>
      </c>
      <c r="D558" t="s">
        <v>945</v>
      </c>
      <c r="E558">
        <v>0.666</v>
      </c>
      <c r="F558">
        <v>8.7097</v>
      </c>
      <c r="G558" t="s">
        <v>946</v>
      </c>
      <c r="H558">
        <v>1.8</v>
      </c>
      <c r="I558">
        <v>114.686</v>
      </c>
    </row>
    <row r="559" spans="1:9" ht="12.75">
      <c r="A559" t="s">
        <v>1504</v>
      </c>
      <c r="B559" s="1">
        <v>36776</v>
      </c>
      <c r="C559" s="2">
        <v>0.6974189814814814</v>
      </c>
      <c r="D559" t="s">
        <v>945</v>
      </c>
      <c r="E559">
        <v>0.666</v>
      </c>
      <c r="F559">
        <v>9.5789</v>
      </c>
      <c r="G559" t="s">
        <v>946</v>
      </c>
      <c r="H559">
        <v>1.8</v>
      </c>
      <c r="I559">
        <v>113.0767</v>
      </c>
    </row>
    <row r="560" spans="1:9" ht="12.75">
      <c r="A560" t="s">
        <v>1505</v>
      </c>
      <c r="B560" s="1">
        <v>36776</v>
      </c>
      <c r="C560" s="2">
        <v>0.6995023148148148</v>
      </c>
      <c r="D560" t="s">
        <v>945</v>
      </c>
      <c r="E560">
        <v>0.666</v>
      </c>
      <c r="F560">
        <v>9.1733</v>
      </c>
      <c r="G560" t="s">
        <v>946</v>
      </c>
      <c r="H560">
        <v>1.801</v>
      </c>
      <c r="I560">
        <v>114.8026</v>
      </c>
    </row>
    <row r="561" spans="1:9" ht="12.75">
      <c r="A561" t="s">
        <v>1506</v>
      </c>
      <c r="B561" s="1">
        <v>36776</v>
      </c>
      <c r="C561" s="2">
        <v>0.7015856481481482</v>
      </c>
      <c r="D561" t="s">
        <v>945</v>
      </c>
      <c r="E561">
        <v>0.665</v>
      </c>
      <c r="F561">
        <v>8.4483</v>
      </c>
      <c r="G561" t="s">
        <v>946</v>
      </c>
      <c r="H561">
        <v>1.803</v>
      </c>
      <c r="I561">
        <v>114.3455</v>
      </c>
    </row>
    <row r="562" spans="1:9" ht="12.75">
      <c r="A562" t="s">
        <v>1507</v>
      </c>
      <c r="B562" s="1">
        <v>36776</v>
      </c>
      <c r="C562" s="2">
        <v>0.7036689814814815</v>
      </c>
      <c r="D562" t="s">
        <v>945</v>
      </c>
      <c r="E562">
        <v>0.665</v>
      </c>
      <c r="F562">
        <v>9.1549</v>
      </c>
      <c r="G562" t="s">
        <v>946</v>
      </c>
      <c r="H562">
        <v>1.798</v>
      </c>
      <c r="I562">
        <v>116.0299</v>
      </c>
    </row>
    <row r="563" spans="1:9" ht="12.75">
      <c r="A563" t="s">
        <v>1508</v>
      </c>
      <c r="B563" s="1">
        <v>36776</v>
      </c>
      <c r="C563" s="2">
        <v>0.7057523148148147</v>
      </c>
      <c r="D563" t="s">
        <v>945</v>
      </c>
      <c r="E563">
        <v>0.666</v>
      </c>
      <c r="F563">
        <v>8.8141</v>
      </c>
      <c r="G563" t="s">
        <v>946</v>
      </c>
      <c r="H563">
        <v>1.8</v>
      </c>
      <c r="I563">
        <v>116.8833</v>
      </c>
    </row>
    <row r="564" spans="1:9" ht="12.75">
      <c r="A564" t="s">
        <v>1509</v>
      </c>
      <c r="B564" s="1">
        <v>36776</v>
      </c>
      <c r="C564" s="2">
        <v>0.7078472222222222</v>
      </c>
      <c r="D564" t="s">
        <v>945</v>
      </c>
      <c r="E564">
        <v>0.666</v>
      </c>
      <c r="F564">
        <v>9.8669</v>
      </c>
      <c r="G564" t="s">
        <v>946</v>
      </c>
      <c r="H564">
        <v>1.8</v>
      </c>
      <c r="I564">
        <v>115.7166</v>
      </c>
    </row>
    <row r="565" spans="1:9" ht="12.75">
      <c r="A565" t="s">
        <v>1510</v>
      </c>
      <c r="B565" s="1">
        <v>36776</v>
      </c>
      <c r="C565" s="2">
        <v>0.7099305555555556</v>
      </c>
      <c r="D565" t="s">
        <v>945</v>
      </c>
      <c r="E565">
        <v>0.665</v>
      </c>
      <c r="F565">
        <v>9.2037</v>
      </c>
      <c r="G565" t="s">
        <v>946</v>
      </c>
      <c r="H565">
        <v>1.803</v>
      </c>
      <c r="I565">
        <v>121.4298</v>
      </c>
    </row>
    <row r="566" spans="1:9" ht="12.75">
      <c r="A566" t="s">
        <v>1511</v>
      </c>
      <c r="B566" s="1">
        <v>36776</v>
      </c>
      <c r="C566" s="2">
        <v>0.712013888888889</v>
      </c>
      <c r="D566" t="s">
        <v>945</v>
      </c>
      <c r="E566">
        <v>0.666</v>
      </c>
      <c r="F566">
        <v>8.7293</v>
      </c>
      <c r="G566" t="s">
        <v>946</v>
      </c>
      <c r="H566">
        <v>1.8</v>
      </c>
      <c r="I566">
        <v>113.4988</v>
      </c>
    </row>
    <row r="567" spans="1:9" ht="12.75">
      <c r="A567" t="s">
        <v>1512</v>
      </c>
      <c r="B567" s="1">
        <v>36776</v>
      </c>
      <c r="C567" s="2">
        <v>0.7140972222222222</v>
      </c>
      <c r="D567" t="s">
        <v>945</v>
      </c>
      <c r="E567">
        <v>0.666</v>
      </c>
      <c r="F567">
        <v>8.5997</v>
      </c>
      <c r="G567" t="s">
        <v>946</v>
      </c>
      <c r="H567">
        <v>1.8</v>
      </c>
      <c r="I567">
        <v>117.1119</v>
      </c>
    </row>
    <row r="568" spans="1:9" ht="12.75">
      <c r="A568" t="s">
        <v>1513</v>
      </c>
      <c r="B568" s="1">
        <v>36776</v>
      </c>
      <c r="C568" s="2">
        <v>0.7161805555555555</v>
      </c>
      <c r="D568" t="s">
        <v>945</v>
      </c>
      <c r="E568">
        <v>0.668</v>
      </c>
      <c r="F568">
        <v>9.3223</v>
      </c>
      <c r="G568" t="s">
        <v>946</v>
      </c>
      <c r="H568">
        <v>1.803</v>
      </c>
      <c r="I568">
        <v>117.9165</v>
      </c>
    </row>
    <row r="569" spans="1:9" ht="12.75">
      <c r="A569" t="s">
        <v>1514</v>
      </c>
      <c r="B569" s="1">
        <v>36776</v>
      </c>
      <c r="C569" s="2">
        <v>0.7182638888888889</v>
      </c>
      <c r="D569" t="s">
        <v>945</v>
      </c>
      <c r="E569">
        <v>0.666</v>
      </c>
      <c r="F569">
        <v>8.8868</v>
      </c>
      <c r="G569" t="s">
        <v>946</v>
      </c>
      <c r="H569">
        <v>1.803</v>
      </c>
      <c r="I569">
        <v>117.5191</v>
      </c>
    </row>
    <row r="570" spans="1:9" ht="12.75">
      <c r="A570" t="s">
        <v>1515</v>
      </c>
      <c r="B570" s="1">
        <v>36776</v>
      </c>
      <c r="C570" s="2">
        <v>0.7203472222222222</v>
      </c>
      <c r="D570" t="s">
        <v>945</v>
      </c>
      <c r="E570">
        <v>0.666</v>
      </c>
      <c r="F570">
        <v>9.0686</v>
      </c>
      <c r="G570" t="s">
        <v>946</v>
      </c>
      <c r="H570">
        <v>1.8</v>
      </c>
      <c r="I570">
        <v>117.6395</v>
      </c>
    </row>
    <row r="571" spans="1:9" ht="12.75">
      <c r="A571" t="s">
        <v>1516</v>
      </c>
      <c r="B571" s="1">
        <v>36776</v>
      </c>
      <c r="C571" s="2">
        <v>0.7224421296296296</v>
      </c>
      <c r="D571" t="s">
        <v>945</v>
      </c>
      <c r="E571">
        <v>0.668</v>
      </c>
      <c r="F571">
        <v>8.7295</v>
      </c>
      <c r="G571" t="s">
        <v>946</v>
      </c>
      <c r="H571">
        <v>1.8</v>
      </c>
      <c r="I571">
        <v>121.5967</v>
      </c>
    </row>
    <row r="572" spans="1:9" ht="12.75">
      <c r="A572" t="s">
        <v>1517</v>
      </c>
      <c r="B572" s="1">
        <v>36776</v>
      </c>
      <c r="C572" s="2">
        <v>0.7245254629629629</v>
      </c>
      <c r="D572" t="s">
        <v>945</v>
      </c>
      <c r="E572">
        <v>0.668</v>
      </c>
      <c r="F572">
        <v>8.6774</v>
      </c>
      <c r="G572" t="s">
        <v>946</v>
      </c>
      <c r="H572">
        <v>1.801</v>
      </c>
      <c r="I572">
        <v>121.5034</v>
      </c>
    </row>
    <row r="573" spans="1:9" ht="12.75">
      <c r="A573" t="s">
        <v>1518</v>
      </c>
      <c r="B573" s="1">
        <v>36776</v>
      </c>
      <c r="C573" s="2">
        <v>0.7266087962962963</v>
      </c>
      <c r="D573" t="s">
        <v>945</v>
      </c>
      <c r="E573">
        <v>0.666</v>
      </c>
      <c r="F573">
        <v>8.6318</v>
      </c>
      <c r="G573" t="s">
        <v>946</v>
      </c>
      <c r="H573">
        <v>1.803</v>
      </c>
      <c r="I573">
        <v>121.0642</v>
      </c>
    </row>
    <row r="574" spans="1:9" ht="12.75">
      <c r="A574" t="s">
        <v>1519</v>
      </c>
      <c r="B574" s="1">
        <v>36776</v>
      </c>
      <c r="C574" s="2">
        <v>0.7286921296296297</v>
      </c>
      <c r="D574" t="s">
        <v>945</v>
      </c>
      <c r="E574">
        <v>0.666</v>
      </c>
      <c r="F574">
        <v>8.6832</v>
      </c>
      <c r="G574" t="s">
        <v>946</v>
      </c>
      <c r="H574">
        <v>1.801</v>
      </c>
      <c r="I574">
        <v>120.4821</v>
      </c>
    </row>
    <row r="575" spans="1:9" ht="12.75">
      <c r="A575" t="s">
        <v>1520</v>
      </c>
      <c r="B575" s="1">
        <v>36776</v>
      </c>
      <c r="C575" s="2">
        <v>0.730775462962963</v>
      </c>
      <c r="D575" t="s">
        <v>945</v>
      </c>
      <c r="E575">
        <v>0.666</v>
      </c>
      <c r="F575">
        <v>8.5283</v>
      </c>
      <c r="G575" t="s">
        <v>946</v>
      </c>
      <c r="H575">
        <v>1.8</v>
      </c>
      <c r="I575">
        <v>120.3493</v>
      </c>
    </row>
    <row r="576" spans="1:9" ht="12.75">
      <c r="A576" t="s">
        <v>1521</v>
      </c>
      <c r="B576" s="1">
        <v>36776</v>
      </c>
      <c r="C576" s="2">
        <v>0.7328587962962962</v>
      </c>
      <c r="D576" t="s">
        <v>945</v>
      </c>
      <c r="E576">
        <v>0.666</v>
      </c>
      <c r="F576">
        <v>8.4115</v>
      </c>
      <c r="G576" t="s">
        <v>946</v>
      </c>
      <c r="H576">
        <v>1.8</v>
      </c>
      <c r="I576">
        <v>122.7048</v>
      </c>
    </row>
    <row r="577" spans="1:9" ht="12.75">
      <c r="A577" t="s">
        <v>1522</v>
      </c>
      <c r="B577" s="1">
        <v>36776</v>
      </c>
      <c r="C577" s="2">
        <v>0.7349421296296296</v>
      </c>
      <c r="D577" t="s">
        <v>945</v>
      </c>
      <c r="E577">
        <v>0.666</v>
      </c>
      <c r="F577">
        <v>8.7723</v>
      </c>
      <c r="G577" t="s">
        <v>946</v>
      </c>
      <c r="H577">
        <v>1.803</v>
      </c>
      <c r="I577">
        <v>122.6742</v>
      </c>
    </row>
    <row r="578" spans="1:9" ht="12.75">
      <c r="A578" t="s">
        <v>1523</v>
      </c>
      <c r="B578" s="1">
        <v>36776</v>
      </c>
      <c r="C578" s="2">
        <v>0.737025462962963</v>
      </c>
      <c r="D578" t="s">
        <v>945</v>
      </c>
      <c r="E578">
        <v>0.665</v>
      </c>
      <c r="F578">
        <v>8.6123</v>
      </c>
      <c r="G578" t="s">
        <v>946</v>
      </c>
      <c r="H578">
        <v>1.803</v>
      </c>
      <c r="I578">
        <v>121.4902</v>
      </c>
    </row>
    <row r="579" spans="1:9" ht="12.75">
      <c r="A579" t="s">
        <v>1524</v>
      </c>
      <c r="B579" s="1">
        <v>36776</v>
      </c>
      <c r="C579" s="2">
        <v>0.7391203703703703</v>
      </c>
      <c r="D579" t="s">
        <v>945</v>
      </c>
      <c r="E579">
        <v>0.666</v>
      </c>
      <c r="F579">
        <v>8.2691</v>
      </c>
      <c r="G579" t="s">
        <v>946</v>
      </c>
      <c r="H579">
        <v>1.8</v>
      </c>
      <c r="I579">
        <v>121.4232</v>
      </c>
    </row>
    <row r="580" spans="1:9" ht="12.75">
      <c r="A580" t="s">
        <v>1525</v>
      </c>
      <c r="B580" s="1">
        <v>36776</v>
      </c>
      <c r="C580" s="2">
        <v>0.7412037037037037</v>
      </c>
      <c r="D580" t="s">
        <v>945</v>
      </c>
      <c r="E580">
        <v>0.666</v>
      </c>
      <c r="F580">
        <v>9.0605</v>
      </c>
      <c r="G580" t="s">
        <v>946</v>
      </c>
      <c r="H580">
        <v>1.8</v>
      </c>
      <c r="I580">
        <v>123.3392</v>
      </c>
    </row>
    <row r="581" spans="1:9" ht="12.75">
      <c r="A581" t="s">
        <v>1526</v>
      </c>
      <c r="B581" s="1">
        <v>36776</v>
      </c>
      <c r="C581" s="2">
        <v>0.743287037037037</v>
      </c>
      <c r="D581" t="s">
        <v>945</v>
      </c>
      <c r="E581">
        <v>0.668</v>
      </c>
      <c r="F581">
        <v>9.452</v>
      </c>
      <c r="G581" t="s">
        <v>946</v>
      </c>
      <c r="H581">
        <v>1.803</v>
      </c>
      <c r="I581">
        <v>121.6036</v>
      </c>
    </row>
    <row r="582" spans="1:9" ht="12.75">
      <c r="A582" t="s">
        <v>1527</v>
      </c>
      <c r="B582" s="1">
        <v>36776</v>
      </c>
      <c r="C582" s="2">
        <v>0.7453703703703703</v>
      </c>
      <c r="D582" t="s">
        <v>945</v>
      </c>
      <c r="E582">
        <v>0.666</v>
      </c>
      <c r="F582">
        <v>8.6273</v>
      </c>
      <c r="G582" t="s">
        <v>946</v>
      </c>
      <c r="H582">
        <v>1.803</v>
      </c>
      <c r="I582">
        <v>122.9983</v>
      </c>
    </row>
    <row r="583" spans="1:9" ht="12.75">
      <c r="A583" t="s">
        <v>1528</v>
      </c>
      <c r="B583" s="1">
        <v>36776</v>
      </c>
      <c r="C583" s="2">
        <v>0.7474537037037038</v>
      </c>
      <c r="D583" t="s">
        <v>945</v>
      </c>
      <c r="E583">
        <v>0.665</v>
      </c>
      <c r="F583">
        <v>9.0105</v>
      </c>
      <c r="G583" t="s">
        <v>946</v>
      </c>
      <c r="H583">
        <v>1.805</v>
      </c>
      <c r="I583">
        <v>124.058</v>
      </c>
    </row>
    <row r="584" spans="1:9" ht="12.75">
      <c r="A584" t="s">
        <v>1529</v>
      </c>
      <c r="B584" s="1">
        <v>36776</v>
      </c>
      <c r="C584" s="2">
        <v>0.749537037037037</v>
      </c>
      <c r="D584" t="s">
        <v>945</v>
      </c>
      <c r="E584">
        <v>0.666</v>
      </c>
      <c r="F584">
        <v>9.4474</v>
      </c>
      <c r="G584" t="s">
        <v>946</v>
      </c>
      <c r="H584">
        <v>1.805</v>
      </c>
      <c r="I584">
        <v>124.1197</v>
      </c>
    </row>
    <row r="585" spans="1:9" ht="12.75">
      <c r="A585" t="s">
        <v>1530</v>
      </c>
      <c r="B585" s="1">
        <v>36776</v>
      </c>
      <c r="C585" s="2">
        <v>0.7516319444444445</v>
      </c>
      <c r="D585" t="s">
        <v>945</v>
      </c>
      <c r="E585">
        <v>0.665</v>
      </c>
      <c r="F585">
        <v>8.4756</v>
      </c>
      <c r="G585" t="s">
        <v>946</v>
      </c>
      <c r="H585">
        <v>1.803</v>
      </c>
      <c r="I585">
        <v>232.175</v>
      </c>
    </row>
    <row r="586" spans="1:9" ht="12.75">
      <c r="A586" t="s">
        <v>1531</v>
      </c>
      <c r="B586" s="1">
        <v>36776</v>
      </c>
      <c r="C586" s="2">
        <v>0.7537152777777778</v>
      </c>
      <c r="D586" t="s">
        <v>945</v>
      </c>
      <c r="E586">
        <v>0.665</v>
      </c>
      <c r="F586">
        <v>8.2237</v>
      </c>
      <c r="G586" t="s">
        <v>946</v>
      </c>
      <c r="H586">
        <v>1.803</v>
      </c>
      <c r="I586">
        <v>235.4169</v>
      </c>
    </row>
    <row r="587" spans="1:9" ht="12.75">
      <c r="A587" t="s">
        <v>1532</v>
      </c>
      <c r="B587" s="1">
        <v>36776</v>
      </c>
      <c r="C587" s="2">
        <v>0.7557986111111111</v>
      </c>
      <c r="D587" t="s">
        <v>945</v>
      </c>
      <c r="E587">
        <v>0.666</v>
      </c>
      <c r="F587">
        <v>8.3214</v>
      </c>
      <c r="G587" t="s">
        <v>946</v>
      </c>
      <c r="H587">
        <v>1.805</v>
      </c>
      <c r="I587">
        <v>227.9572</v>
      </c>
    </row>
    <row r="588" spans="1:9" ht="12.75">
      <c r="A588" t="s">
        <v>1533</v>
      </c>
      <c r="B588" s="1">
        <v>36776</v>
      </c>
      <c r="C588" s="2">
        <v>0.7578819444444443</v>
      </c>
      <c r="D588" t="s">
        <v>945</v>
      </c>
      <c r="E588">
        <v>0.666</v>
      </c>
      <c r="F588">
        <v>8.8662</v>
      </c>
      <c r="G588" t="s">
        <v>946</v>
      </c>
      <c r="H588">
        <v>1.803</v>
      </c>
      <c r="I588">
        <v>227.5791</v>
      </c>
    </row>
    <row r="589" spans="1:9" ht="12.75">
      <c r="A589" t="s">
        <v>1534</v>
      </c>
      <c r="B589" s="1">
        <v>36776</v>
      </c>
      <c r="C589" s="2">
        <v>0.7599652777777778</v>
      </c>
      <c r="D589" t="s">
        <v>945</v>
      </c>
      <c r="E589">
        <v>0.666</v>
      </c>
      <c r="F589">
        <v>8.8377</v>
      </c>
      <c r="G589" t="s">
        <v>946</v>
      </c>
      <c r="H589">
        <v>1.806</v>
      </c>
      <c r="I589">
        <v>123.5832</v>
      </c>
    </row>
    <row r="590" spans="1:9" ht="12.75">
      <c r="A590" t="s">
        <v>1535</v>
      </c>
      <c r="B590" s="1">
        <v>36776</v>
      </c>
      <c r="C590" s="2">
        <v>0.7620486111111111</v>
      </c>
      <c r="D590" t="s">
        <v>945</v>
      </c>
      <c r="E590">
        <v>0.666</v>
      </c>
      <c r="F590">
        <v>8.4426</v>
      </c>
      <c r="G590" t="s">
        <v>946</v>
      </c>
      <c r="H590">
        <v>1.806</v>
      </c>
      <c r="I590">
        <v>124.861</v>
      </c>
    </row>
    <row r="591" spans="1:9" ht="12.75">
      <c r="A591" t="s">
        <v>1536</v>
      </c>
      <c r="B591" s="1">
        <v>36776</v>
      </c>
      <c r="C591" s="2">
        <v>0.7641319444444444</v>
      </c>
      <c r="D591" t="s">
        <v>945</v>
      </c>
      <c r="E591">
        <v>0.666</v>
      </c>
      <c r="F591">
        <v>8.7087</v>
      </c>
      <c r="G591" t="s">
        <v>946</v>
      </c>
      <c r="H591">
        <v>1.806</v>
      </c>
      <c r="I591">
        <v>124.0178</v>
      </c>
    </row>
    <row r="592" spans="1:9" ht="12.75">
      <c r="A592" t="s">
        <v>1537</v>
      </c>
      <c r="B592" s="1">
        <v>36776</v>
      </c>
      <c r="C592" s="2">
        <v>0.7662152777777779</v>
      </c>
      <c r="D592" t="s">
        <v>945</v>
      </c>
      <c r="E592">
        <v>0.666</v>
      </c>
      <c r="F592">
        <v>8.7487</v>
      </c>
      <c r="G592" t="s">
        <v>946</v>
      </c>
      <c r="H592">
        <v>1.808</v>
      </c>
      <c r="I592">
        <v>129.1111</v>
      </c>
    </row>
    <row r="593" spans="1:9" ht="12.75">
      <c r="A593" t="s">
        <v>1538</v>
      </c>
      <c r="B593" s="1">
        <v>36776</v>
      </c>
      <c r="C593" s="2">
        <v>0.7683101851851851</v>
      </c>
      <c r="D593" t="s">
        <v>945</v>
      </c>
      <c r="E593">
        <v>0.666</v>
      </c>
      <c r="F593">
        <v>8.9539</v>
      </c>
      <c r="G593" t="s">
        <v>946</v>
      </c>
      <c r="H593">
        <v>1.808</v>
      </c>
      <c r="I593">
        <v>129.5682</v>
      </c>
    </row>
    <row r="594" spans="1:9" ht="12.75">
      <c r="A594" t="s">
        <v>1539</v>
      </c>
      <c r="B594" s="1">
        <v>36776</v>
      </c>
      <c r="C594" s="2">
        <v>0.7703935185185186</v>
      </c>
      <c r="D594" t="s">
        <v>945</v>
      </c>
      <c r="E594">
        <v>0.666</v>
      </c>
      <c r="F594">
        <v>8.8487</v>
      </c>
      <c r="G594" t="s">
        <v>946</v>
      </c>
      <c r="H594">
        <v>1.81</v>
      </c>
      <c r="I594">
        <v>126.4654</v>
      </c>
    </row>
    <row r="595" spans="1:9" ht="12.75">
      <c r="A595" t="s">
        <v>1540</v>
      </c>
      <c r="B595" s="1">
        <v>36776</v>
      </c>
      <c r="C595" s="2">
        <v>0.7724768518518519</v>
      </c>
      <c r="D595" t="s">
        <v>945</v>
      </c>
      <c r="E595">
        <v>0.666</v>
      </c>
      <c r="F595">
        <v>8.8611</v>
      </c>
      <c r="G595" t="s">
        <v>946</v>
      </c>
      <c r="H595">
        <v>1.811</v>
      </c>
      <c r="I595">
        <v>123.8442</v>
      </c>
    </row>
    <row r="596" spans="1:9" ht="12.75">
      <c r="A596" t="s">
        <v>1541</v>
      </c>
      <c r="B596" s="1">
        <v>36776</v>
      </c>
      <c r="C596" s="2">
        <v>0.7745601851851852</v>
      </c>
      <c r="D596" t="s">
        <v>945</v>
      </c>
      <c r="E596">
        <v>0.668</v>
      </c>
      <c r="F596">
        <v>8.0309</v>
      </c>
      <c r="G596" t="s">
        <v>946</v>
      </c>
      <c r="H596">
        <v>1.811</v>
      </c>
      <c r="I596">
        <v>122.8108</v>
      </c>
    </row>
    <row r="597" spans="1:9" ht="12.75">
      <c r="A597" t="s">
        <v>1542</v>
      </c>
      <c r="B597" s="1">
        <v>36776</v>
      </c>
      <c r="C597" s="2">
        <v>0.7766435185185184</v>
      </c>
      <c r="D597" t="s">
        <v>945</v>
      </c>
      <c r="E597">
        <v>0.666</v>
      </c>
      <c r="F597">
        <v>8.9042</v>
      </c>
      <c r="G597" t="s">
        <v>946</v>
      </c>
      <c r="H597">
        <v>1.813</v>
      </c>
      <c r="I597">
        <v>122.506</v>
      </c>
    </row>
    <row r="598" spans="1:9" ht="12.75">
      <c r="A598" t="s">
        <v>1543</v>
      </c>
      <c r="B598" s="1">
        <v>36776</v>
      </c>
      <c r="C598" s="2">
        <v>0.7787384259259259</v>
      </c>
      <c r="D598" t="s">
        <v>945</v>
      </c>
      <c r="E598">
        <v>0.666</v>
      </c>
      <c r="F598">
        <v>9.2988</v>
      </c>
      <c r="G598" t="s">
        <v>946</v>
      </c>
      <c r="H598">
        <v>1.811</v>
      </c>
      <c r="I598">
        <v>125.5846</v>
      </c>
    </row>
    <row r="599" spans="1:9" ht="12.75">
      <c r="A599" t="s">
        <v>1544</v>
      </c>
      <c r="B599" s="1">
        <v>36776</v>
      </c>
      <c r="C599" s="2">
        <v>0.7808217592592593</v>
      </c>
      <c r="D599" t="s">
        <v>945</v>
      </c>
      <c r="E599">
        <v>0.666</v>
      </c>
      <c r="F599">
        <v>8.657</v>
      </c>
      <c r="G599" t="s">
        <v>946</v>
      </c>
      <c r="H599">
        <v>1.813</v>
      </c>
      <c r="I599">
        <v>123.8975</v>
      </c>
    </row>
    <row r="600" spans="1:9" ht="12.75">
      <c r="A600" t="s">
        <v>1545</v>
      </c>
      <c r="B600" s="1">
        <v>36776</v>
      </c>
      <c r="C600" s="2">
        <v>0.7829050925925927</v>
      </c>
      <c r="D600" t="s">
        <v>945</v>
      </c>
      <c r="E600">
        <v>0.668</v>
      </c>
      <c r="F600">
        <v>9.1852</v>
      </c>
      <c r="G600" t="s">
        <v>946</v>
      </c>
      <c r="H600">
        <v>1.813</v>
      </c>
      <c r="I600">
        <v>125.2872</v>
      </c>
    </row>
    <row r="601" spans="1:9" ht="12.75">
      <c r="A601" t="s">
        <v>1546</v>
      </c>
      <c r="B601" s="1">
        <v>36776</v>
      </c>
      <c r="C601" s="2">
        <v>0.7849884259259259</v>
      </c>
      <c r="D601" t="s">
        <v>945</v>
      </c>
      <c r="E601">
        <v>0.668</v>
      </c>
      <c r="F601">
        <v>8.6876</v>
      </c>
      <c r="G601" t="s">
        <v>946</v>
      </c>
      <c r="H601">
        <v>1.815</v>
      </c>
      <c r="I601">
        <v>121.3903</v>
      </c>
    </row>
    <row r="602" spans="1:9" ht="12.75">
      <c r="A602" t="s">
        <v>1547</v>
      </c>
      <c r="B602" s="1">
        <v>36776</v>
      </c>
      <c r="C602" s="2">
        <v>0.7870717592592592</v>
      </c>
      <c r="D602" t="s">
        <v>945</v>
      </c>
      <c r="E602">
        <v>0.668</v>
      </c>
      <c r="F602">
        <v>8.527</v>
      </c>
      <c r="G602" t="s">
        <v>946</v>
      </c>
      <c r="H602">
        <v>1.816</v>
      </c>
      <c r="I602">
        <v>125.1365</v>
      </c>
    </row>
    <row r="603" spans="1:9" ht="12.75">
      <c r="A603" t="s">
        <v>1548</v>
      </c>
      <c r="B603" s="1">
        <v>36776</v>
      </c>
      <c r="C603" s="2">
        <v>0.7891550925925926</v>
      </c>
      <c r="D603" t="s">
        <v>945</v>
      </c>
      <c r="E603">
        <v>0.668</v>
      </c>
      <c r="F603">
        <v>9.1473</v>
      </c>
      <c r="G603" t="s">
        <v>946</v>
      </c>
      <c r="H603">
        <v>1.816</v>
      </c>
      <c r="I603">
        <v>122.5042</v>
      </c>
    </row>
    <row r="604" spans="1:9" ht="12.75">
      <c r="A604" t="s">
        <v>1549</v>
      </c>
      <c r="B604" s="1">
        <v>36776</v>
      </c>
      <c r="C604" s="2">
        <v>0.791238425925926</v>
      </c>
      <c r="D604" t="s">
        <v>945</v>
      </c>
      <c r="E604">
        <v>0.668</v>
      </c>
      <c r="F604">
        <v>8.6326</v>
      </c>
      <c r="G604" t="s">
        <v>946</v>
      </c>
      <c r="H604">
        <v>1.815</v>
      </c>
      <c r="I604">
        <v>137.0708</v>
      </c>
    </row>
    <row r="605" spans="1:9" ht="12.75">
      <c r="A605" t="s">
        <v>1550</v>
      </c>
      <c r="B605" s="1">
        <v>36776</v>
      </c>
      <c r="C605" s="2">
        <v>0.7933217592592593</v>
      </c>
      <c r="D605" t="s">
        <v>945</v>
      </c>
      <c r="E605">
        <v>0.668</v>
      </c>
      <c r="F605">
        <v>9.6203</v>
      </c>
      <c r="G605" t="s">
        <v>946</v>
      </c>
      <c r="H605">
        <v>1.815</v>
      </c>
      <c r="I605">
        <v>192.1437</v>
      </c>
    </row>
    <row r="606" spans="1:9" ht="12.75">
      <c r="A606" t="s">
        <v>1551</v>
      </c>
      <c r="B606" s="1">
        <v>36776</v>
      </c>
      <c r="C606" s="2">
        <v>0.7954050925925925</v>
      </c>
      <c r="D606" t="s">
        <v>945</v>
      </c>
      <c r="E606">
        <v>0.668</v>
      </c>
      <c r="F606">
        <v>8.5775</v>
      </c>
      <c r="G606" t="s">
        <v>946</v>
      </c>
      <c r="H606">
        <v>1.815</v>
      </c>
      <c r="I606">
        <v>128.8557</v>
      </c>
    </row>
    <row r="607" spans="1:9" ht="12.75">
      <c r="A607" t="s">
        <v>1552</v>
      </c>
      <c r="B607" s="1">
        <v>36776</v>
      </c>
      <c r="C607" s="2">
        <v>0.7975</v>
      </c>
      <c r="D607" t="s">
        <v>945</v>
      </c>
      <c r="E607">
        <v>0.668</v>
      </c>
      <c r="F607">
        <v>8.7871</v>
      </c>
      <c r="G607" t="s">
        <v>946</v>
      </c>
      <c r="H607">
        <v>1.816</v>
      </c>
      <c r="I607">
        <v>121.7037</v>
      </c>
    </row>
    <row r="608" spans="1:9" ht="12.75">
      <c r="A608" t="s">
        <v>1553</v>
      </c>
      <c r="B608" s="1">
        <v>36776</v>
      </c>
      <c r="C608" s="2">
        <v>0.7995833333333334</v>
      </c>
      <c r="D608" t="s">
        <v>945</v>
      </c>
      <c r="E608">
        <v>0.668</v>
      </c>
      <c r="F608">
        <v>8.4284</v>
      </c>
      <c r="G608" t="s">
        <v>946</v>
      </c>
      <c r="H608">
        <v>1.816</v>
      </c>
      <c r="I608">
        <v>122.0769</v>
      </c>
    </row>
    <row r="609" spans="1:9" ht="12.75">
      <c r="A609" t="s">
        <v>1554</v>
      </c>
      <c r="B609" s="1">
        <v>36776</v>
      </c>
      <c r="C609" s="2">
        <v>0.8016666666666666</v>
      </c>
      <c r="D609" t="s">
        <v>945</v>
      </c>
      <c r="E609">
        <v>0.67</v>
      </c>
      <c r="F609">
        <v>9.0001</v>
      </c>
      <c r="G609" t="s">
        <v>946</v>
      </c>
      <c r="H609">
        <v>1.816</v>
      </c>
      <c r="I609">
        <v>119.9483</v>
      </c>
    </row>
    <row r="610" spans="1:9" ht="12.75">
      <c r="A610" t="s">
        <v>1555</v>
      </c>
      <c r="B610" s="1">
        <v>36776</v>
      </c>
      <c r="C610" s="2">
        <v>0.80375</v>
      </c>
      <c r="D610" t="s">
        <v>945</v>
      </c>
      <c r="E610">
        <v>0.668</v>
      </c>
      <c r="F610">
        <v>8.461</v>
      </c>
      <c r="G610" t="s">
        <v>946</v>
      </c>
      <c r="H610">
        <v>1.815</v>
      </c>
      <c r="I610">
        <v>122.4924</v>
      </c>
    </row>
    <row r="611" spans="1:9" ht="12.75">
      <c r="A611" t="s">
        <v>1556</v>
      </c>
      <c r="B611" s="1">
        <v>36776</v>
      </c>
      <c r="C611" s="2">
        <v>0.8058333333333333</v>
      </c>
      <c r="D611" t="s">
        <v>945</v>
      </c>
      <c r="E611">
        <v>0.668</v>
      </c>
      <c r="F611">
        <v>8.8194</v>
      </c>
      <c r="G611" t="s">
        <v>946</v>
      </c>
      <c r="H611">
        <v>1.815</v>
      </c>
      <c r="I611">
        <v>117.7738</v>
      </c>
    </row>
    <row r="612" spans="1:9" ht="12.75">
      <c r="A612" t="s">
        <v>1557</v>
      </c>
      <c r="B612" s="1">
        <v>36776</v>
      </c>
      <c r="C612" s="2">
        <v>0.8079166666666667</v>
      </c>
      <c r="D612" t="s">
        <v>945</v>
      </c>
      <c r="E612">
        <v>0.673</v>
      </c>
      <c r="F612">
        <v>8.7333</v>
      </c>
      <c r="G612" t="s">
        <v>946</v>
      </c>
      <c r="H612">
        <v>1.82</v>
      </c>
      <c r="I612">
        <v>122.2426</v>
      </c>
    </row>
    <row r="613" spans="1:9" ht="12.75">
      <c r="A613" t="s">
        <v>1558</v>
      </c>
      <c r="B613" s="1">
        <v>36776</v>
      </c>
      <c r="C613" s="2">
        <v>0.81</v>
      </c>
      <c r="D613" t="s">
        <v>945</v>
      </c>
      <c r="E613">
        <v>0.668</v>
      </c>
      <c r="F613">
        <v>8.0568</v>
      </c>
      <c r="G613" t="s">
        <v>946</v>
      </c>
      <c r="H613">
        <v>1.815</v>
      </c>
      <c r="I613">
        <v>120.1826</v>
      </c>
    </row>
    <row r="614" spans="1:9" ht="12.75">
      <c r="A614" t="s">
        <v>1559</v>
      </c>
      <c r="B614" s="1">
        <v>36776</v>
      </c>
      <c r="C614" s="2">
        <v>0.8120949074074074</v>
      </c>
      <c r="D614" t="s">
        <v>945</v>
      </c>
      <c r="E614">
        <v>0.67</v>
      </c>
      <c r="F614">
        <v>8.8191</v>
      </c>
      <c r="G614" t="s">
        <v>946</v>
      </c>
      <c r="H614">
        <v>1.816</v>
      </c>
      <c r="I614">
        <v>118.4673</v>
      </c>
    </row>
    <row r="615" spans="1:9" ht="12.75">
      <c r="A615" t="s">
        <v>1560</v>
      </c>
      <c r="B615" s="1">
        <v>36776</v>
      </c>
      <c r="C615" s="2">
        <v>0.8141782407407407</v>
      </c>
      <c r="D615" t="s">
        <v>945</v>
      </c>
      <c r="E615">
        <v>0.668</v>
      </c>
      <c r="F615">
        <v>8.9715</v>
      </c>
      <c r="G615" t="s">
        <v>946</v>
      </c>
      <c r="H615">
        <v>1.816</v>
      </c>
      <c r="I615">
        <v>118.4469</v>
      </c>
    </row>
    <row r="616" spans="1:9" ht="12.75">
      <c r="A616" t="s">
        <v>1561</v>
      </c>
      <c r="B616" s="1">
        <v>36776</v>
      </c>
      <c r="C616" s="2">
        <v>0.8162615740740741</v>
      </c>
      <c r="D616" t="s">
        <v>945</v>
      </c>
      <c r="E616">
        <v>0.668</v>
      </c>
      <c r="F616">
        <v>8.7521</v>
      </c>
      <c r="G616" t="s">
        <v>946</v>
      </c>
      <c r="H616">
        <v>1.815</v>
      </c>
      <c r="I616">
        <v>138.7297</v>
      </c>
    </row>
    <row r="617" spans="1:9" ht="12.75">
      <c r="A617" t="s">
        <v>1562</v>
      </c>
      <c r="B617" s="1">
        <v>36776</v>
      </c>
      <c r="C617" s="2">
        <v>0.8183449074074075</v>
      </c>
      <c r="D617" t="s">
        <v>945</v>
      </c>
      <c r="E617">
        <v>0.67</v>
      </c>
      <c r="F617">
        <v>8.8346</v>
      </c>
      <c r="G617" t="s">
        <v>946</v>
      </c>
      <c r="H617">
        <v>1.816</v>
      </c>
      <c r="I617">
        <v>125.5121</v>
      </c>
    </row>
    <row r="618" spans="1:9" ht="12.75">
      <c r="A618" t="s">
        <v>1563</v>
      </c>
      <c r="B618" s="1">
        <v>36776</v>
      </c>
      <c r="C618" s="2">
        <v>0.8204282407407407</v>
      </c>
      <c r="D618" t="s">
        <v>945</v>
      </c>
      <c r="E618">
        <v>0.668</v>
      </c>
      <c r="F618">
        <v>8.6769</v>
      </c>
      <c r="G618" t="s">
        <v>946</v>
      </c>
      <c r="H618">
        <v>1.811</v>
      </c>
      <c r="I618">
        <v>121.197</v>
      </c>
    </row>
    <row r="619" spans="1:9" ht="12.75">
      <c r="A619" t="s">
        <v>1564</v>
      </c>
      <c r="B619" s="1">
        <v>36776</v>
      </c>
      <c r="C619" s="2">
        <v>0.822511574074074</v>
      </c>
      <c r="D619" t="s">
        <v>945</v>
      </c>
      <c r="E619">
        <v>0.67</v>
      </c>
      <c r="F619">
        <v>8.4802</v>
      </c>
      <c r="G619" t="s">
        <v>946</v>
      </c>
      <c r="H619">
        <v>1.813</v>
      </c>
      <c r="I619">
        <v>118.0978</v>
      </c>
    </row>
    <row r="620" spans="1:9" ht="12.75">
      <c r="A620" t="s">
        <v>1565</v>
      </c>
      <c r="B620" s="1">
        <v>36776</v>
      </c>
      <c r="C620" s="2">
        <v>0.8246064814814815</v>
      </c>
      <c r="D620" t="s">
        <v>945</v>
      </c>
      <c r="E620">
        <v>0.67</v>
      </c>
      <c r="F620">
        <v>8.7487</v>
      </c>
      <c r="G620" t="s">
        <v>946</v>
      </c>
      <c r="H620">
        <v>1.813</v>
      </c>
      <c r="I620">
        <v>118.0519</v>
      </c>
    </row>
    <row r="621" spans="1:9" ht="12.75">
      <c r="A621" t="s">
        <v>1566</v>
      </c>
      <c r="B621" s="1">
        <v>36776</v>
      </c>
      <c r="C621" s="2">
        <v>0.8266898148148147</v>
      </c>
      <c r="D621" t="s">
        <v>945</v>
      </c>
      <c r="E621">
        <v>0.671</v>
      </c>
      <c r="F621">
        <v>8.4759</v>
      </c>
      <c r="G621" t="s">
        <v>946</v>
      </c>
      <c r="H621">
        <v>1.813</v>
      </c>
      <c r="I621">
        <v>117.5396</v>
      </c>
    </row>
    <row r="622" spans="1:9" ht="12.75">
      <c r="A622" t="s">
        <v>1567</v>
      </c>
      <c r="B622" s="1">
        <v>36776</v>
      </c>
      <c r="C622" s="2">
        <v>0.8287731481481481</v>
      </c>
      <c r="D622" t="s">
        <v>945</v>
      </c>
      <c r="E622">
        <v>0.67</v>
      </c>
      <c r="F622">
        <v>8.3224</v>
      </c>
      <c r="G622" t="s">
        <v>946</v>
      </c>
      <c r="H622">
        <v>1.811</v>
      </c>
      <c r="I622">
        <v>121.3322</v>
      </c>
    </row>
    <row r="623" spans="1:9" ht="12.75">
      <c r="A623" t="s">
        <v>1568</v>
      </c>
      <c r="B623" s="1">
        <v>36776</v>
      </c>
      <c r="C623" s="2">
        <v>0.8308564814814815</v>
      </c>
      <c r="D623" t="s">
        <v>945</v>
      </c>
      <c r="E623">
        <v>0.668</v>
      </c>
      <c r="F623">
        <v>8.7668</v>
      </c>
      <c r="G623" t="s">
        <v>946</v>
      </c>
      <c r="H623">
        <v>1.811</v>
      </c>
      <c r="I623">
        <v>120.444</v>
      </c>
    </row>
    <row r="624" spans="1:9" ht="12.75">
      <c r="A624" t="s">
        <v>1569</v>
      </c>
      <c r="B624" s="1">
        <v>36776</v>
      </c>
      <c r="C624" s="2">
        <v>0.8329398148148148</v>
      </c>
      <c r="D624" t="s">
        <v>945</v>
      </c>
      <c r="E624">
        <v>0.67</v>
      </c>
      <c r="F624">
        <v>8.2475</v>
      </c>
      <c r="G624" t="s">
        <v>946</v>
      </c>
      <c r="H624">
        <v>1.813</v>
      </c>
      <c r="I624">
        <v>120.1719</v>
      </c>
    </row>
    <row r="625" spans="1:9" ht="12.75">
      <c r="A625" t="s">
        <v>1570</v>
      </c>
      <c r="B625" s="1">
        <v>36776</v>
      </c>
      <c r="C625" s="2">
        <v>0.8350231481481482</v>
      </c>
      <c r="D625" t="s">
        <v>945</v>
      </c>
      <c r="E625">
        <v>0.67</v>
      </c>
      <c r="F625">
        <v>9.204</v>
      </c>
      <c r="G625" t="s">
        <v>946</v>
      </c>
      <c r="H625">
        <v>1.811</v>
      </c>
      <c r="I625">
        <v>119.5697</v>
      </c>
    </row>
    <row r="626" spans="1:9" ht="12.75">
      <c r="A626" t="s">
        <v>1571</v>
      </c>
      <c r="B626" s="1">
        <v>36776</v>
      </c>
      <c r="C626" s="2">
        <v>0.8371180555555555</v>
      </c>
      <c r="D626" t="s">
        <v>945</v>
      </c>
      <c r="E626">
        <v>0.67</v>
      </c>
      <c r="F626">
        <v>8.5632</v>
      </c>
      <c r="G626" t="s">
        <v>946</v>
      </c>
      <c r="H626">
        <v>1.813</v>
      </c>
      <c r="I626">
        <v>119.248</v>
      </c>
    </row>
    <row r="627" spans="1:9" ht="12.75">
      <c r="A627" t="s">
        <v>1572</v>
      </c>
      <c r="B627" s="1">
        <v>36776</v>
      </c>
      <c r="C627" s="2">
        <v>0.8391898148148148</v>
      </c>
      <c r="D627" t="s">
        <v>945</v>
      </c>
      <c r="E627">
        <v>0.67</v>
      </c>
      <c r="F627">
        <v>8.9995</v>
      </c>
      <c r="G627" t="s">
        <v>946</v>
      </c>
      <c r="H627">
        <v>1.811</v>
      </c>
      <c r="I627">
        <v>118.9914</v>
      </c>
    </row>
    <row r="628" spans="1:9" ht="12.75">
      <c r="A628" t="s">
        <v>1573</v>
      </c>
      <c r="B628" s="1">
        <v>36776</v>
      </c>
      <c r="C628" s="2">
        <v>0.8412847222222223</v>
      </c>
      <c r="D628" t="s">
        <v>945</v>
      </c>
      <c r="E628">
        <v>0.67</v>
      </c>
      <c r="F628">
        <v>8.8209</v>
      </c>
      <c r="G628" t="s">
        <v>946</v>
      </c>
      <c r="H628">
        <v>1.813</v>
      </c>
      <c r="I628">
        <v>119.4322</v>
      </c>
    </row>
    <row r="629" spans="1:9" ht="12.75">
      <c r="A629" t="s">
        <v>1574</v>
      </c>
      <c r="B629" s="1">
        <v>36776</v>
      </c>
      <c r="C629" s="2">
        <v>0.8433680555555556</v>
      </c>
      <c r="D629" t="s">
        <v>945</v>
      </c>
      <c r="E629">
        <v>0.67</v>
      </c>
      <c r="F629">
        <v>8.799</v>
      </c>
      <c r="G629" t="s">
        <v>946</v>
      </c>
      <c r="H629">
        <v>1.811</v>
      </c>
      <c r="I629">
        <v>118.2936</v>
      </c>
    </row>
    <row r="630" spans="1:9" ht="12.75">
      <c r="A630" t="s">
        <v>1575</v>
      </c>
      <c r="B630" s="1">
        <v>36776</v>
      </c>
      <c r="C630" s="2">
        <v>0.8454513888888888</v>
      </c>
      <c r="D630" t="s">
        <v>945</v>
      </c>
      <c r="E630">
        <v>0.675</v>
      </c>
      <c r="F630">
        <v>9.1886</v>
      </c>
      <c r="G630" t="s">
        <v>946</v>
      </c>
      <c r="H630">
        <v>1.816</v>
      </c>
      <c r="I630">
        <v>119.3214</v>
      </c>
    </row>
    <row r="631" spans="1:9" ht="12.75">
      <c r="A631" t="s">
        <v>1576</v>
      </c>
      <c r="B631" s="1">
        <v>36776</v>
      </c>
      <c r="C631" s="2">
        <v>0.8475347222222221</v>
      </c>
      <c r="D631" t="s">
        <v>945</v>
      </c>
      <c r="E631">
        <v>0.671</v>
      </c>
      <c r="F631">
        <v>9.8808</v>
      </c>
      <c r="G631" t="s">
        <v>946</v>
      </c>
      <c r="H631">
        <v>1.813</v>
      </c>
      <c r="I631">
        <v>119.7421</v>
      </c>
    </row>
    <row r="632" spans="1:9" ht="12.75">
      <c r="A632" t="s">
        <v>1577</v>
      </c>
      <c r="B632" s="1">
        <v>36776</v>
      </c>
      <c r="C632" s="2">
        <v>0.8496180555555556</v>
      </c>
      <c r="D632" t="s">
        <v>945</v>
      </c>
      <c r="E632">
        <v>0.67</v>
      </c>
      <c r="F632">
        <v>8.6852</v>
      </c>
      <c r="G632" t="s">
        <v>946</v>
      </c>
      <c r="H632">
        <v>1.813</v>
      </c>
      <c r="I632">
        <v>119.97</v>
      </c>
    </row>
    <row r="633" spans="1:9" ht="12.75">
      <c r="A633" t="s">
        <v>1578</v>
      </c>
      <c r="B633" s="1">
        <v>36776</v>
      </c>
      <c r="C633" s="2">
        <v>0.8517013888888889</v>
      </c>
      <c r="D633" t="s">
        <v>945</v>
      </c>
      <c r="E633">
        <v>0.67</v>
      </c>
      <c r="F633">
        <v>8.9168</v>
      </c>
      <c r="G633" t="s">
        <v>946</v>
      </c>
      <c r="H633">
        <v>1.811</v>
      </c>
      <c r="I633">
        <v>123.1533</v>
      </c>
    </row>
    <row r="634" spans="1:9" ht="12.75">
      <c r="A634" t="s">
        <v>1579</v>
      </c>
      <c r="B634" s="1">
        <v>36776</v>
      </c>
      <c r="C634" s="2">
        <v>0.8537847222222222</v>
      </c>
      <c r="D634" t="s">
        <v>945</v>
      </c>
      <c r="E634">
        <v>0.671</v>
      </c>
      <c r="F634">
        <v>8.9009</v>
      </c>
      <c r="G634" t="s">
        <v>946</v>
      </c>
      <c r="H634">
        <v>1.813</v>
      </c>
      <c r="I634">
        <v>122.2698</v>
      </c>
    </row>
    <row r="635" spans="1:9" ht="12.75">
      <c r="A635" t="s">
        <v>1580</v>
      </c>
      <c r="B635" s="1">
        <v>36776</v>
      </c>
      <c r="C635" s="2">
        <v>0.8558796296296296</v>
      </c>
      <c r="D635" t="s">
        <v>945</v>
      </c>
      <c r="E635">
        <v>0.67</v>
      </c>
      <c r="F635">
        <v>8.8829</v>
      </c>
      <c r="G635" t="s">
        <v>946</v>
      </c>
      <c r="H635">
        <v>1.813</v>
      </c>
      <c r="I635">
        <v>120.5342</v>
      </c>
    </row>
    <row r="636" spans="1:9" ht="12.75">
      <c r="A636" t="s">
        <v>1581</v>
      </c>
      <c r="B636" s="1">
        <v>36776</v>
      </c>
      <c r="C636" s="2">
        <v>0.8579629629629629</v>
      </c>
      <c r="D636" t="s">
        <v>945</v>
      </c>
      <c r="E636">
        <v>0.67</v>
      </c>
      <c r="F636">
        <v>9.0545</v>
      </c>
      <c r="G636" t="s">
        <v>946</v>
      </c>
      <c r="H636">
        <v>1.813</v>
      </c>
      <c r="I636">
        <v>122.087</v>
      </c>
    </row>
    <row r="637" spans="1:9" ht="12.75">
      <c r="A637" t="s">
        <v>1582</v>
      </c>
      <c r="B637" s="1">
        <v>36776</v>
      </c>
      <c r="C637" s="2">
        <v>0.8600462962962964</v>
      </c>
      <c r="D637" t="s">
        <v>945</v>
      </c>
      <c r="E637">
        <v>0.67</v>
      </c>
      <c r="F637">
        <v>9.1455</v>
      </c>
      <c r="G637" t="s">
        <v>946</v>
      </c>
      <c r="H637">
        <v>1.815</v>
      </c>
      <c r="I637">
        <v>118.4248</v>
      </c>
    </row>
    <row r="638" spans="1:9" ht="12.75">
      <c r="A638" t="s">
        <v>1583</v>
      </c>
      <c r="B638" s="1">
        <v>36776</v>
      </c>
      <c r="C638" s="2">
        <v>0.8621296296296297</v>
      </c>
      <c r="D638" t="s">
        <v>945</v>
      </c>
      <c r="E638">
        <v>0.67</v>
      </c>
      <c r="F638">
        <v>8.5383</v>
      </c>
      <c r="G638" t="s">
        <v>946</v>
      </c>
      <c r="H638">
        <v>1.813</v>
      </c>
      <c r="I638">
        <v>118.0143</v>
      </c>
    </row>
    <row r="639" spans="1:9" ht="12.75">
      <c r="A639" t="s">
        <v>1584</v>
      </c>
      <c r="B639" s="1">
        <v>36776</v>
      </c>
      <c r="C639" s="2">
        <v>0.8642129629629629</v>
      </c>
      <c r="D639" t="s">
        <v>945</v>
      </c>
      <c r="E639">
        <v>0.668</v>
      </c>
      <c r="F639">
        <v>8.7916</v>
      </c>
      <c r="G639" t="s">
        <v>946</v>
      </c>
      <c r="H639">
        <v>1.813</v>
      </c>
      <c r="I639">
        <v>117.8868</v>
      </c>
    </row>
    <row r="640" spans="1:9" ht="12.75">
      <c r="A640" t="s">
        <v>1585</v>
      </c>
      <c r="B640" s="1">
        <v>36776</v>
      </c>
      <c r="C640" s="2">
        <v>0.8662962962962962</v>
      </c>
      <c r="D640" t="s">
        <v>945</v>
      </c>
      <c r="E640">
        <v>0.67</v>
      </c>
      <c r="F640">
        <v>8.3041</v>
      </c>
      <c r="G640" t="s">
        <v>946</v>
      </c>
      <c r="H640">
        <v>1.815</v>
      </c>
      <c r="I640">
        <v>118.0067</v>
      </c>
    </row>
    <row r="641" spans="1:9" ht="12.75">
      <c r="A641" t="s">
        <v>1586</v>
      </c>
      <c r="B641" s="1">
        <v>36776</v>
      </c>
      <c r="C641" s="2">
        <v>0.8683912037037037</v>
      </c>
      <c r="D641" t="s">
        <v>945</v>
      </c>
      <c r="E641">
        <v>0.67</v>
      </c>
      <c r="F641">
        <v>8.5514</v>
      </c>
      <c r="G641" t="s">
        <v>946</v>
      </c>
      <c r="H641">
        <v>1.815</v>
      </c>
      <c r="I641">
        <v>115.9039</v>
      </c>
    </row>
    <row r="642" spans="1:9" ht="12.75">
      <c r="A642" t="s">
        <v>1587</v>
      </c>
      <c r="B642" s="1">
        <v>36776</v>
      </c>
      <c r="C642" s="2">
        <v>0.8704745370370371</v>
      </c>
      <c r="D642" t="s">
        <v>945</v>
      </c>
      <c r="E642">
        <v>0.668</v>
      </c>
      <c r="F642">
        <v>8.2609</v>
      </c>
      <c r="G642" t="s">
        <v>946</v>
      </c>
      <c r="H642">
        <v>1.813</v>
      </c>
      <c r="I642">
        <v>118.1009</v>
      </c>
    </row>
    <row r="643" spans="1:9" ht="12.75">
      <c r="A643" t="s">
        <v>1588</v>
      </c>
      <c r="B643" s="1">
        <v>36776</v>
      </c>
      <c r="C643" s="2">
        <v>0.8725578703703704</v>
      </c>
      <c r="D643" t="s">
        <v>945</v>
      </c>
      <c r="E643">
        <v>0.67</v>
      </c>
      <c r="F643">
        <v>8.8524</v>
      </c>
      <c r="G643" t="s">
        <v>946</v>
      </c>
      <c r="H643">
        <v>1.815</v>
      </c>
      <c r="I643">
        <v>114.5539</v>
      </c>
    </row>
    <row r="644" spans="1:9" ht="12.75">
      <c r="A644" t="s">
        <v>1589</v>
      </c>
      <c r="B644" s="1">
        <v>36776</v>
      </c>
      <c r="C644" s="2">
        <v>0.8746412037037037</v>
      </c>
      <c r="D644" t="s">
        <v>945</v>
      </c>
      <c r="E644">
        <v>0.668</v>
      </c>
      <c r="F644">
        <v>8.642</v>
      </c>
      <c r="G644" t="s">
        <v>946</v>
      </c>
      <c r="H644">
        <v>1.815</v>
      </c>
      <c r="I644">
        <v>117.8416</v>
      </c>
    </row>
    <row r="645" spans="1:9" ht="12.75">
      <c r="A645" t="s">
        <v>1590</v>
      </c>
      <c r="B645" s="1">
        <v>36776</v>
      </c>
      <c r="C645" s="2">
        <v>0.876724537037037</v>
      </c>
      <c r="D645" t="s">
        <v>945</v>
      </c>
      <c r="E645">
        <v>0.668</v>
      </c>
      <c r="F645">
        <v>8.9991</v>
      </c>
      <c r="G645" t="s">
        <v>946</v>
      </c>
      <c r="H645">
        <v>1.813</v>
      </c>
      <c r="I645">
        <v>111.8527</v>
      </c>
    </row>
    <row r="646" spans="1:9" ht="12.75">
      <c r="A646" t="s">
        <v>1591</v>
      </c>
      <c r="B646" s="1">
        <v>36776</v>
      </c>
      <c r="C646" s="2">
        <v>0.8788078703703704</v>
      </c>
      <c r="D646" t="s">
        <v>945</v>
      </c>
      <c r="E646">
        <v>0.668</v>
      </c>
      <c r="F646">
        <v>8.5451</v>
      </c>
      <c r="G646" t="s">
        <v>946</v>
      </c>
      <c r="H646">
        <v>1.813</v>
      </c>
      <c r="I646">
        <v>113.3914</v>
      </c>
    </row>
    <row r="647" spans="1:9" ht="12.75">
      <c r="A647" t="s">
        <v>1592</v>
      </c>
      <c r="B647" s="1">
        <v>36776</v>
      </c>
      <c r="C647" s="2">
        <v>0.8808912037037038</v>
      </c>
      <c r="D647" t="s">
        <v>945</v>
      </c>
      <c r="E647">
        <v>0.668</v>
      </c>
      <c r="F647">
        <v>8.3933</v>
      </c>
      <c r="G647" t="s">
        <v>946</v>
      </c>
      <c r="H647">
        <v>1.813</v>
      </c>
      <c r="I647">
        <v>111.8886</v>
      </c>
    </row>
    <row r="648" spans="1:9" ht="12.75">
      <c r="A648" t="s">
        <v>1593</v>
      </c>
      <c r="B648" s="1">
        <v>36776</v>
      </c>
      <c r="C648" s="2">
        <v>0.8829861111111111</v>
      </c>
      <c r="D648" t="s">
        <v>945</v>
      </c>
      <c r="E648">
        <v>0.673</v>
      </c>
      <c r="F648">
        <v>8.7237</v>
      </c>
      <c r="G648" t="s">
        <v>946</v>
      </c>
      <c r="H648">
        <v>1.818</v>
      </c>
      <c r="I648">
        <v>115.4866</v>
      </c>
    </row>
    <row r="649" spans="1:9" ht="12.75">
      <c r="A649" t="s">
        <v>1594</v>
      </c>
      <c r="B649" s="1">
        <v>36776</v>
      </c>
      <c r="C649" s="2">
        <v>0.8850694444444445</v>
      </c>
      <c r="D649" t="s">
        <v>945</v>
      </c>
      <c r="E649">
        <v>0.668</v>
      </c>
      <c r="F649">
        <v>8.3992</v>
      </c>
      <c r="G649" t="s">
        <v>946</v>
      </c>
      <c r="H649">
        <v>1.813</v>
      </c>
      <c r="I649">
        <v>110.4911</v>
      </c>
    </row>
    <row r="650" spans="1:9" ht="12.75">
      <c r="A650" t="s">
        <v>1595</v>
      </c>
      <c r="B650" s="1">
        <v>36776</v>
      </c>
      <c r="C650" s="2">
        <v>0.8871527777777778</v>
      </c>
      <c r="D650" t="s">
        <v>945</v>
      </c>
      <c r="E650">
        <v>0.668</v>
      </c>
      <c r="F650">
        <v>8.3196</v>
      </c>
      <c r="G650" t="s">
        <v>946</v>
      </c>
      <c r="H650">
        <v>1.813</v>
      </c>
      <c r="I650">
        <v>113.6387</v>
      </c>
    </row>
    <row r="651" spans="1:9" ht="12.75">
      <c r="A651" t="s">
        <v>1596</v>
      </c>
      <c r="B651" s="1">
        <v>36776</v>
      </c>
      <c r="C651" s="2">
        <v>0.889236111111111</v>
      </c>
      <c r="D651" t="s">
        <v>945</v>
      </c>
      <c r="E651">
        <v>0.668</v>
      </c>
      <c r="F651">
        <v>7.8254</v>
      </c>
      <c r="G651" t="s">
        <v>946</v>
      </c>
      <c r="H651">
        <v>1.813</v>
      </c>
      <c r="I651">
        <v>108.3073</v>
      </c>
    </row>
    <row r="652" spans="1:9" ht="12.75">
      <c r="A652" t="s">
        <v>1597</v>
      </c>
      <c r="B652" s="1">
        <v>36776</v>
      </c>
      <c r="C652" s="2">
        <v>0.8913194444444444</v>
      </c>
      <c r="D652" t="s">
        <v>945</v>
      </c>
      <c r="E652">
        <v>0.668</v>
      </c>
      <c r="F652">
        <v>9.3293</v>
      </c>
      <c r="G652" t="s">
        <v>946</v>
      </c>
      <c r="H652">
        <v>1.813</v>
      </c>
      <c r="I652">
        <v>112.0086</v>
      </c>
    </row>
    <row r="653" spans="1:9" ht="12.75">
      <c r="A653" t="s">
        <v>1598</v>
      </c>
      <c r="B653" s="1">
        <v>36776</v>
      </c>
      <c r="C653" s="2">
        <v>0.8934027777777778</v>
      </c>
      <c r="D653" t="s">
        <v>945</v>
      </c>
      <c r="E653">
        <v>0.668</v>
      </c>
      <c r="F653">
        <v>9.036</v>
      </c>
      <c r="G653" t="s">
        <v>946</v>
      </c>
      <c r="H653">
        <v>1.813</v>
      </c>
      <c r="I653">
        <v>109.3859</v>
      </c>
    </row>
    <row r="654" spans="1:9" ht="12.75">
      <c r="A654" t="s">
        <v>1599</v>
      </c>
      <c r="B654" s="1">
        <v>36776</v>
      </c>
      <c r="C654" s="2">
        <v>0.8954976851851852</v>
      </c>
      <c r="D654" t="s">
        <v>945</v>
      </c>
      <c r="E654">
        <v>0.668</v>
      </c>
      <c r="F654">
        <v>8.6598</v>
      </c>
      <c r="G654" t="s">
        <v>946</v>
      </c>
      <c r="H654">
        <v>1.813</v>
      </c>
      <c r="I654">
        <v>112.7818</v>
      </c>
    </row>
    <row r="655" spans="1:9" ht="12.75">
      <c r="A655" t="s">
        <v>1600</v>
      </c>
      <c r="B655" s="1">
        <v>36776</v>
      </c>
      <c r="C655" s="2">
        <v>0.8975810185185185</v>
      </c>
      <c r="D655" t="s">
        <v>945</v>
      </c>
      <c r="E655">
        <v>0.668</v>
      </c>
      <c r="F655">
        <v>8.084</v>
      </c>
      <c r="G655" t="s">
        <v>946</v>
      </c>
      <c r="H655">
        <v>1.815</v>
      </c>
      <c r="I655">
        <v>110.5748</v>
      </c>
    </row>
    <row r="656" spans="1:9" ht="12.75">
      <c r="A656" t="s">
        <v>1601</v>
      </c>
      <c r="B656" s="1">
        <v>36776</v>
      </c>
      <c r="C656" s="2">
        <v>0.8996643518518518</v>
      </c>
      <c r="D656" t="s">
        <v>945</v>
      </c>
      <c r="E656">
        <v>0.668</v>
      </c>
      <c r="F656">
        <v>8.5277</v>
      </c>
      <c r="G656" t="s">
        <v>946</v>
      </c>
      <c r="H656">
        <v>1.815</v>
      </c>
      <c r="I656">
        <v>110.7666</v>
      </c>
    </row>
    <row r="657" spans="1:9" ht="12.75">
      <c r="A657" t="s">
        <v>1602</v>
      </c>
      <c r="B657" s="1">
        <v>36776</v>
      </c>
      <c r="C657" s="2">
        <v>0.9017476851851852</v>
      </c>
      <c r="D657" t="s">
        <v>945</v>
      </c>
      <c r="E657">
        <v>0.668</v>
      </c>
      <c r="F657">
        <v>8.6942</v>
      </c>
      <c r="G657" t="s">
        <v>946</v>
      </c>
      <c r="H657">
        <v>1.815</v>
      </c>
      <c r="I657">
        <v>106.7774</v>
      </c>
    </row>
    <row r="658" spans="1:9" ht="12.75">
      <c r="A658" t="s">
        <v>1603</v>
      </c>
      <c r="B658" s="1">
        <v>36776</v>
      </c>
      <c r="C658" s="2">
        <v>0.9038310185185185</v>
      </c>
      <c r="D658" t="s">
        <v>945</v>
      </c>
      <c r="E658">
        <v>0.668</v>
      </c>
      <c r="F658">
        <v>8.9925</v>
      </c>
      <c r="G658" t="s">
        <v>946</v>
      </c>
      <c r="H658">
        <v>1.815</v>
      </c>
      <c r="I658">
        <v>108.3457</v>
      </c>
    </row>
    <row r="659" spans="1:9" ht="12.75">
      <c r="A659" t="s">
        <v>1604</v>
      </c>
      <c r="B659" s="1">
        <v>36776</v>
      </c>
      <c r="C659" s="2">
        <v>0.9059143518518519</v>
      </c>
      <c r="D659" t="s">
        <v>945</v>
      </c>
      <c r="E659">
        <v>0.666</v>
      </c>
      <c r="F659">
        <v>8.4133</v>
      </c>
      <c r="G659" t="s">
        <v>946</v>
      </c>
      <c r="H659">
        <v>1.815</v>
      </c>
      <c r="I659">
        <v>107.5449</v>
      </c>
    </row>
    <row r="660" spans="1:9" ht="12.75">
      <c r="A660" t="s">
        <v>1605</v>
      </c>
      <c r="B660" s="1">
        <v>36776</v>
      </c>
      <c r="C660" s="2">
        <v>0.9079976851851851</v>
      </c>
      <c r="D660" t="s">
        <v>945</v>
      </c>
      <c r="E660">
        <v>0.668</v>
      </c>
      <c r="F660">
        <v>8.4792</v>
      </c>
      <c r="G660" t="s">
        <v>946</v>
      </c>
      <c r="H660">
        <v>1.815</v>
      </c>
      <c r="I660">
        <v>107.4978</v>
      </c>
    </row>
    <row r="661" spans="1:9" ht="12.75">
      <c r="A661" t="s">
        <v>1606</v>
      </c>
      <c r="B661" s="1">
        <v>36776</v>
      </c>
      <c r="C661" s="2">
        <v>0.9100810185185185</v>
      </c>
      <c r="D661" t="s">
        <v>945</v>
      </c>
      <c r="E661">
        <v>0.668</v>
      </c>
      <c r="F661">
        <v>7.8523</v>
      </c>
      <c r="G661" t="s">
        <v>946</v>
      </c>
      <c r="H661">
        <v>1.815</v>
      </c>
      <c r="I661">
        <v>105.5758</v>
      </c>
    </row>
    <row r="662" spans="1:9" ht="12.75">
      <c r="A662" t="s">
        <v>1607</v>
      </c>
      <c r="B662" s="1">
        <v>36776</v>
      </c>
      <c r="C662" s="2">
        <v>0.912175925925926</v>
      </c>
      <c r="D662" t="s">
        <v>945</v>
      </c>
      <c r="E662">
        <v>0.668</v>
      </c>
      <c r="F662">
        <v>8.1676</v>
      </c>
      <c r="G662" t="s">
        <v>946</v>
      </c>
      <c r="H662">
        <v>1.815</v>
      </c>
      <c r="I662">
        <v>107.8355</v>
      </c>
    </row>
    <row r="663" spans="1:9" ht="12.75">
      <c r="A663" t="s">
        <v>1608</v>
      </c>
      <c r="B663" s="1">
        <v>36776</v>
      </c>
      <c r="C663" s="2">
        <v>0.9142592592592593</v>
      </c>
      <c r="D663" t="s">
        <v>945</v>
      </c>
      <c r="E663">
        <v>0.668</v>
      </c>
      <c r="F663">
        <v>8.5039</v>
      </c>
      <c r="G663" t="s">
        <v>946</v>
      </c>
      <c r="H663">
        <v>1.815</v>
      </c>
      <c r="I663">
        <v>103.2539</v>
      </c>
    </row>
    <row r="664" spans="1:9" ht="12.75">
      <c r="A664" t="s">
        <v>1609</v>
      </c>
      <c r="B664" s="1">
        <v>36776</v>
      </c>
      <c r="C664" s="2">
        <v>0.9163425925925925</v>
      </c>
      <c r="D664" t="s">
        <v>945</v>
      </c>
      <c r="E664">
        <v>0.668</v>
      </c>
      <c r="F664">
        <v>8.3196</v>
      </c>
      <c r="G664" t="s">
        <v>946</v>
      </c>
      <c r="H664">
        <v>1.815</v>
      </c>
      <c r="I664">
        <v>105.2313</v>
      </c>
    </row>
    <row r="665" spans="1:9" ht="12.75">
      <c r="A665" t="s">
        <v>1610</v>
      </c>
      <c r="B665" s="1">
        <v>36776</v>
      </c>
      <c r="C665" s="2">
        <v>0.9184259259259259</v>
      </c>
      <c r="D665" t="s">
        <v>945</v>
      </c>
      <c r="E665">
        <v>0.668</v>
      </c>
      <c r="F665">
        <v>8.8984</v>
      </c>
      <c r="G665" t="s">
        <v>946</v>
      </c>
      <c r="H665">
        <v>1.815</v>
      </c>
      <c r="I665">
        <v>102.6893</v>
      </c>
    </row>
    <row r="666" spans="1:9" ht="12.75">
      <c r="A666" t="s">
        <v>1611</v>
      </c>
      <c r="B666" s="1">
        <v>36776</v>
      </c>
      <c r="C666" s="2">
        <v>0.9205092592592593</v>
      </c>
      <c r="D666" t="s">
        <v>945</v>
      </c>
      <c r="E666">
        <v>0.668</v>
      </c>
      <c r="F666">
        <v>8.3099</v>
      </c>
      <c r="G666" t="s">
        <v>946</v>
      </c>
      <c r="H666">
        <v>1.815</v>
      </c>
      <c r="I666">
        <v>104.5027</v>
      </c>
    </row>
    <row r="667" spans="1:9" ht="12.75">
      <c r="A667" t="s">
        <v>1612</v>
      </c>
      <c r="B667" s="1">
        <v>36776</v>
      </c>
      <c r="C667" s="2">
        <v>0.9225925925925926</v>
      </c>
      <c r="D667" t="s">
        <v>945</v>
      </c>
      <c r="E667">
        <v>0.668</v>
      </c>
      <c r="F667">
        <v>8.646</v>
      </c>
      <c r="G667" t="s">
        <v>946</v>
      </c>
      <c r="H667">
        <v>1.816</v>
      </c>
      <c r="I667">
        <v>104.2982</v>
      </c>
    </row>
    <row r="668" spans="1:9" ht="12.75">
      <c r="A668" t="s">
        <v>1613</v>
      </c>
      <c r="B668" s="1">
        <v>36776</v>
      </c>
      <c r="C668" s="2">
        <v>0.924675925925926</v>
      </c>
      <c r="D668" t="s">
        <v>945</v>
      </c>
      <c r="E668">
        <v>0.67</v>
      </c>
      <c r="F668">
        <v>8.2682</v>
      </c>
      <c r="G668" t="s">
        <v>946</v>
      </c>
      <c r="H668">
        <v>1.816</v>
      </c>
      <c r="I668">
        <v>104.6003</v>
      </c>
    </row>
    <row r="669" spans="1:9" ht="12.75">
      <c r="A669" t="s">
        <v>1614</v>
      </c>
      <c r="B669" s="1">
        <v>36776</v>
      </c>
      <c r="C669" s="2">
        <v>0.9267592592592592</v>
      </c>
      <c r="D669" t="s">
        <v>945</v>
      </c>
      <c r="E669">
        <v>0.668</v>
      </c>
      <c r="F669">
        <v>8.4093</v>
      </c>
      <c r="G669" t="s">
        <v>946</v>
      </c>
      <c r="H669">
        <v>1.816</v>
      </c>
      <c r="I669">
        <v>101.7815</v>
      </c>
    </row>
    <row r="670" spans="1:9" ht="12.75">
      <c r="A670" t="s">
        <v>1615</v>
      </c>
      <c r="B670" s="1">
        <v>36776</v>
      </c>
      <c r="C670" s="2">
        <v>0.9288541666666666</v>
      </c>
      <c r="D670" t="s">
        <v>945</v>
      </c>
      <c r="E670">
        <v>0.668</v>
      </c>
      <c r="F670">
        <v>8.3504</v>
      </c>
      <c r="G670" t="s">
        <v>946</v>
      </c>
      <c r="H670">
        <v>1.816</v>
      </c>
      <c r="I670">
        <v>103.1673</v>
      </c>
    </row>
    <row r="671" spans="1:9" ht="12.75">
      <c r="A671" t="s">
        <v>1616</v>
      </c>
      <c r="B671" s="1">
        <v>36776</v>
      </c>
      <c r="C671" s="2">
        <v>0.9309375</v>
      </c>
      <c r="D671" t="s">
        <v>945</v>
      </c>
      <c r="E671">
        <v>0.668</v>
      </c>
      <c r="F671">
        <v>8.2093</v>
      </c>
      <c r="G671" t="s">
        <v>946</v>
      </c>
      <c r="H671">
        <v>1.816</v>
      </c>
      <c r="I671">
        <v>101.165</v>
      </c>
    </row>
    <row r="672" spans="1:9" ht="12.75">
      <c r="A672" t="s">
        <v>1617</v>
      </c>
      <c r="B672" s="1">
        <v>36776</v>
      </c>
      <c r="C672" s="2">
        <v>0.9330208333333333</v>
      </c>
      <c r="D672" t="s">
        <v>945</v>
      </c>
      <c r="E672">
        <v>0.673</v>
      </c>
      <c r="F672">
        <v>7.6668</v>
      </c>
      <c r="G672" t="s">
        <v>946</v>
      </c>
      <c r="H672">
        <v>1.82</v>
      </c>
      <c r="I672">
        <v>105.4483</v>
      </c>
    </row>
    <row r="673" spans="1:9" ht="12.75">
      <c r="A673" t="s">
        <v>1618</v>
      </c>
      <c r="B673" s="1">
        <v>36776</v>
      </c>
      <c r="C673" s="2">
        <v>0.9351041666666666</v>
      </c>
      <c r="D673" t="s">
        <v>945</v>
      </c>
      <c r="E673">
        <v>0.67</v>
      </c>
      <c r="F673">
        <v>8.0874</v>
      </c>
      <c r="G673" t="s">
        <v>946</v>
      </c>
      <c r="H673">
        <v>1.816</v>
      </c>
      <c r="I673">
        <v>103.2177</v>
      </c>
    </row>
    <row r="674" spans="1:9" ht="12.75">
      <c r="A674" t="s">
        <v>1619</v>
      </c>
      <c r="B674" s="1">
        <v>36776</v>
      </c>
      <c r="C674" s="2">
        <v>0.9371875</v>
      </c>
      <c r="D674" t="s">
        <v>945</v>
      </c>
      <c r="E674">
        <v>0.668</v>
      </c>
      <c r="F674">
        <v>8.4918</v>
      </c>
      <c r="G674" t="s">
        <v>946</v>
      </c>
      <c r="H674">
        <v>1.816</v>
      </c>
      <c r="I674">
        <v>104.4659</v>
      </c>
    </row>
    <row r="675" spans="1:9" ht="12.75">
      <c r="A675" t="s">
        <v>1620</v>
      </c>
      <c r="B675" s="1">
        <v>36776</v>
      </c>
      <c r="C675" s="2">
        <v>0.9392708333333334</v>
      </c>
      <c r="D675" t="s">
        <v>945</v>
      </c>
      <c r="E675">
        <v>0.67</v>
      </c>
      <c r="F675">
        <v>8.5083</v>
      </c>
      <c r="G675" t="s">
        <v>946</v>
      </c>
      <c r="H675">
        <v>1.818</v>
      </c>
      <c r="I675">
        <v>104.6467</v>
      </c>
    </row>
    <row r="676" spans="1:9" ht="12.75">
      <c r="A676" t="s">
        <v>1621</v>
      </c>
      <c r="B676" s="1">
        <v>36776</v>
      </c>
      <c r="C676" s="2">
        <v>0.9413657407407406</v>
      </c>
      <c r="D676" t="s">
        <v>945</v>
      </c>
      <c r="E676">
        <v>0.668</v>
      </c>
      <c r="F676">
        <v>8.2642</v>
      </c>
      <c r="G676" t="s">
        <v>946</v>
      </c>
      <c r="H676">
        <v>1.816</v>
      </c>
      <c r="I676">
        <v>104.3186</v>
      </c>
    </row>
    <row r="677" spans="1:9" ht="12.75">
      <c r="A677" t="s">
        <v>1622</v>
      </c>
      <c r="B677" s="1">
        <v>36776</v>
      </c>
      <c r="C677" s="2">
        <v>0.9434490740740741</v>
      </c>
      <c r="D677" t="s">
        <v>945</v>
      </c>
      <c r="E677">
        <v>0.668</v>
      </c>
      <c r="F677">
        <v>7.8121</v>
      </c>
      <c r="G677" t="s">
        <v>946</v>
      </c>
      <c r="H677">
        <v>1.816</v>
      </c>
      <c r="I677">
        <v>104.0215</v>
      </c>
    </row>
    <row r="678" spans="1:9" ht="12.75">
      <c r="A678" t="s">
        <v>1623</v>
      </c>
      <c r="B678" s="1">
        <v>36776</v>
      </c>
      <c r="C678" s="2">
        <v>0.9455324074074074</v>
      </c>
      <c r="D678" t="s">
        <v>945</v>
      </c>
      <c r="E678">
        <v>0.668</v>
      </c>
      <c r="F678">
        <v>8.1419</v>
      </c>
      <c r="G678" t="s">
        <v>946</v>
      </c>
      <c r="H678">
        <v>1.816</v>
      </c>
      <c r="I678">
        <v>104.2381</v>
      </c>
    </row>
    <row r="679" spans="1:9" ht="12.75">
      <c r="A679" t="s">
        <v>1624</v>
      </c>
      <c r="B679" s="1">
        <v>36776</v>
      </c>
      <c r="C679" s="2">
        <v>0.9476157407407407</v>
      </c>
      <c r="D679" t="s">
        <v>945</v>
      </c>
      <c r="E679">
        <v>0.668</v>
      </c>
      <c r="F679">
        <v>8.4381</v>
      </c>
      <c r="G679" t="s">
        <v>946</v>
      </c>
      <c r="H679">
        <v>1.816</v>
      </c>
      <c r="I679">
        <v>103.1682</v>
      </c>
    </row>
    <row r="680" spans="1:9" ht="12.75">
      <c r="A680" t="s">
        <v>1625</v>
      </c>
      <c r="B680" s="1">
        <v>36776</v>
      </c>
      <c r="C680" s="2">
        <v>0.9496990740740742</v>
      </c>
      <c r="D680" t="s">
        <v>945</v>
      </c>
      <c r="E680">
        <v>0.67</v>
      </c>
      <c r="F680">
        <v>8.2374</v>
      </c>
      <c r="G680" t="s">
        <v>946</v>
      </c>
      <c r="H680">
        <v>1.818</v>
      </c>
      <c r="I680">
        <v>103.526</v>
      </c>
    </row>
    <row r="681" spans="1:9" ht="12.75">
      <c r="A681" t="s">
        <v>1626</v>
      </c>
      <c r="B681" s="1">
        <v>36776</v>
      </c>
      <c r="C681" s="2">
        <v>0.9517824074074074</v>
      </c>
      <c r="D681" t="s">
        <v>945</v>
      </c>
      <c r="E681">
        <v>0.668</v>
      </c>
      <c r="F681">
        <v>7.9828</v>
      </c>
      <c r="G681" t="s">
        <v>946</v>
      </c>
      <c r="H681">
        <v>1.816</v>
      </c>
      <c r="I681">
        <v>105.1822</v>
      </c>
    </row>
    <row r="682" spans="1:9" ht="12.75">
      <c r="A682" t="s">
        <v>1627</v>
      </c>
      <c r="B682" s="1">
        <v>36776</v>
      </c>
      <c r="C682" s="2">
        <v>0.9538657407407407</v>
      </c>
      <c r="D682" t="s">
        <v>945</v>
      </c>
      <c r="E682">
        <v>0.67</v>
      </c>
      <c r="F682">
        <v>7.9513</v>
      </c>
      <c r="G682" t="s">
        <v>946</v>
      </c>
      <c r="H682">
        <v>1.818</v>
      </c>
      <c r="I682">
        <v>101.6389</v>
      </c>
    </row>
    <row r="683" spans="1:9" ht="12.75">
      <c r="A683" t="s">
        <v>1628</v>
      </c>
      <c r="B683" s="1">
        <v>36776</v>
      </c>
      <c r="C683" s="2">
        <v>0.9559606481481482</v>
      </c>
      <c r="D683" t="s">
        <v>945</v>
      </c>
      <c r="E683">
        <v>0.668</v>
      </c>
      <c r="F683">
        <v>8.568</v>
      </c>
      <c r="G683" t="s">
        <v>946</v>
      </c>
      <c r="H683">
        <v>1.816</v>
      </c>
      <c r="I683">
        <v>100.4171</v>
      </c>
    </row>
    <row r="684" spans="1:9" ht="12.75">
      <c r="A684" t="s">
        <v>1629</v>
      </c>
      <c r="B684" s="1">
        <v>36776</v>
      </c>
      <c r="C684" s="2">
        <v>0.9580439814814815</v>
      </c>
      <c r="D684" t="s">
        <v>945</v>
      </c>
      <c r="E684">
        <v>0.668</v>
      </c>
      <c r="F684">
        <v>8.3731</v>
      </c>
      <c r="G684" t="s">
        <v>946</v>
      </c>
      <c r="H684">
        <v>1.816</v>
      </c>
      <c r="I684">
        <v>100.6097</v>
      </c>
    </row>
    <row r="685" spans="1:9" ht="12.75">
      <c r="A685" t="s">
        <v>1630</v>
      </c>
      <c r="B685" s="1">
        <v>36776</v>
      </c>
      <c r="C685" s="2">
        <v>0.9601273148148147</v>
      </c>
      <c r="D685" t="s">
        <v>945</v>
      </c>
      <c r="E685">
        <v>0.668</v>
      </c>
      <c r="F685">
        <v>8.1369</v>
      </c>
      <c r="G685" t="s">
        <v>946</v>
      </c>
      <c r="H685">
        <v>1.816</v>
      </c>
      <c r="I685">
        <v>102.217</v>
      </c>
    </row>
    <row r="686" spans="1:9" ht="12.75">
      <c r="A686" t="s">
        <v>1631</v>
      </c>
      <c r="B686" s="1">
        <v>36776</v>
      </c>
      <c r="C686" s="2">
        <v>0.9622106481481482</v>
      </c>
      <c r="D686" t="s">
        <v>945</v>
      </c>
      <c r="E686">
        <v>0.67</v>
      </c>
      <c r="F686">
        <v>8.7156</v>
      </c>
      <c r="G686" t="s">
        <v>946</v>
      </c>
      <c r="H686">
        <v>1.818</v>
      </c>
      <c r="I686">
        <v>102.7176</v>
      </c>
    </row>
    <row r="687" spans="1:9" ht="12.75">
      <c r="A687" t="s">
        <v>1632</v>
      </c>
      <c r="B687" s="1">
        <v>36776</v>
      </c>
      <c r="C687" s="2">
        <v>0.9642939814814815</v>
      </c>
      <c r="D687" t="s">
        <v>945</v>
      </c>
      <c r="E687">
        <v>0.67</v>
      </c>
      <c r="F687">
        <v>8.1584</v>
      </c>
      <c r="G687" t="s">
        <v>946</v>
      </c>
      <c r="H687">
        <v>1.818</v>
      </c>
      <c r="I687">
        <v>100.495</v>
      </c>
    </row>
    <row r="688" spans="1:9" ht="12.75">
      <c r="A688" t="s">
        <v>1633</v>
      </c>
      <c r="B688" s="1">
        <v>36776</v>
      </c>
      <c r="C688" s="2">
        <v>0.9663773148148148</v>
      </c>
      <c r="D688" t="s">
        <v>945</v>
      </c>
      <c r="E688">
        <v>0.67</v>
      </c>
      <c r="F688">
        <v>7.7308</v>
      </c>
      <c r="G688" t="s">
        <v>946</v>
      </c>
      <c r="H688">
        <v>1.818</v>
      </c>
      <c r="I688">
        <v>103.3877</v>
      </c>
    </row>
    <row r="689" spans="1:9" ht="12.75">
      <c r="A689" t="s">
        <v>1634</v>
      </c>
      <c r="B689" s="1">
        <v>36776</v>
      </c>
      <c r="C689" s="2">
        <v>0.9684606481481483</v>
      </c>
      <c r="D689" t="s">
        <v>945</v>
      </c>
      <c r="E689">
        <v>0.668</v>
      </c>
      <c r="F689">
        <v>8.3026</v>
      </c>
      <c r="G689" t="s">
        <v>946</v>
      </c>
      <c r="H689">
        <v>1.816</v>
      </c>
      <c r="I689">
        <v>101.1045</v>
      </c>
    </row>
    <row r="690" spans="1:9" ht="12.75">
      <c r="A690" t="s">
        <v>1635</v>
      </c>
      <c r="B690" s="1">
        <v>36776</v>
      </c>
      <c r="C690" s="2">
        <v>0.9705555555555555</v>
      </c>
      <c r="D690" t="s">
        <v>945</v>
      </c>
      <c r="E690">
        <v>0.668</v>
      </c>
      <c r="F690">
        <v>8.2984</v>
      </c>
      <c r="G690" t="s">
        <v>946</v>
      </c>
      <c r="H690">
        <v>1.816</v>
      </c>
      <c r="I690">
        <v>101.9655</v>
      </c>
    </row>
    <row r="691" spans="1:9" ht="12.75">
      <c r="A691" t="s">
        <v>1636</v>
      </c>
      <c r="B691" s="1">
        <v>36776</v>
      </c>
      <c r="C691" s="2">
        <v>0.9726388888888889</v>
      </c>
      <c r="D691" t="s">
        <v>945</v>
      </c>
      <c r="E691">
        <v>0.668</v>
      </c>
      <c r="F691">
        <v>8.472</v>
      </c>
      <c r="G691" t="s">
        <v>946</v>
      </c>
      <c r="H691">
        <v>1.816</v>
      </c>
      <c r="I691">
        <v>100.4797</v>
      </c>
    </row>
    <row r="692" spans="1:9" ht="12.75">
      <c r="A692" t="s">
        <v>1637</v>
      </c>
      <c r="B692" s="1">
        <v>36776</v>
      </c>
      <c r="C692" s="2">
        <v>0.9747222222222223</v>
      </c>
      <c r="D692" t="s">
        <v>945</v>
      </c>
      <c r="E692">
        <v>0.668</v>
      </c>
      <c r="F692">
        <v>8.1858</v>
      </c>
      <c r="G692" t="s">
        <v>946</v>
      </c>
      <c r="H692">
        <v>1.816</v>
      </c>
      <c r="I692">
        <v>98.6829</v>
      </c>
    </row>
    <row r="693" spans="1:9" ht="12.75">
      <c r="A693" t="s">
        <v>1638</v>
      </c>
      <c r="B693" s="1">
        <v>36776</v>
      </c>
      <c r="C693" s="2">
        <v>0.9768055555555556</v>
      </c>
      <c r="D693" t="s">
        <v>945</v>
      </c>
      <c r="E693">
        <v>0.668</v>
      </c>
      <c r="F693">
        <v>8.583</v>
      </c>
      <c r="G693" t="s">
        <v>946</v>
      </c>
      <c r="H693">
        <v>1.816</v>
      </c>
      <c r="I693">
        <v>98.5421</v>
      </c>
    </row>
    <row r="694" spans="1:9" ht="12.75">
      <c r="A694" t="s">
        <v>1639</v>
      </c>
      <c r="B694" s="1">
        <v>36776</v>
      </c>
      <c r="C694" s="2">
        <v>0.9788888888888888</v>
      </c>
      <c r="D694" t="s">
        <v>945</v>
      </c>
      <c r="E694">
        <v>0.668</v>
      </c>
      <c r="F694">
        <v>8.2982</v>
      </c>
      <c r="G694" t="s">
        <v>946</v>
      </c>
      <c r="H694">
        <v>1.818</v>
      </c>
      <c r="I694">
        <v>99.6935</v>
      </c>
    </row>
    <row r="695" spans="1:9" ht="12.75">
      <c r="A695" t="s">
        <v>1640</v>
      </c>
      <c r="B695" s="1">
        <v>36776</v>
      </c>
      <c r="C695" s="2">
        <v>0.9809722222222222</v>
      </c>
      <c r="D695" t="s">
        <v>945</v>
      </c>
      <c r="E695">
        <v>0.668</v>
      </c>
      <c r="F695">
        <v>8.1924</v>
      </c>
      <c r="G695" t="s">
        <v>946</v>
      </c>
      <c r="H695">
        <v>1.816</v>
      </c>
      <c r="I695">
        <v>101.6638</v>
      </c>
    </row>
    <row r="696" spans="1:9" ht="12.75">
      <c r="A696" t="s">
        <v>1641</v>
      </c>
      <c r="B696" s="1">
        <v>36776</v>
      </c>
      <c r="C696" s="2">
        <v>0.9830555555555556</v>
      </c>
      <c r="D696" t="s">
        <v>945</v>
      </c>
      <c r="E696">
        <v>0.67</v>
      </c>
      <c r="F696">
        <v>7.8626</v>
      </c>
      <c r="G696" t="s">
        <v>946</v>
      </c>
      <c r="H696">
        <v>1.818</v>
      </c>
      <c r="I696">
        <v>100.3109</v>
      </c>
    </row>
    <row r="697" spans="1:9" ht="12.75">
      <c r="A697" t="s">
        <v>1642</v>
      </c>
      <c r="B697" s="1">
        <v>36776</v>
      </c>
      <c r="C697" s="2">
        <v>0.9851504629629629</v>
      </c>
      <c r="D697" t="s">
        <v>945</v>
      </c>
      <c r="E697">
        <v>0.668</v>
      </c>
      <c r="F697">
        <v>8.4362</v>
      </c>
      <c r="G697" t="s">
        <v>946</v>
      </c>
      <c r="H697">
        <v>1.818</v>
      </c>
      <c r="I697">
        <v>100.5772</v>
      </c>
    </row>
    <row r="698" spans="1:9" ht="12.75">
      <c r="A698" t="s">
        <v>1643</v>
      </c>
      <c r="B698" s="1">
        <v>36776</v>
      </c>
      <c r="C698" s="2">
        <v>0.9872337962962963</v>
      </c>
      <c r="D698" t="s">
        <v>945</v>
      </c>
      <c r="E698">
        <v>0.668</v>
      </c>
      <c r="F698">
        <v>8.0316</v>
      </c>
      <c r="G698" t="s">
        <v>946</v>
      </c>
      <c r="H698">
        <v>1.816</v>
      </c>
      <c r="I698">
        <v>99.0287</v>
      </c>
    </row>
    <row r="699" spans="1:9" ht="12.75">
      <c r="A699" t="s">
        <v>1644</v>
      </c>
      <c r="B699" s="1">
        <v>36776</v>
      </c>
      <c r="C699" s="2">
        <v>0.9893171296296296</v>
      </c>
      <c r="D699" t="s">
        <v>945</v>
      </c>
      <c r="E699">
        <v>0.668</v>
      </c>
      <c r="F699">
        <v>8.3239</v>
      </c>
      <c r="G699" t="s">
        <v>946</v>
      </c>
      <c r="H699">
        <v>1.818</v>
      </c>
      <c r="I699">
        <v>100.4461</v>
      </c>
    </row>
    <row r="700" spans="1:9" ht="12.75">
      <c r="A700" t="s">
        <v>1645</v>
      </c>
      <c r="B700" s="1">
        <v>36776</v>
      </c>
      <c r="C700" s="2">
        <v>0.991400462962963</v>
      </c>
      <c r="D700" t="s">
        <v>945</v>
      </c>
      <c r="E700">
        <v>0.67</v>
      </c>
      <c r="F700">
        <v>8.0508</v>
      </c>
      <c r="G700" t="s">
        <v>946</v>
      </c>
      <c r="H700">
        <v>1.818</v>
      </c>
      <c r="I700">
        <v>99.8407</v>
      </c>
    </row>
    <row r="701" spans="1:9" ht="12.75">
      <c r="A701" t="s">
        <v>1646</v>
      </c>
      <c r="B701" s="1">
        <v>36776</v>
      </c>
      <c r="C701" s="2">
        <v>0.9934837962962964</v>
      </c>
      <c r="D701" t="s">
        <v>945</v>
      </c>
      <c r="E701">
        <v>0.668</v>
      </c>
      <c r="F701">
        <v>7.9305</v>
      </c>
      <c r="G701" t="s">
        <v>946</v>
      </c>
      <c r="H701">
        <v>1.816</v>
      </c>
      <c r="I701">
        <v>100.0864</v>
      </c>
    </row>
    <row r="702" spans="1:9" ht="12.75">
      <c r="A702" t="s">
        <v>1647</v>
      </c>
      <c r="B702" s="1">
        <v>36776</v>
      </c>
      <c r="C702" s="2">
        <v>0.9955671296296296</v>
      </c>
      <c r="D702" t="s">
        <v>945</v>
      </c>
      <c r="E702">
        <v>0.668</v>
      </c>
      <c r="F702">
        <v>8.3626</v>
      </c>
      <c r="G702" t="s">
        <v>946</v>
      </c>
      <c r="H702">
        <v>1.816</v>
      </c>
      <c r="I702">
        <v>100.1171</v>
      </c>
    </row>
    <row r="703" spans="1:9" ht="12.75">
      <c r="A703" t="s">
        <v>1648</v>
      </c>
      <c r="B703" s="1">
        <v>36776</v>
      </c>
      <c r="C703" s="2">
        <v>0.997662037037037</v>
      </c>
      <c r="D703" t="s">
        <v>945</v>
      </c>
      <c r="E703">
        <v>0.67</v>
      </c>
      <c r="F703">
        <v>8.1026</v>
      </c>
      <c r="G703" t="s">
        <v>946</v>
      </c>
      <c r="H703">
        <v>1.818</v>
      </c>
      <c r="I703">
        <v>100.834</v>
      </c>
    </row>
    <row r="704" spans="1:9" ht="12.75">
      <c r="A704" t="s">
        <v>1649</v>
      </c>
      <c r="B704" s="1">
        <v>36776</v>
      </c>
      <c r="C704" s="2">
        <v>0.9997453703703704</v>
      </c>
      <c r="D704" t="s">
        <v>945</v>
      </c>
      <c r="E704">
        <v>0.668</v>
      </c>
      <c r="F704">
        <v>7.8284</v>
      </c>
      <c r="G704" t="s">
        <v>946</v>
      </c>
      <c r="H704">
        <v>1.816</v>
      </c>
      <c r="I704">
        <v>99.7556</v>
      </c>
    </row>
    <row r="705" spans="1:9" ht="12.75">
      <c r="A705" t="s">
        <v>1650</v>
      </c>
      <c r="B705" s="1">
        <v>36777</v>
      </c>
      <c r="C705" s="2">
        <v>0.0018287037037037037</v>
      </c>
      <c r="D705" t="s">
        <v>945</v>
      </c>
      <c r="E705">
        <v>0.67</v>
      </c>
      <c r="F705">
        <v>8.3919</v>
      </c>
      <c r="G705" t="s">
        <v>946</v>
      </c>
      <c r="H705">
        <v>1.818</v>
      </c>
      <c r="I705">
        <v>95.829</v>
      </c>
    </row>
    <row r="706" spans="1:9" ht="12.75">
      <c r="A706" t="s">
        <v>1651</v>
      </c>
      <c r="B706" s="1">
        <v>36777</v>
      </c>
      <c r="C706" s="2">
        <v>0.003912037037037037</v>
      </c>
      <c r="D706" t="s">
        <v>945</v>
      </c>
      <c r="E706">
        <v>0.67</v>
      </c>
      <c r="F706">
        <v>8.0626</v>
      </c>
      <c r="G706" t="s">
        <v>946</v>
      </c>
      <c r="H706">
        <v>1.818</v>
      </c>
      <c r="I706">
        <v>98.763</v>
      </c>
    </row>
    <row r="707" spans="1:9" ht="12.75">
      <c r="A707" t="s">
        <v>1652</v>
      </c>
      <c r="B707" s="1">
        <v>36777</v>
      </c>
      <c r="C707" s="2">
        <v>0.00599537037037037</v>
      </c>
      <c r="D707" t="s">
        <v>945</v>
      </c>
      <c r="E707">
        <v>0.668</v>
      </c>
      <c r="F707">
        <v>7.8629</v>
      </c>
      <c r="G707" t="s">
        <v>946</v>
      </c>
      <c r="H707">
        <v>1.816</v>
      </c>
      <c r="I707">
        <v>121.5148</v>
      </c>
    </row>
    <row r="708" spans="1:9" ht="12.75">
      <c r="A708" t="s">
        <v>1653</v>
      </c>
      <c r="B708" s="1">
        <v>36777</v>
      </c>
      <c r="C708" s="2">
        <v>0.008078703703703704</v>
      </c>
      <c r="D708" t="s">
        <v>945</v>
      </c>
      <c r="E708">
        <v>0.668</v>
      </c>
      <c r="F708">
        <v>8.0846</v>
      </c>
      <c r="G708" t="s">
        <v>946</v>
      </c>
      <c r="H708">
        <v>1.816</v>
      </c>
      <c r="I708">
        <v>98.3452</v>
      </c>
    </row>
    <row r="709" spans="1:9" ht="12.75">
      <c r="A709" t="s">
        <v>1654</v>
      </c>
      <c r="B709" s="1">
        <v>36777</v>
      </c>
      <c r="C709" s="2">
        <v>0.010162037037037037</v>
      </c>
      <c r="D709" t="s">
        <v>945</v>
      </c>
      <c r="E709">
        <v>0.67</v>
      </c>
      <c r="F709">
        <v>7.7858</v>
      </c>
      <c r="G709" t="s">
        <v>946</v>
      </c>
      <c r="H709">
        <v>1.818</v>
      </c>
      <c r="I709">
        <v>98.5852</v>
      </c>
    </row>
    <row r="710" spans="1:9" ht="12.75">
      <c r="A710" t="s">
        <v>1655</v>
      </c>
      <c r="B710" s="1">
        <v>36777</v>
      </c>
      <c r="C710" s="2">
        <v>0.012256944444444444</v>
      </c>
      <c r="D710" t="s">
        <v>945</v>
      </c>
      <c r="E710">
        <v>0.668</v>
      </c>
      <c r="F710">
        <v>7.8969</v>
      </c>
      <c r="G710" t="s">
        <v>946</v>
      </c>
      <c r="H710">
        <v>1.816</v>
      </c>
      <c r="I710">
        <v>94.9022</v>
      </c>
    </row>
    <row r="711" spans="1:9" ht="12.75">
      <c r="A711" t="s">
        <v>1656</v>
      </c>
      <c r="B711" s="1">
        <v>36777</v>
      </c>
      <c r="C711" s="2">
        <v>0.014340277777777776</v>
      </c>
      <c r="D711" t="s">
        <v>945</v>
      </c>
      <c r="E711">
        <v>0.668</v>
      </c>
      <c r="F711">
        <v>8.2807</v>
      </c>
      <c r="G711" t="s">
        <v>946</v>
      </c>
      <c r="H711">
        <v>1.818</v>
      </c>
      <c r="I711">
        <v>97.7735</v>
      </c>
    </row>
    <row r="712" spans="1:9" ht="12.75">
      <c r="A712" t="s">
        <v>1657</v>
      </c>
      <c r="B712" s="1">
        <v>36777</v>
      </c>
      <c r="C712" s="2">
        <v>0.01642361111111111</v>
      </c>
      <c r="D712" t="s">
        <v>945</v>
      </c>
      <c r="E712">
        <v>0.67</v>
      </c>
      <c r="F712">
        <v>7.8938</v>
      </c>
      <c r="G712" t="s">
        <v>946</v>
      </c>
      <c r="H712">
        <v>1.818</v>
      </c>
      <c r="I712">
        <v>96.6744</v>
      </c>
    </row>
    <row r="713" spans="1:9" ht="12.75">
      <c r="A713" t="s">
        <v>1658</v>
      </c>
      <c r="B713" s="1">
        <v>36777</v>
      </c>
      <c r="C713" s="2">
        <v>0.018506944444444444</v>
      </c>
      <c r="D713" t="s">
        <v>945</v>
      </c>
      <c r="E713">
        <v>0.67</v>
      </c>
      <c r="F713">
        <v>8.3031</v>
      </c>
      <c r="G713" t="s">
        <v>946</v>
      </c>
      <c r="H713">
        <v>1.818</v>
      </c>
      <c r="I713">
        <v>95.9539</v>
      </c>
    </row>
    <row r="714" spans="1:9" ht="12.75">
      <c r="A714" t="s">
        <v>1659</v>
      </c>
      <c r="B714" s="1">
        <v>36777</v>
      </c>
      <c r="C714" s="2">
        <v>0.020590277777777777</v>
      </c>
      <c r="D714" t="s">
        <v>945</v>
      </c>
      <c r="E714">
        <v>0.673</v>
      </c>
      <c r="F714">
        <v>8.2284</v>
      </c>
      <c r="G714" t="s">
        <v>946</v>
      </c>
      <c r="H714">
        <v>1.821</v>
      </c>
      <c r="I714">
        <v>107.0912</v>
      </c>
    </row>
    <row r="715" spans="1:9" ht="12.75">
      <c r="A715" t="s">
        <v>1660</v>
      </c>
      <c r="B715" s="1">
        <v>36777</v>
      </c>
      <c r="C715" s="2">
        <v>0.022673611111111113</v>
      </c>
      <c r="D715" t="s">
        <v>945</v>
      </c>
      <c r="E715">
        <v>0.668</v>
      </c>
      <c r="F715">
        <v>8.2437</v>
      </c>
      <c r="G715" t="s">
        <v>946</v>
      </c>
      <c r="H715">
        <v>1.816</v>
      </c>
      <c r="I715">
        <v>105.9209</v>
      </c>
    </row>
    <row r="716" spans="1:9" ht="12.75">
      <c r="A716" t="s">
        <v>1661</v>
      </c>
      <c r="B716" s="1">
        <v>36777</v>
      </c>
      <c r="C716" s="2">
        <v>0.02476851851851852</v>
      </c>
      <c r="D716" t="s">
        <v>945</v>
      </c>
      <c r="E716">
        <v>0.668</v>
      </c>
      <c r="F716">
        <v>7.6755</v>
      </c>
      <c r="G716" t="s">
        <v>946</v>
      </c>
      <c r="H716">
        <v>1.816</v>
      </c>
      <c r="I716">
        <v>103.9209</v>
      </c>
    </row>
    <row r="717" spans="1:9" ht="12.75">
      <c r="A717" t="s">
        <v>1662</v>
      </c>
      <c r="B717" s="1">
        <v>36777</v>
      </c>
      <c r="C717" s="2">
        <v>0.02684027777777778</v>
      </c>
      <c r="D717" t="s">
        <v>945</v>
      </c>
      <c r="E717">
        <v>0.668</v>
      </c>
      <c r="F717">
        <v>7.8316</v>
      </c>
      <c r="G717" t="s">
        <v>946</v>
      </c>
      <c r="H717">
        <v>1.816</v>
      </c>
      <c r="I717">
        <v>99.2975</v>
      </c>
    </row>
    <row r="718" spans="1:9" ht="12.75">
      <c r="A718" t="s">
        <v>1663</v>
      </c>
      <c r="B718" s="1">
        <v>36777</v>
      </c>
      <c r="C718" s="2">
        <v>0.028935185185185185</v>
      </c>
      <c r="D718" t="s">
        <v>945</v>
      </c>
      <c r="E718">
        <v>0.668</v>
      </c>
      <c r="F718">
        <v>8.047</v>
      </c>
      <c r="G718" t="s">
        <v>946</v>
      </c>
      <c r="H718">
        <v>1.816</v>
      </c>
      <c r="I718">
        <v>99.2583</v>
      </c>
    </row>
    <row r="719" spans="1:9" ht="12.75">
      <c r="A719" t="s">
        <v>1664</v>
      </c>
      <c r="B719" s="1">
        <v>36777</v>
      </c>
      <c r="C719" s="2">
        <v>0.031018518518518515</v>
      </c>
      <c r="D719" t="s">
        <v>945</v>
      </c>
      <c r="E719">
        <v>0.668</v>
      </c>
      <c r="F719">
        <v>7.8946</v>
      </c>
      <c r="G719" t="s">
        <v>946</v>
      </c>
      <c r="H719">
        <v>1.818</v>
      </c>
      <c r="I719">
        <v>98.1423</v>
      </c>
    </row>
    <row r="720" spans="1:9" ht="12.75">
      <c r="A720" t="s">
        <v>1665</v>
      </c>
      <c r="B720" s="1">
        <v>36777</v>
      </c>
      <c r="C720" s="2">
        <v>0.03310185185185185</v>
      </c>
      <c r="D720" t="s">
        <v>945</v>
      </c>
      <c r="E720">
        <v>0.673</v>
      </c>
      <c r="F720">
        <v>7.6281</v>
      </c>
      <c r="G720" t="s">
        <v>946</v>
      </c>
      <c r="H720">
        <v>1.821</v>
      </c>
      <c r="I720">
        <v>97.2024</v>
      </c>
    </row>
    <row r="721" spans="1:9" ht="12.75">
      <c r="A721" t="s">
        <v>1666</v>
      </c>
      <c r="B721" s="1">
        <v>36777</v>
      </c>
      <c r="C721" s="2">
        <v>0.03518518518518519</v>
      </c>
      <c r="D721" t="s">
        <v>945</v>
      </c>
      <c r="E721">
        <v>0.668</v>
      </c>
      <c r="F721">
        <v>8.3669</v>
      </c>
      <c r="G721" t="s">
        <v>946</v>
      </c>
      <c r="H721">
        <v>1.816</v>
      </c>
      <c r="I721">
        <v>101.1533</v>
      </c>
    </row>
    <row r="722" spans="1:9" ht="12.75">
      <c r="A722" t="s">
        <v>1667</v>
      </c>
      <c r="B722" s="1">
        <v>36777</v>
      </c>
      <c r="C722" s="2">
        <v>0.03726851851851851</v>
      </c>
      <c r="D722" t="s">
        <v>945</v>
      </c>
      <c r="E722">
        <v>0.668</v>
      </c>
      <c r="F722">
        <v>8.1816</v>
      </c>
      <c r="G722" t="s">
        <v>946</v>
      </c>
      <c r="H722">
        <v>1.818</v>
      </c>
      <c r="I722">
        <v>108.6656</v>
      </c>
    </row>
    <row r="723" spans="1:9" ht="12.75">
      <c r="A723" t="s">
        <v>1668</v>
      </c>
      <c r="B723" s="1">
        <v>36777</v>
      </c>
      <c r="C723" s="2">
        <v>0.03935185185185185</v>
      </c>
      <c r="D723" t="s">
        <v>945</v>
      </c>
      <c r="E723">
        <v>0.668</v>
      </c>
      <c r="F723">
        <v>7.8759</v>
      </c>
      <c r="G723" t="s">
        <v>946</v>
      </c>
      <c r="H723">
        <v>1.816</v>
      </c>
      <c r="I723">
        <v>102.9728</v>
      </c>
    </row>
    <row r="724" spans="1:9" ht="12.75">
      <c r="A724" t="s">
        <v>1669</v>
      </c>
      <c r="B724" s="1">
        <v>36777</v>
      </c>
      <c r="C724" s="2">
        <v>0.04143518518518518</v>
      </c>
      <c r="D724" t="s">
        <v>945</v>
      </c>
      <c r="E724">
        <v>0.67</v>
      </c>
      <c r="F724">
        <v>8.0723</v>
      </c>
      <c r="G724" t="s">
        <v>946</v>
      </c>
      <c r="H724">
        <v>1.818</v>
      </c>
      <c r="I724">
        <v>98.2276</v>
      </c>
    </row>
    <row r="725" spans="1:9" ht="12.75">
      <c r="A725" t="s">
        <v>1670</v>
      </c>
      <c r="B725" s="1">
        <v>36777</v>
      </c>
      <c r="C725" s="2">
        <v>0.04351851851851852</v>
      </c>
      <c r="D725" t="s">
        <v>945</v>
      </c>
      <c r="E725">
        <v>0.668</v>
      </c>
      <c r="F725">
        <v>8.6207</v>
      </c>
      <c r="G725" t="s">
        <v>946</v>
      </c>
      <c r="H725">
        <v>1.816</v>
      </c>
      <c r="I725">
        <v>95.3773</v>
      </c>
    </row>
    <row r="726" spans="1:9" ht="12.75">
      <c r="A726" t="s">
        <v>1671</v>
      </c>
      <c r="B726" s="1">
        <v>36777</v>
      </c>
      <c r="C726" s="2">
        <v>0.045613425925925925</v>
      </c>
      <c r="D726" t="s">
        <v>945</v>
      </c>
      <c r="E726">
        <v>0.668</v>
      </c>
      <c r="F726">
        <v>7.9853</v>
      </c>
      <c r="G726" t="s">
        <v>946</v>
      </c>
      <c r="H726">
        <v>1.816</v>
      </c>
      <c r="I726">
        <v>97.2259</v>
      </c>
    </row>
    <row r="727" spans="1:9" ht="12.75">
      <c r="A727" t="s">
        <v>1672</v>
      </c>
      <c r="B727" s="1">
        <v>36777</v>
      </c>
      <c r="C727" s="2">
        <v>0.04769675925925926</v>
      </c>
      <c r="D727" t="s">
        <v>945</v>
      </c>
      <c r="E727">
        <v>0.668</v>
      </c>
      <c r="F727">
        <v>7.9128</v>
      </c>
      <c r="G727" t="s">
        <v>946</v>
      </c>
      <c r="H727">
        <v>1.816</v>
      </c>
      <c r="I727">
        <v>93.9871</v>
      </c>
    </row>
    <row r="728" spans="1:9" ht="12.75">
      <c r="A728" t="s">
        <v>1673</v>
      </c>
      <c r="B728" s="1">
        <v>36777</v>
      </c>
      <c r="C728" s="2">
        <v>0.04978009259259259</v>
      </c>
      <c r="D728" t="s">
        <v>945</v>
      </c>
      <c r="E728">
        <v>0.67</v>
      </c>
      <c r="F728">
        <v>8.2795</v>
      </c>
      <c r="G728" t="s">
        <v>946</v>
      </c>
      <c r="H728">
        <v>1.816</v>
      </c>
      <c r="I728">
        <v>98.0533</v>
      </c>
    </row>
    <row r="729" spans="1:9" ht="12.75">
      <c r="A729" t="s">
        <v>1674</v>
      </c>
      <c r="B729" s="1">
        <v>36777</v>
      </c>
      <c r="C729" s="2">
        <v>0.05186342592592593</v>
      </c>
      <c r="D729" t="s">
        <v>945</v>
      </c>
      <c r="E729">
        <v>0.671</v>
      </c>
      <c r="F729">
        <v>8.1254</v>
      </c>
      <c r="G729" t="s">
        <v>946</v>
      </c>
      <c r="H729">
        <v>1.818</v>
      </c>
      <c r="I729">
        <v>169.0521</v>
      </c>
    </row>
    <row r="730" spans="1:9" ht="12.75">
      <c r="A730" t="s">
        <v>1675</v>
      </c>
      <c r="B730" s="1">
        <v>36777</v>
      </c>
      <c r="C730" s="2">
        <v>0.05394675925925926</v>
      </c>
      <c r="D730" t="s">
        <v>945</v>
      </c>
      <c r="E730">
        <v>0.668</v>
      </c>
      <c r="F730">
        <v>7.7781</v>
      </c>
      <c r="G730" t="s">
        <v>946</v>
      </c>
      <c r="H730">
        <v>1.815</v>
      </c>
      <c r="I730">
        <v>118.453</v>
      </c>
    </row>
    <row r="731" spans="1:9" ht="12.75">
      <c r="A731" t="s">
        <v>1676</v>
      </c>
      <c r="B731" s="1">
        <v>36777</v>
      </c>
      <c r="C731" s="2">
        <v>0.05604166666666666</v>
      </c>
      <c r="D731" t="s">
        <v>945</v>
      </c>
      <c r="E731">
        <v>0.668</v>
      </c>
      <c r="F731">
        <v>8.3262</v>
      </c>
      <c r="G731" t="s">
        <v>946</v>
      </c>
      <c r="H731">
        <v>1.816</v>
      </c>
      <c r="I731">
        <v>99.6718</v>
      </c>
    </row>
    <row r="732" spans="1:9" ht="12.75">
      <c r="A732" t="s">
        <v>1677</v>
      </c>
      <c r="B732" s="1">
        <v>36777</v>
      </c>
      <c r="C732" s="2">
        <v>0.058125</v>
      </c>
      <c r="D732" t="s">
        <v>945</v>
      </c>
      <c r="E732">
        <v>0.668</v>
      </c>
      <c r="F732">
        <v>7.7611</v>
      </c>
      <c r="G732" t="s">
        <v>946</v>
      </c>
      <c r="H732">
        <v>1.816</v>
      </c>
      <c r="I732">
        <v>96.2422</v>
      </c>
    </row>
    <row r="733" spans="1:9" ht="12.75">
      <c r="A733" t="s">
        <v>1678</v>
      </c>
      <c r="B733" s="1">
        <v>36777</v>
      </c>
      <c r="C733" s="2">
        <v>0.060208333333333336</v>
      </c>
      <c r="D733" t="s">
        <v>945</v>
      </c>
      <c r="E733">
        <v>0.668</v>
      </c>
      <c r="F733">
        <v>7.9914</v>
      </c>
      <c r="G733" t="s">
        <v>946</v>
      </c>
      <c r="H733">
        <v>1.815</v>
      </c>
      <c r="I733">
        <v>93.6547</v>
      </c>
    </row>
    <row r="734" spans="1:9" ht="12.75">
      <c r="A734" t="s">
        <v>1679</v>
      </c>
      <c r="B734" s="1">
        <v>36777</v>
      </c>
      <c r="C734" s="2">
        <v>0.06229166666666667</v>
      </c>
      <c r="D734" t="s">
        <v>945</v>
      </c>
      <c r="E734">
        <v>0.668</v>
      </c>
      <c r="F734">
        <v>7.6171</v>
      </c>
      <c r="G734" t="s">
        <v>946</v>
      </c>
      <c r="H734">
        <v>1.816</v>
      </c>
      <c r="I734">
        <v>95.5038</v>
      </c>
    </row>
    <row r="735" spans="1:9" ht="12.75">
      <c r="A735" t="s">
        <v>1680</v>
      </c>
      <c r="B735" s="1">
        <v>36777</v>
      </c>
      <c r="C735" s="2">
        <v>0.064375</v>
      </c>
      <c r="D735" t="s">
        <v>945</v>
      </c>
      <c r="E735">
        <v>0.668</v>
      </c>
      <c r="F735">
        <v>7.968</v>
      </c>
      <c r="G735" t="s">
        <v>946</v>
      </c>
      <c r="H735">
        <v>1.816</v>
      </c>
      <c r="I735">
        <v>92.3316</v>
      </c>
    </row>
    <row r="736" spans="1:9" ht="12.75">
      <c r="A736" t="s">
        <v>1681</v>
      </c>
      <c r="B736" s="1">
        <v>36777</v>
      </c>
      <c r="C736" s="2">
        <v>0.06645833333333334</v>
      </c>
      <c r="D736" t="s">
        <v>945</v>
      </c>
      <c r="E736">
        <v>0.668</v>
      </c>
      <c r="F736">
        <v>7.91</v>
      </c>
      <c r="G736" t="s">
        <v>946</v>
      </c>
      <c r="H736">
        <v>1.816</v>
      </c>
      <c r="I736">
        <v>94.2805</v>
      </c>
    </row>
    <row r="737" spans="1:9" ht="12.75">
      <c r="A737" t="s">
        <v>1682</v>
      </c>
      <c r="B737" s="1">
        <v>36777</v>
      </c>
      <c r="C737" s="2">
        <v>0.06854166666666667</v>
      </c>
      <c r="D737" t="s">
        <v>945</v>
      </c>
      <c r="E737">
        <v>0.666</v>
      </c>
      <c r="F737">
        <v>8.47</v>
      </c>
      <c r="G737" t="s">
        <v>946</v>
      </c>
      <c r="H737">
        <v>1.815</v>
      </c>
      <c r="I737">
        <v>95.0503</v>
      </c>
    </row>
    <row r="738" spans="1:9" ht="12.75">
      <c r="A738" t="s">
        <v>1683</v>
      </c>
      <c r="B738" s="1">
        <v>36777</v>
      </c>
      <c r="C738" s="2">
        <v>0.070625</v>
      </c>
      <c r="D738" t="s">
        <v>945</v>
      </c>
      <c r="E738">
        <v>0.673</v>
      </c>
      <c r="F738">
        <v>7.6765</v>
      </c>
      <c r="G738" t="s">
        <v>946</v>
      </c>
      <c r="H738">
        <v>1.82</v>
      </c>
      <c r="I738">
        <v>94.6744</v>
      </c>
    </row>
    <row r="739" spans="1:9" ht="12.75">
      <c r="A739" t="s">
        <v>1684</v>
      </c>
      <c r="B739" s="1">
        <v>36777</v>
      </c>
      <c r="C739" s="2">
        <v>0.07271990740740741</v>
      </c>
      <c r="D739" t="s">
        <v>945</v>
      </c>
      <c r="E739">
        <v>0.668</v>
      </c>
      <c r="F739">
        <v>7.8999</v>
      </c>
      <c r="G739" t="s">
        <v>946</v>
      </c>
      <c r="H739">
        <v>1.815</v>
      </c>
      <c r="I739">
        <v>94.2314</v>
      </c>
    </row>
    <row r="740" spans="1:9" ht="12.75">
      <c r="A740" t="s">
        <v>1685</v>
      </c>
      <c r="B740" s="1">
        <v>36777</v>
      </c>
      <c r="C740" s="2">
        <v>0.07480324074074074</v>
      </c>
      <c r="D740" t="s">
        <v>945</v>
      </c>
      <c r="E740">
        <v>0.668</v>
      </c>
      <c r="F740">
        <v>8.1819</v>
      </c>
      <c r="G740" t="s">
        <v>946</v>
      </c>
      <c r="H740">
        <v>1.816</v>
      </c>
      <c r="I740">
        <v>93.8413</v>
      </c>
    </row>
    <row r="741" spans="1:9" ht="12.75">
      <c r="A741" t="s">
        <v>1686</v>
      </c>
      <c r="B741" s="1">
        <v>36777</v>
      </c>
      <c r="C741" s="2">
        <v>0.07688657407407408</v>
      </c>
      <c r="D741" t="s">
        <v>945</v>
      </c>
      <c r="E741">
        <v>0.668</v>
      </c>
      <c r="F741">
        <v>8.3168</v>
      </c>
      <c r="G741" t="s">
        <v>946</v>
      </c>
      <c r="H741">
        <v>1.815</v>
      </c>
      <c r="I741">
        <v>93.3127</v>
      </c>
    </row>
    <row r="742" spans="1:9" ht="12.75">
      <c r="A742" t="s">
        <v>1687</v>
      </c>
      <c r="B742" s="1">
        <v>36777</v>
      </c>
      <c r="C742" s="2">
        <v>0.0789699074074074</v>
      </c>
      <c r="D742" t="s">
        <v>945</v>
      </c>
      <c r="E742">
        <v>0.666</v>
      </c>
      <c r="F742">
        <v>8.1326</v>
      </c>
      <c r="G742" t="s">
        <v>946</v>
      </c>
      <c r="H742">
        <v>1.815</v>
      </c>
      <c r="I742">
        <v>92.2223</v>
      </c>
    </row>
    <row r="743" spans="1:9" ht="12.75">
      <c r="A743" t="s">
        <v>1688</v>
      </c>
      <c r="B743" s="1">
        <v>36777</v>
      </c>
      <c r="C743" s="2">
        <v>0.08105324074074073</v>
      </c>
      <c r="D743" t="s">
        <v>945</v>
      </c>
      <c r="E743">
        <v>0.67</v>
      </c>
      <c r="F743">
        <v>8.2738</v>
      </c>
      <c r="G743" t="s">
        <v>946</v>
      </c>
      <c r="H743">
        <v>1.816</v>
      </c>
      <c r="I743">
        <v>94.195</v>
      </c>
    </row>
    <row r="744" spans="1:9" ht="12.75">
      <c r="A744" t="s">
        <v>1689</v>
      </c>
      <c r="B744" s="1">
        <v>36777</v>
      </c>
      <c r="C744" s="2">
        <v>0.08313657407407408</v>
      </c>
      <c r="D744" t="s">
        <v>945</v>
      </c>
      <c r="E744">
        <v>0.668</v>
      </c>
      <c r="F744">
        <v>8.0607</v>
      </c>
      <c r="G744" t="s">
        <v>946</v>
      </c>
      <c r="H744">
        <v>1.815</v>
      </c>
      <c r="I744">
        <v>95.84</v>
      </c>
    </row>
    <row r="745" spans="1:9" ht="12.75">
      <c r="A745" t="s">
        <v>1690</v>
      </c>
      <c r="B745" s="1">
        <v>36777</v>
      </c>
      <c r="C745" s="2">
        <v>0.08521990740740741</v>
      </c>
      <c r="D745" t="s">
        <v>945</v>
      </c>
      <c r="E745">
        <v>0.668</v>
      </c>
      <c r="F745">
        <v>8.5302</v>
      </c>
      <c r="G745" t="s">
        <v>946</v>
      </c>
      <c r="H745">
        <v>1.813</v>
      </c>
      <c r="I745">
        <v>227.0083</v>
      </c>
    </row>
    <row r="746" spans="1:9" ht="12.75">
      <c r="A746" t="s">
        <v>1691</v>
      </c>
      <c r="B746" s="1">
        <v>36777</v>
      </c>
      <c r="C746" s="2">
        <v>0.0873148148148148</v>
      </c>
      <c r="D746" t="s">
        <v>945</v>
      </c>
      <c r="E746">
        <v>0.668</v>
      </c>
      <c r="F746">
        <v>8.2968</v>
      </c>
      <c r="G746" t="s">
        <v>946</v>
      </c>
      <c r="H746">
        <v>1.815</v>
      </c>
      <c r="I746">
        <v>226.322</v>
      </c>
    </row>
    <row r="747" spans="1:9" ht="12.75">
      <c r="A747" t="s">
        <v>1692</v>
      </c>
      <c r="B747" s="1">
        <v>36777</v>
      </c>
      <c r="C747" s="2">
        <v>0.08939814814814816</v>
      </c>
      <c r="D747" t="s">
        <v>945</v>
      </c>
      <c r="E747">
        <v>0.668</v>
      </c>
      <c r="F747">
        <v>8.0098</v>
      </c>
      <c r="G747" t="s">
        <v>946</v>
      </c>
      <c r="H747">
        <v>1.813</v>
      </c>
      <c r="I747">
        <v>226.9051</v>
      </c>
    </row>
    <row r="748" spans="1:9" ht="12.75">
      <c r="A748" t="s">
        <v>1693</v>
      </c>
      <c r="B748" s="1">
        <v>36777</v>
      </c>
      <c r="C748" s="2">
        <v>0.09148148148148148</v>
      </c>
      <c r="D748" t="s">
        <v>945</v>
      </c>
      <c r="E748">
        <v>0.668</v>
      </c>
      <c r="F748">
        <v>8.5112</v>
      </c>
      <c r="G748" t="s">
        <v>946</v>
      </c>
      <c r="H748">
        <v>1.813</v>
      </c>
      <c r="I748">
        <v>225.7998</v>
      </c>
    </row>
    <row r="749" spans="1:9" ht="12.75">
      <c r="A749" t="s">
        <v>1694</v>
      </c>
      <c r="B749" s="1">
        <v>36777</v>
      </c>
      <c r="C749" s="2">
        <v>0.09356481481481482</v>
      </c>
      <c r="D749" t="s">
        <v>945</v>
      </c>
      <c r="E749">
        <v>0.668</v>
      </c>
      <c r="F749">
        <v>8.8406</v>
      </c>
      <c r="G749" t="s">
        <v>946</v>
      </c>
      <c r="H749">
        <v>1.815</v>
      </c>
      <c r="I749">
        <v>100.547</v>
      </c>
    </row>
    <row r="750" spans="1:9" ht="12.75">
      <c r="A750" t="s">
        <v>1695</v>
      </c>
      <c r="B750" s="1">
        <v>36777</v>
      </c>
      <c r="C750" s="2">
        <v>0.09564814814814815</v>
      </c>
      <c r="D750" t="s">
        <v>945</v>
      </c>
      <c r="E750">
        <v>0.668</v>
      </c>
      <c r="F750">
        <v>8.7989</v>
      </c>
      <c r="G750" t="s">
        <v>946</v>
      </c>
      <c r="H750">
        <v>1.815</v>
      </c>
      <c r="I750">
        <v>92.2963</v>
      </c>
    </row>
    <row r="751" spans="1:9" ht="12.75">
      <c r="A751" t="s">
        <v>1696</v>
      </c>
      <c r="B751" s="1">
        <v>36777</v>
      </c>
      <c r="C751" s="2">
        <v>0.09774305555555556</v>
      </c>
      <c r="D751" t="s">
        <v>945</v>
      </c>
      <c r="E751">
        <v>0.668</v>
      </c>
      <c r="F751">
        <v>7.9158</v>
      </c>
      <c r="G751" t="s">
        <v>946</v>
      </c>
      <c r="H751">
        <v>1.815</v>
      </c>
      <c r="I751">
        <v>90.7374</v>
      </c>
    </row>
    <row r="752" spans="1:9" ht="12.75">
      <c r="A752" t="s">
        <v>1697</v>
      </c>
      <c r="B752" s="1">
        <v>36777</v>
      </c>
      <c r="C752" s="2">
        <v>0.0998263888888889</v>
      </c>
      <c r="D752" t="s">
        <v>945</v>
      </c>
      <c r="E752">
        <v>0.668</v>
      </c>
      <c r="F752">
        <v>8.603</v>
      </c>
      <c r="G752" t="s">
        <v>946</v>
      </c>
      <c r="H752">
        <v>1.815</v>
      </c>
      <c r="I752">
        <v>93.822</v>
      </c>
    </row>
    <row r="753" spans="1:9" ht="12.75">
      <c r="A753" t="s">
        <v>1698</v>
      </c>
      <c r="B753" s="1">
        <v>36777</v>
      </c>
      <c r="C753" s="2">
        <v>0.10189814814814814</v>
      </c>
      <c r="D753" t="s">
        <v>945</v>
      </c>
      <c r="E753">
        <v>0.668</v>
      </c>
      <c r="F753">
        <v>8.4504</v>
      </c>
      <c r="G753" t="s">
        <v>946</v>
      </c>
      <c r="H753">
        <v>1.816</v>
      </c>
      <c r="I753">
        <v>97.6937</v>
      </c>
    </row>
    <row r="754" spans="1:9" ht="12.75">
      <c r="A754" t="s">
        <v>1699</v>
      </c>
      <c r="B754" s="1">
        <v>36777</v>
      </c>
      <c r="C754" s="2">
        <v>0.10399305555555556</v>
      </c>
      <c r="D754" t="s">
        <v>945</v>
      </c>
      <c r="E754">
        <v>0.668</v>
      </c>
      <c r="F754">
        <v>8.2201</v>
      </c>
      <c r="G754" t="s">
        <v>946</v>
      </c>
      <c r="H754">
        <v>1.815</v>
      </c>
      <c r="I754">
        <v>94.3167</v>
      </c>
    </row>
    <row r="755" spans="1:9" ht="12.75">
      <c r="A755" t="s">
        <v>1700</v>
      </c>
      <c r="B755" s="1">
        <v>36777</v>
      </c>
      <c r="C755" s="2">
        <v>0.10607638888888889</v>
      </c>
      <c r="D755" t="s">
        <v>945</v>
      </c>
      <c r="E755">
        <v>0.666</v>
      </c>
      <c r="F755">
        <v>8.3561</v>
      </c>
      <c r="G755" t="s">
        <v>946</v>
      </c>
      <c r="H755">
        <v>1.815</v>
      </c>
      <c r="I755">
        <v>91.4748</v>
      </c>
    </row>
    <row r="756" spans="1:9" ht="12.75">
      <c r="A756" t="s">
        <v>1701</v>
      </c>
      <c r="B756" s="1">
        <v>36777</v>
      </c>
      <c r="C756" s="2">
        <v>0.10815972222222221</v>
      </c>
      <c r="D756" t="s">
        <v>945</v>
      </c>
      <c r="E756">
        <v>0.668</v>
      </c>
      <c r="F756">
        <v>8.2754</v>
      </c>
      <c r="G756" t="s">
        <v>946</v>
      </c>
      <c r="H756">
        <v>1.815</v>
      </c>
      <c r="I756">
        <v>91.9859</v>
      </c>
    </row>
    <row r="757" spans="1:9" ht="12.75">
      <c r="A757" t="s">
        <v>1702</v>
      </c>
      <c r="B757" s="1">
        <v>36777</v>
      </c>
      <c r="C757" s="2">
        <v>0.11024305555555557</v>
      </c>
      <c r="D757" t="s">
        <v>945</v>
      </c>
      <c r="E757">
        <v>0.668</v>
      </c>
      <c r="F757">
        <v>8.4263</v>
      </c>
      <c r="G757" t="s">
        <v>946</v>
      </c>
      <c r="H757">
        <v>1.815</v>
      </c>
      <c r="I757">
        <v>92.5138</v>
      </c>
    </row>
    <row r="758" spans="1:9" ht="12.75">
      <c r="A758" t="s">
        <v>1703</v>
      </c>
      <c r="B758" s="1">
        <v>36777</v>
      </c>
      <c r="C758" s="2">
        <v>0.11232638888888889</v>
      </c>
      <c r="D758" t="s">
        <v>945</v>
      </c>
      <c r="E758">
        <v>0.666</v>
      </c>
      <c r="F758">
        <v>8.3415</v>
      </c>
      <c r="G758" t="s">
        <v>946</v>
      </c>
      <c r="H758">
        <v>1.815</v>
      </c>
      <c r="I758">
        <v>92.7783</v>
      </c>
    </row>
    <row r="759" spans="1:9" ht="12.75">
      <c r="A759" t="s">
        <v>1704</v>
      </c>
      <c r="B759" s="1">
        <v>36777</v>
      </c>
      <c r="C759" s="2">
        <v>0.11440972222222223</v>
      </c>
      <c r="D759" t="s">
        <v>945</v>
      </c>
      <c r="E759">
        <v>0.668</v>
      </c>
      <c r="F759">
        <v>8.097</v>
      </c>
      <c r="G759" t="s">
        <v>946</v>
      </c>
      <c r="H759">
        <v>1.815</v>
      </c>
      <c r="I759">
        <v>93.3658</v>
      </c>
    </row>
    <row r="760" spans="1:9" ht="12.75">
      <c r="A760" t="s">
        <v>1705</v>
      </c>
      <c r="B760" s="1">
        <v>36777</v>
      </c>
      <c r="C760" s="2">
        <v>0.11650462962962964</v>
      </c>
      <c r="D760" t="s">
        <v>945</v>
      </c>
      <c r="E760">
        <v>0.668</v>
      </c>
      <c r="F760">
        <v>8.5538</v>
      </c>
      <c r="G760" t="s">
        <v>946</v>
      </c>
      <c r="H760">
        <v>1.815</v>
      </c>
      <c r="I760">
        <v>93.0499</v>
      </c>
    </row>
    <row r="761" spans="1:9" ht="12.75">
      <c r="A761" t="s">
        <v>1706</v>
      </c>
      <c r="B761" s="1">
        <v>36777</v>
      </c>
      <c r="C761" s="2">
        <v>0.11858796296296296</v>
      </c>
      <c r="D761" t="s">
        <v>945</v>
      </c>
      <c r="E761">
        <v>0.67</v>
      </c>
      <c r="F761">
        <v>7.8015</v>
      </c>
      <c r="G761" t="s">
        <v>946</v>
      </c>
      <c r="H761">
        <v>1.815</v>
      </c>
      <c r="I761">
        <v>92.0418</v>
      </c>
    </row>
    <row r="762" spans="1:9" ht="12.75">
      <c r="A762" t="s">
        <v>1707</v>
      </c>
      <c r="B762" s="1">
        <v>36777</v>
      </c>
      <c r="C762" s="2">
        <v>0.12067129629629629</v>
      </c>
      <c r="D762" t="s">
        <v>945</v>
      </c>
      <c r="E762">
        <v>0.666</v>
      </c>
      <c r="F762">
        <v>8.275</v>
      </c>
      <c r="G762" t="s">
        <v>946</v>
      </c>
      <c r="H762">
        <v>1.813</v>
      </c>
      <c r="I762">
        <v>94.2866</v>
      </c>
    </row>
    <row r="763" spans="1:9" ht="12.75">
      <c r="A763" t="s">
        <v>1708</v>
      </c>
      <c r="B763" s="1">
        <v>36777</v>
      </c>
      <c r="C763" s="2">
        <v>0.12275462962962963</v>
      </c>
      <c r="D763" t="s">
        <v>945</v>
      </c>
      <c r="E763">
        <v>0.668</v>
      </c>
      <c r="F763">
        <v>8.3963</v>
      </c>
      <c r="G763" t="s">
        <v>946</v>
      </c>
      <c r="H763">
        <v>1.815</v>
      </c>
      <c r="I763">
        <v>89.5654</v>
      </c>
    </row>
    <row r="764" spans="1:9" ht="12.75">
      <c r="A764" t="s">
        <v>1709</v>
      </c>
      <c r="B764" s="1">
        <v>36777</v>
      </c>
      <c r="C764" s="2">
        <v>0.12483796296296296</v>
      </c>
      <c r="D764" t="s">
        <v>945</v>
      </c>
      <c r="E764">
        <v>0.668</v>
      </c>
      <c r="F764">
        <v>8.3888</v>
      </c>
      <c r="G764" t="s">
        <v>946</v>
      </c>
      <c r="H764">
        <v>1.815</v>
      </c>
      <c r="I764">
        <v>90.3578</v>
      </c>
    </row>
    <row r="765" spans="1:9" ht="12.75">
      <c r="A765" t="s">
        <v>1710</v>
      </c>
      <c r="B765" s="1">
        <v>36777</v>
      </c>
      <c r="C765" s="2">
        <v>0.1269212962962963</v>
      </c>
      <c r="D765" t="s">
        <v>945</v>
      </c>
      <c r="E765">
        <v>0.668</v>
      </c>
      <c r="F765">
        <v>8.5903</v>
      </c>
      <c r="G765" t="s">
        <v>946</v>
      </c>
      <c r="H765">
        <v>1.815</v>
      </c>
      <c r="I765">
        <v>91.4483</v>
      </c>
    </row>
    <row r="766" spans="1:9" ht="12.75">
      <c r="A766" t="s">
        <v>1711</v>
      </c>
      <c r="B766" s="1">
        <v>36777</v>
      </c>
      <c r="C766" s="2">
        <v>0.1290162037037037</v>
      </c>
      <c r="D766" t="s">
        <v>945</v>
      </c>
      <c r="E766">
        <v>0.668</v>
      </c>
      <c r="F766">
        <v>8.192</v>
      </c>
      <c r="G766" t="s">
        <v>946</v>
      </c>
      <c r="H766">
        <v>1.815</v>
      </c>
      <c r="I766">
        <v>90.6776</v>
      </c>
    </row>
    <row r="767" spans="1:9" ht="12.75">
      <c r="A767" t="s">
        <v>1712</v>
      </c>
      <c r="B767" s="1">
        <v>36777</v>
      </c>
      <c r="C767" s="2">
        <v>0.13109953703703703</v>
      </c>
      <c r="D767" t="s">
        <v>945</v>
      </c>
      <c r="E767">
        <v>0.666</v>
      </c>
      <c r="F767">
        <v>7.8993</v>
      </c>
      <c r="G767" t="s">
        <v>946</v>
      </c>
      <c r="H767">
        <v>1.813</v>
      </c>
      <c r="I767">
        <v>87.5764</v>
      </c>
    </row>
    <row r="768" spans="1:9" ht="12.75">
      <c r="A768" t="s">
        <v>1713</v>
      </c>
      <c r="B768" s="1">
        <v>36777</v>
      </c>
      <c r="C768" s="2">
        <v>0.13318287037037038</v>
      </c>
      <c r="D768" t="s">
        <v>945</v>
      </c>
      <c r="E768">
        <v>0.67</v>
      </c>
      <c r="F768">
        <v>8.131</v>
      </c>
      <c r="G768" t="s">
        <v>946</v>
      </c>
      <c r="H768">
        <v>1.816</v>
      </c>
      <c r="I768">
        <v>93.8992</v>
      </c>
    </row>
    <row r="769" spans="1:9" ht="12.75">
      <c r="A769" t="s">
        <v>1714</v>
      </c>
      <c r="B769" s="1">
        <v>36777</v>
      </c>
      <c r="C769" s="2">
        <v>0.1352662037037037</v>
      </c>
      <c r="D769" t="s">
        <v>945</v>
      </c>
      <c r="E769">
        <v>0.666</v>
      </c>
      <c r="F769">
        <v>8.5638</v>
      </c>
      <c r="G769" t="s">
        <v>946</v>
      </c>
      <c r="H769">
        <v>1.813</v>
      </c>
      <c r="I769">
        <v>94.0998</v>
      </c>
    </row>
    <row r="770" spans="1:9" ht="12.75">
      <c r="A770" t="s">
        <v>1715</v>
      </c>
      <c r="B770" s="1">
        <v>36777</v>
      </c>
      <c r="C770" s="2">
        <v>0.13734953703703703</v>
      </c>
      <c r="D770" t="s">
        <v>945</v>
      </c>
      <c r="E770">
        <v>0.668</v>
      </c>
      <c r="F770">
        <v>7.7547</v>
      </c>
      <c r="G770" t="s">
        <v>946</v>
      </c>
      <c r="H770">
        <v>1.815</v>
      </c>
      <c r="I770">
        <v>95.0918</v>
      </c>
    </row>
    <row r="771" spans="1:9" ht="12.75">
      <c r="A771" t="s">
        <v>1716</v>
      </c>
      <c r="B771" s="1">
        <v>36777</v>
      </c>
      <c r="C771" s="2">
        <v>0.13943287037037036</v>
      </c>
      <c r="D771" t="s">
        <v>945</v>
      </c>
      <c r="E771">
        <v>0.668</v>
      </c>
      <c r="F771">
        <v>8.3509</v>
      </c>
      <c r="G771" t="s">
        <v>946</v>
      </c>
      <c r="H771">
        <v>1.816</v>
      </c>
      <c r="I771">
        <v>93.7959</v>
      </c>
    </row>
    <row r="772" spans="1:9" ht="12.75">
      <c r="A772" t="s">
        <v>1717</v>
      </c>
      <c r="B772" s="1">
        <v>36777</v>
      </c>
      <c r="C772" s="2">
        <v>0.14151620370370369</v>
      </c>
      <c r="D772" t="s">
        <v>945</v>
      </c>
      <c r="E772">
        <v>0.668</v>
      </c>
      <c r="F772">
        <v>8.2938</v>
      </c>
      <c r="G772" t="s">
        <v>946</v>
      </c>
      <c r="H772">
        <v>1.815</v>
      </c>
      <c r="I772">
        <v>91.945</v>
      </c>
    </row>
    <row r="773" spans="1:9" ht="12.75">
      <c r="A773" t="s">
        <v>1718</v>
      </c>
      <c r="B773" s="1">
        <v>36777</v>
      </c>
      <c r="C773" s="2">
        <v>0.1436111111111111</v>
      </c>
      <c r="D773" t="s">
        <v>945</v>
      </c>
      <c r="E773">
        <v>0.668</v>
      </c>
      <c r="F773">
        <v>8.2</v>
      </c>
      <c r="G773" t="s">
        <v>946</v>
      </c>
      <c r="H773">
        <v>1.815</v>
      </c>
      <c r="I773">
        <v>93.3796</v>
      </c>
    </row>
    <row r="774" spans="1:9" ht="12.75">
      <c r="A774" t="s">
        <v>1719</v>
      </c>
      <c r="B774" s="1">
        <v>36777</v>
      </c>
      <c r="C774" s="2">
        <v>0.14569444444444443</v>
      </c>
      <c r="D774" t="s">
        <v>945</v>
      </c>
      <c r="E774">
        <v>0.668</v>
      </c>
      <c r="F774">
        <v>8.9629</v>
      </c>
      <c r="G774" t="s">
        <v>946</v>
      </c>
      <c r="H774">
        <v>1.815</v>
      </c>
      <c r="I774">
        <v>90.6963</v>
      </c>
    </row>
    <row r="775" spans="1:9" ht="12.75">
      <c r="A775" t="s">
        <v>1720</v>
      </c>
      <c r="B775" s="1">
        <v>36777</v>
      </c>
      <c r="C775" s="2">
        <v>0.14777777777777779</v>
      </c>
      <c r="D775" t="s">
        <v>945</v>
      </c>
      <c r="E775">
        <v>0.666</v>
      </c>
      <c r="F775">
        <v>8.6822</v>
      </c>
      <c r="G775" t="s">
        <v>946</v>
      </c>
      <c r="H775">
        <v>1.815</v>
      </c>
      <c r="I775">
        <v>93.4176</v>
      </c>
    </row>
    <row r="776" spans="1:9" ht="12.75">
      <c r="A776" t="s">
        <v>1721</v>
      </c>
      <c r="B776" s="1">
        <v>36777</v>
      </c>
      <c r="C776" s="2">
        <v>0.1498611111111111</v>
      </c>
      <c r="D776" t="s">
        <v>945</v>
      </c>
      <c r="E776">
        <v>0.666</v>
      </c>
      <c r="F776">
        <v>8.7378</v>
      </c>
      <c r="G776" t="s">
        <v>946</v>
      </c>
      <c r="H776">
        <v>1.815</v>
      </c>
      <c r="I776">
        <v>91.602</v>
      </c>
    </row>
    <row r="777" spans="1:9" ht="12.75">
      <c r="A777" t="s">
        <v>1722</v>
      </c>
      <c r="B777" s="1">
        <v>36777</v>
      </c>
      <c r="C777" s="2">
        <v>0.15194444444444444</v>
      </c>
      <c r="D777" t="s">
        <v>945</v>
      </c>
      <c r="E777">
        <v>0.668</v>
      </c>
      <c r="F777">
        <v>8.3132</v>
      </c>
      <c r="G777" t="s">
        <v>946</v>
      </c>
      <c r="H777">
        <v>1.815</v>
      </c>
      <c r="I777">
        <v>94.954</v>
      </c>
    </row>
    <row r="778" spans="1:9" ht="12.75">
      <c r="A778" t="s">
        <v>1723</v>
      </c>
      <c r="B778" s="1">
        <v>36777</v>
      </c>
      <c r="C778" s="2">
        <v>0.1540277777777778</v>
      </c>
      <c r="D778" t="s">
        <v>945</v>
      </c>
      <c r="E778">
        <v>0.668</v>
      </c>
      <c r="F778">
        <v>8.7225</v>
      </c>
      <c r="G778" t="s">
        <v>946</v>
      </c>
      <c r="H778">
        <v>1.815</v>
      </c>
      <c r="I778">
        <v>101.9179</v>
      </c>
    </row>
    <row r="779" spans="1:9" ht="12.75">
      <c r="A779" t="s">
        <v>1724</v>
      </c>
      <c r="B779" s="1">
        <v>36777</v>
      </c>
      <c r="C779" s="2">
        <v>0.15611111111111112</v>
      </c>
      <c r="D779" t="s">
        <v>945</v>
      </c>
      <c r="E779">
        <v>0.668</v>
      </c>
      <c r="F779">
        <v>8.3843</v>
      </c>
      <c r="G779" t="s">
        <v>946</v>
      </c>
      <c r="H779">
        <v>1.815</v>
      </c>
      <c r="I779">
        <v>92.6575</v>
      </c>
    </row>
    <row r="780" spans="1:9" ht="12.75">
      <c r="A780" t="s">
        <v>1725</v>
      </c>
      <c r="B780" s="1">
        <v>36777</v>
      </c>
      <c r="C780" s="2">
        <v>0.15820601851851854</v>
      </c>
      <c r="D780" t="s">
        <v>945</v>
      </c>
      <c r="E780">
        <v>0.666</v>
      </c>
      <c r="F780">
        <v>8.3356</v>
      </c>
      <c r="G780" t="s">
        <v>946</v>
      </c>
      <c r="H780">
        <v>1.813</v>
      </c>
      <c r="I780">
        <v>92.3807</v>
      </c>
    </row>
    <row r="781" spans="1:9" ht="12.75">
      <c r="A781" t="s">
        <v>1726</v>
      </c>
      <c r="B781" s="1">
        <v>36777</v>
      </c>
      <c r="C781" s="2">
        <v>0.16028935185185186</v>
      </c>
      <c r="D781" t="s">
        <v>945</v>
      </c>
      <c r="E781">
        <v>0.668</v>
      </c>
      <c r="F781">
        <v>8.3351</v>
      </c>
      <c r="G781" t="s">
        <v>946</v>
      </c>
      <c r="H781">
        <v>1.815</v>
      </c>
      <c r="I781">
        <v>91.1196</v>
      </c>
    </row>
    <row r="782" spans="1:9" ht="12.75">
      <c r="A782" t="s">
        <v>1727</v>
      </c>
      <c r="B782" s="1">
        <v>36777</v>
      </c>
      <c r="C782" s="2">
        <v>0.1623726851851852</v>
      </c>
      <c r="D782" t="s">
        <v>945</v>
      </c>
      <c r="E782">
        <v>0.666</v>
      </c>
      <c r="F782">
        <v>8.119</v>
      </c>
      <c r="G782" t="s">
        <v>946</v>
      </c>
      <c r="H782">
        <v>1.813</v>
      </c>
      <c r="I782">
        <v>89.4933</v>
      </c>
    </row>
    <row r="783" spans="1:9" ht="12.75">
      <c r="A783" t="s">
        <v>1728</v>
      </c>
      <c r="B783" s="1">
        <v>36777</v>
      </c>
      <c r="C783" s="2">
        <v>0.16445601851851852</v>
      </c>
      <c r="D783" t="s">
        <v>945</v>
      </c>
      <c r="E783">
        <v>0.666</v>
      </c>
      <c r="F783">
        <v>9.0651</v>
      </c>
      <c r="G783" t="s">
        <v>946</v>
      </c>
      <c r="H783">
        <v>1.813</v>
      </c>
      <c r="I783">
        <v>85.9938</v>
      </c>
    </row>
    <row r="784" spans="1:9" ht="12.75">
      <c r="A784" t="s">
        <v>1729</v>
      </c>
      <c r="B784" s="1">
        <v>36777</v>
      </c>
      <c r="C784" s="2">
        <v>0.16653935185185184</v>
      </c>
      <c r="D784" t="s">
        <v>945</v>
      </c>
      <c r="E784">
        <v>0.668</v>
      </c>
      <c r="F784">
        <v>8.8592</v>
      </c>
      <c r="G784" t="s">
        <v>946</v>
      </c>
      <c r="H784">
        <v>1.815</v>
      </c>
      <c r="I784">
        <v>86.975</v>
      </c>
    </row>
    <row r="785" spans="1:9" ht="12.75">
      <c r="A785" t="s">
        <v>1730</v>
      </c>
      <c r="B785" s="1">
        <v>36777</v>
      </c>
      <c r="C785" s="2">
        <v>0.1686226851851852</v>
      </c>
      <c r="D785" t="s">
        <v>945</v>
      </c>
      <c r="E785">
        <v>0.668</v>
      </c>
      <c r="F785">
        <v>8.6129</v>
      </c>
      <c r="G785" t="s">
        <v>946</v>
      </c>
      <c r="H785">
        <v>1.815</v>
      </c>
      <c r="I785">
        <v>90.1621</v>
      </c>
    </row>
    <row r="786" spans="1:9" ht="12.75">
      <c r="A786" t="s">
        <v>1731</v>
      </c>
      <c r="B786" s="1">
        <v>36777</v>
      </c>
      <c r="C786" s="2">
        <v>0.17070601851851852</v>
      </c>
      <c r="D786" t="s">
        <v>945</v>
      </c>
      <c r="E786">
        <v>0.668</v>
      </c>
      <c r="F786">
        <v>7.8701</v>
      </c>
      <c r="G786" t="s">
        <v>946</v>
      </c>
      <c r="H786">
        <v>1.815</v>
      </c>
      <c r="I786">
        <v>88.5619</v>
      </c>
    </row>
    <row r="787" spans="1:9" ht="12.75">
      <c r="A787" t="s">
        <v>1732</v>
      </c>
      <c r="B787" s="1">
        <v>36777</v>
      </c>
      <c r="C787" s="2">
        <v>0.1728009259259259</v>
      </c>
      <c r="D787" t="s">
        <v>945</v>
      </c>
      <c r="E787">
        <v>0.668</v>
      </c>
      <c r="F787">
        <v>7.894</v>
      </c>
      <c r="G787" t="s">
        <v>946</v>
      </c>
      <c r="H787">
        <v>1.813</v>
      </c>
      <c r="I787">
        <v>90.6021</v>
      </c>
    </row>
    <row r="788" spans="1:9" ht="12.75">
      <c r="A788" t="s">
        <v>1733</v>
      </c>
      <c r="B788" s="1">
        <v>36777</v>
      </c>
      <c r="C788" s="2">
        <v>0.17488425925925924</v>
      </c>
      <c r="D788" t="s">
        <v>945</v>
      </c>
      <c r="E788">
        <v>0.668</v>
      </c>
      <c r="F788">
        <v>8.3372</v>
      </c>
      <c r="G788" t="s">
        <v>946</v>
      </c>
      <c r="H788">
        <v>1.813</v>
      </c>
      <c r="I788">
        <v>89.2259</v>
      </c>
    </row>
    <row r="789" spans="1:9" ht="12.75">
      <c r="A789" t="s">
        <v>1734</v>
      </c>
      <c r="B789" s="1">
        <v>36777</v>
      </c>
      <c r="C789" s="2">
        <v>0.17696759259259257</v>
      </c>
      <c r="D789" t="s">
        <v>945</v>
      </c>
      <c r="E789">
        <v>0.666</v>
      </c>
      <c r="F789">
        <v>8.0638</v>
      </c>
      <c r="G789" t="s">
        <v>946</v>
      </c>
      <c r="H789">
        <v>1.813</v>
      </c>
      <c r="I789">
        <v>89.6759</v>
      </c>
    </row>
    <row r="790" spans="1:9" ht="12.75">
      <c r="A790" t="s">
        <v>1735</v>
      </c>
      <c r="B790" s="1">
        <v>36777</v>
      </c>
      <c r="C790" s="2">
        <v>0.17905092592592595</v>
      </c>
      <c r="D790" t="s">
        <v>945</v>
      </c>
      <c r="E790">
        <v>0.668</v>
      </c>
      <c r="F790">
        <v>7.7052</v>
      </c>
      <c r="G790" t="s">
        <v>946</v>
      </c>
      <c r="H790">
        <v>1.815</v>
      </c>
      <c r="I790">
        <v>89.9371</v>
      </c>
    </row>
    <row r="791" spans="1:9" ht="12.75">
      <c r="A791" t="s">
        <v>1736</v>
      </c>
      <c r="B791" s="1">
        <v>36777</v>
      </c>
      <c r="C791" s="2">
        <v>0.18113425925925927</v>
      </c>
      <c r="D791" t="s">
        <v>945</v>
      </c>
      <c r="E791">
        <v>0.666</v>
      </c>
      <c r="F791">
        <v>8.6612</v>
      </c>
      <c r="G791" t="s">
        <v>946</v>
      </c>
      <c r="H791">
        <v>1.813</v>
      </c>
      <c r="I791">
        <v>90.9211</v>
      </c>
    </row>
    <row r="792" spans="1:9" ht="12.75">
      <c r="A792" t="s">
        <v>1737</v>
      </c>
      <c r="B792" s="1">
        <v>36777</v>
      </c>
      <c r="C792" s="2">
        <v>0.1832175925925926</v>
      </c>
      <c r="D792" t="s">
        <v>945</v>
      </c>
      <c r="E792">
        <v>0.671</v>
      </c>
      <c r="F792">
        <v>8.0472</v>
      </c>
      <c r="G792" t="s">
        <v>946</v>
      </c>
      <c r="H792">
        <v>1.818</v>
      </c>
      <c r="I792">
        <v>89.4218</v>
      </c>
    </row>
    <row r="793" spans="1:9" ht="12.75">
      <c r="A793" t="s">
        <v>1738</v>
      </c>
      <c r="B793" s="1">
        <v>36777</v>
      </c>
      <c r="C793" s="2">
        <v>0.18530092592592592</v>
      </c>
      <c r="D793" t="s">
        <v>945</v>
      </c>
      <c r="E793">
        <v>0.666</v>
      </c>
      <c r="F793">
        <v>7.8757</v>
      </c>
      <c r="G793" t="s">
        <v>946</v>
      </c>
      <c r="H793">
        <v>1.813</v>
      </c>
      <c r="I793">
        <v>88.7176</v>
      </c>
    </row>
    <row r="794" spans="1:9" ht="12.75">
      <c r="A794" t="s">
        <v>1739</v>
      </c>
      <c r="B794" s="1">
        <v>36777</v>
      </c>
      <c r="C794" s="2">
        <v>0.18739583333333332</v>
      </c>
      <c r="D794" t="s">
        <v>945</v>
      </c>
      <c r="E794">
        <v>0.666</v>
      </c>
      <c r="F794">
        <v>7.8304</v>
      </c>
      <c r="G794" t="s">
        <v>946</v>
      </c>
      <c r="H794">
        <v>1.813</v>
      </c>
      <c r="I794">
        <v>87.5906</v>
      </c>
    </row>
    <row r="795" spans="1:9" ht="12.75">
      <c r="A795" t="s">
        <v>1740</v>
      </c>
      <c r="B795" s="1">
        <v>36777</v>
      </c>
      <c r="C795" s="2">
        <v>0.18947916666666667</v>
      </c>
      <c r="D795" t="s">
        <v>945</v>
      </c>
      <c r="E795">
        <v>0.668</v>
      </c>
      <c r="F795">
        <v>8.3878</v>
      </c>
      <c r="G795" t="s">
        <v>946</v>
      </c>
      <c r="H795">
        <v>1.813</v>
      </c>
      <c r="I795">
        <v>88.4356</v>
      </c>
    </row>
    <row r="796" spans="1:9" ht="12.75">
      <c r="A796" t="s">
        <v>1741</v>
      </c>
      <c r="B796" s="1">
        <v>36777</v>
      </c>
      <c r="C796" s="2">
        <v>0.1915625</v>
      </c>
      <c r="D796" t="s">
        <v>945</v>
      </c>
      <c r="E796">
        <v>0.666</v>
      </c>
      <c r="F796">
        <v>7.8627</v>
      </c>
      <c r="G796" t="s">
        <v>946</v>
      </c>
      <c r="H796">
        <v>1.813</v>
      </c>
      <c r="I796">
        <v>90.3164</v>
      </c>
    </row>
    <row r="797" spans="1:9" ht="12.75">
      <c r="A797" t="s">
        <v>1742</v>
      </c>
      <c r="B797" s="1">
        <v>36777</v>
      </c>
      <c r="C797" s="2">
        <v>0.19364583333333332</v>
      </c>
      <c r="D797" t="s">
        <v>945</v>
      </c>
      <c r="E797">
        <v>0.668</v>
      </c>
      <c r="F797">
        <v>8.5217</v>
      </c>
      <c r="G797" t="s">
        <v>946</v>
      </c>
      <c r="H797">
        <v>1.813</v>
      </c>
      <c r="I797">
        <v>89.6094</v>
      </c>
    </row>
    <row r="798" spans="1:9" ht="12.75">
      <c r="A798" t="s">
        <v>1743</v>
      </c>
      <c r="B798" s="1">
        <v>36777</v>
      </c>
      <c r="C798" s="2">
        <v>0.19572916666666665</v>
      </c>
      <c r="D798" t="s">
        <v>945</v>
      </c>
      <c r="E798">
        <v>0.666</v>
      </c>
      <c r="F798">
        <v>7.8885</v>
      </c>
      <c r="G798" t="s">
        <v>946</v>
      </c>
      <c r="H798">
        <v>1.813</v>
      </c>
      <c r="I798">
        <v>91.6058</v>
      </c>
    </row>
    <row r="799" spans="1:9" ht="12.75">
      <c r="A799" t="s">
        <v>1744</v>
      </c>
      <c r="B799" s="1">
        <v>36777</v>
      </c>
      <c r="C799" s="2">
        <v>0.1978125</v>
      </c>
      <c r="D799" t="s">
        <v>945</v>
      </c>
      <c r="E799">
        <v>0.666</v>
      </c>
      <c r="F799">
        <v>8.2305</v>
      </c>
      <c r="G799" t="s">
        <v>946</v>
      </c>
      <c r="H799">
        <v>1.811</v>
      </c>
      <c r="I799">
        <v>91.6922</v>
      </c>
    </row>
    <row r="800" spans="1:9" ht="12.75">
      <c r="A800" t="s">
        <v>1745</v>
      </c>
      <c r="B800" s="1">
        <v>36777</v>
      </c>
      <c r="C800" s="2">
        <v>0.19989583333333336</v>
      </c>
      <c r="D800" t="s">
        <v>945</v>
      </c>
      <c r="E800">
        <v>0.668</v>
      </c>
      <c r="F800">
        <v>7.8929</v>
      </c>
      <c r="G800" t="s">
        <v>946</v>
      </c>
      <c r="H800">
        <v>1.813</v>
      </c>
      <c r="I800">
        <v>88.8061</v>
      </c>
    </row>
    <row r="801" spans="1:9" ht="12.75">
      <c r="A801" t="s">
        <v>1746</v>
      </c>
      <c r="B801" s="1">
        <v>36777</v>
      </c>
      <c r="C801" s="2">
        <v>0.20199074074074075</v>
      </c>
      <c r="D801" t="s">
        <v>945</v>
      </c>
      <c r="E801">
        <v>0.666</v>
      </c>
      <c r="F801">
        <v>8.0171</v>
      </c>
      <c r="G801" t="s">
        <v>946</v>
      </c>
      <c r="H801">
        <v>1.813</v>
      </c>
      <c r="I801">
        <v>100.3552</v>
      </c>
    </row>
    <row r="802" spans="1:9" ht="12.75">
      <c r="A802" t="s">
        <v>1747</v>
      </c>
      <c r="B802" s="1">
        <v>36777</v>
      </c>
      <c r="C802" s="2">
        <v>0.20407407407407407</v>
      </c>
      <c r="D802" t="s">
        <v>945</v>
      </c>
      <c r="E802">
        <v>0.668</v>
      </c>
      <c r="F802">
        <v>8.1976</v>
      </c>
      <c r="G802" t="s">
        <v>946</v>
      </c>
      <c r="H802">
        <v>1.813</v>
      </c>
      <c r="I802">
        <v>90.05</v>
      </c>
    </row>
    <row r="803" spans="1:9" ht="12.75">
      <c r="A803" t="s">
        <v>1748</v>
      </c>
      <c r="B803" s="1">
        <v>36777</v>
      </c>
      <c r="C803" s="2">
        <v>0.2061574074074074</v>
      </c>
      <c r="D803" t="s">
        <v>945</v>
      </c>
      <c r="E803">
        <v>0.668</v>
      </c>
      <c r="F803">
        <v>7.9603</v>
      </c>
      <c r="G803" t="s">
        <v>946</v>
      </c>
      <c r="H803">
        <v>1.813</v>
      </c>
      <c r="I803">
        <v>95.5654</v>
      </c>
    </row>
    <row r="804" spans="1:9" ht="12.75">
      <c r="A804" t="s">
        <v>1749</v>
      </c>
      <c r="B804" s="1">
        <v>36777</v>
      </c>
      <c r="C804" s="2">
        <v>0.20824074074074073</v>
      </c>
      <c r="D804" t="s">
        <v>945</v>
      </c>
      <c r="E804">
        <v>0.666</v>
      </c>
      <c r="F804">
        <v>8.2284</v>
      </c>
      <c r="G804" t="s">
        <v>946</v>
      </c>
      <c r="H804">
        <v>1.811</v>
      </c>
      <c r="I804">
        <v>91.0289</v>
      </c>
    </row>
    <row r="805" spans="1:9" ht="12.75">
      <c r="A805" t="s">
        <v>1750</v>
      </c>
      <c r="B805" s="1">
        <v>36777</v>
      </c>
      <c r="C805" s="2">
        <v>0.21032407407407408</v>
      </c>
      <c r="D805" t="s">
        <v>945</v>
      </c>
      <c r="E805">
        <v>0.666</v>
      </c>
      <c r="F805">
        <v>7.9619</v>
      </c>
      <c r="G805" t="s">
        <v>946</v>
      </c>
      <c r="H805">
        <v>1.811</v>
      </c>
      <c r="I805">
        <v>92.7472</v>
      </c>
    </row>
    <row r="806" spans="1:9" ht="12.75">
      <c r="A806" t="s">
        <v>1751</v>
      </c>
      <c r="B806" s="1">
        <v>36777</v>
      </c>
      <c r="C806" s="2">
        <v>0.2124074074074074</v>
      </c>
      <c r="D806" t="s">
        <v>945</v>
      </c>
      <c r="E806">
        <v>0.67</v>
      </c>
      <c r="F806">
        <v>8.0287</v>
      </c>
      <c r="G806" t="s">
        <v>946</v>
      </c>
      <c r="H806">
        <v>1.815</v>
      </c>
      <c r="I806">
        <v>93.9562</v>
      </c>
    </row>
    <row r="807" spans="1:9" ht="12.75">
      <c r="A807" t="s">
        <v>1752</v>
      </c>
      <c r="B807" s="1">
        <v>36777</v>
      </c>
      <c r="C807" s="2">
        <v>0.21449074074074073</v>
      </c>
      <c r="D807" t="s">
        <v>945</v>
      </c>
      <c r="E807">
        <v>0.666</v>
      </c>
      <c r="F807">
        <v>8.2023</v>
      </c>
      <c r="G807" t="s">
        <v>946</v>
      </c>
      <c r="H807">
        <v>1.813</v>
      </c>
      <c r="I807">
        <v>93.9968</v>
      </c>
    </row>
    <row r="808" spans="1:9" ht="12.75">
      <c r="A808" t="s">
        <v>1753</v>
      </c>
      <c r="B808" s="1">
        <v>36777</v>
      </c>
      <c r="C808" s="2">
        <v>0.21658564814814815</v>
      </c>
      <c r="D808" t="s">
        <v>945</v>
      </c>
      <c r="E808">
        <v>0.668</v>
      </c>
      <c r="F808">
        <v>8.8874</v>
      </c>
      <c r="G808" t="s">
        <v>946</v>
      </c>
      <c r="H808">
        <v>1.813</v>
      </c>
      <c r="I808">
        <v>91.482</v>
      </c>
    </row>
    <row r="809" spans="1:9" ht="12.75">
      <c r="A809" t="s">
        <v>1754</v>
      </c>
      <c r="B809" s="1">
        <v>36777</v>
      </c>
      <c r="C809" s="2">
        <v>0.21866898148148148</v>
      </c>
      <c r="D809" t="s">
        <v>945</v>
      </c>
      <c r="E809">
        <v>0.666</v>
      </c>
      <c r="F809">
        <v>8.3735</v>
      </c>
      <c r="G809" t="s">
        <v>946</v>
      </c>
      <c r="H809">
        <v>1.811</v>
      </c>
      <c r="I809">
        <v>94.0273</v>
      </c>
    </row>
    <row r="810" spans="1:9" ht="12.75">
      <c r="A810" t="s">
        <v>1755</v>
      </c>
      <c r="B810" s="1">
        <v>36777</v>
      </c>
      <c r="C810" s="2">
        <v>0.22075231481481483</v>
      </c>
      <c r="D810" t="s">
        <v>945</v>
      </c>
      <c r="E810">
        <v>0.668</v>
      </c>
      <c r="F810">
        <v>8.2865</v>
      </c>
      <c r="G810" t="s">
        <v>946</v>
      </c>
      <c r="H810">
        <v>1.813</v>
      </c>
      <c r="I810">
        <v>94.8148</v>
      </c>
    </row>
    <row r="811" spans="1:9" ht="12.75">
      <c r="A811" t="s">
        <v>1756</v>
      </c>
      <c r="B811" s="1">
        <v>36777</v>
      </c>
      <c r="C811" s="2">
        <v>0.22283564814814816</v>
      </c>
      <c r="D811" t="s">
        <v>945</v>
      </c>
      <c r="E811">
        <v>0.666</v>
      </c>
      <c r="F811">
        <v>8.4502</v>
      </c>
      <c r="G811" t="s">
        <v>946</v>
      </c>
      <c r="H811">
        <v>1.813</v>
      </c>
      <c r="I811">
        <v>93.6011</v>
      </c>
    </row>
    <row r="812" spans="1:9" ht="12.75">
      <c r="A812" t="s">
        <v>1757</v>
      </c>
      <c r="B812" s="1">
        <v>36777</v>
      </c>
      <c r="C812" s="2">
        <v>0.22491898148148148</v>
      </c>
      <c r="D812" t="s">
        <v>945</v>
      </c>
      <c r="E812">
        <v>0.668</v>
      </c>
      <c r="F812">
        <v>8.6504</v>
      </c>
      <c r="G812" t="s">
        <v>946</v>
      </c>
      <c r="H812">
        <v>1.813</v>
      </c>
      <c r="I812">
        <v>95.5294</v>
      </c>
    </row>
    <row r="813" spans="1:9" ht="12.75">
      <c r="A813" t="s">
        <v>1758</v>
      </c>
      <c r="B813" s="1">
        <v>36777</v>
      </c>
      <c r="C813" s="2">
        <v>0.2270023148148148</v>
      </c>
      <c r="D813" t="s">
        <v>945</v>
      </c>
      <c r="E813">
        <v>0.668</v>
      </c>
      <c r="F813">
        <v>8.3311</v>
      </c>
      <c r="G813" t="s">
        <v>946</v>
      </c>
      <c r="H813">
        <v>1.813</v>
      </c>
      <c r="I813">
        <v>92.4524</v>
      </c>
    </row>
    <row r="814" spans="1:9" ht="12.75">
      <c r="A814" t="s">
        <v>1759</v>
      </c>
      <c r="B814" s="1">
        <v>36777</v>
      </c>
      <c r="C814" s="2">
        <v>0.2290972222222222</v>
      </c>
      <c r="D814" t="s">
        <v>945</v>
      </c>
      <c r="E814">
        <v>0.666</v>
      </c>
      <c r="F814">
        <v>8.1161</v>
      </c>
      <c r="G814" t="s">
        <v>946</v>
      </c>
      <c r="H814">
        <v>1.811</v>
      </c>
      <c r="I814">
        <v>94.0299</v>
      </c>
    </row>
    <row r="815" spans="1:9" ht="12.75">
      <c r="A815" t="s">
        <v>1760</v>
      </c>
      <c r="B815" s="1">
        <v>36777</v>
      </c>
      <c r="C815" s="2">
        <v>0.23116898148148146</v>
      </c>
      <c r="D815" t="s">
        <v>945</v>
      </c>
      <c r="E815">
        <v>0.668</v>
      </c>
      <c r="F815">
        <v>8.214</v>
      </c>
      <c r="G815" t="s">
        <v>946</v>
      </c>
      <c r="H815">
        <v>1.813</v>
      </c>
      <c r="I815">
        <v>91.2835</v>
      </c>
    </row>
    <row r="816" spans="1:9" ht="12.75">
      <c r="A816" t="s">
        <v>1761</v>
      </c>
      <c r="B816" s="1">
        <v>36777</v>
      </c>
      <c r="C816" s="2">
        <v>0.2332638888888889</v>
      </c>
      <c r="D816" t="s">
        <v>945</v>
      </c>
      <c r="E816">
        <v>0.668</v>
      </c>
      <c r="F816">
        <v>8.3592</v>
      </c>
      <c r="G816" t="s">
        <v>946</v>
      </c>
      <c r="H816">
        <v>1.813</v>
      </c>
      <c r="I816">
        <v>97.4506</v>
      </c>
    </row>
    <row r="817" spans="1:9" ht="12.75">
      <c r="A817" t="s">
        <v>1762</v>
      </c>
      <c r="B817" s="1">
        <v>36777</v>
      </c>
      <c r="C817" s="2">
        <v>0.23534722222222224</v>
      </c>
      <c r="D817" t="s">
        <v>945</v>
      </c>
      <c r="E817">
        <v>0.668</v>
      </c>
      <c r="F817">
        <v>8.8376</v>
      </c>
      <c r="G817" t="s">
        <v>946</v>
      </c>
      <c r="H817">
        <v>1.813</v>
      </c>
      <c r="I817">
        <v>93.0349</v>
      </c>
    </row>
    <row r="818" spans="1:9" ht="12.75">
      <c r="A818" t="s">
        <v>1763</v>
      </c>
      <c r="B818" s="1">
        <v>36777</v>
      </c>
      <c r="C818" s="2">
        <v>0.23743055555555556</v>
      </c>
      <c r="D818" t="s">
        <v>945</v>
      </c>
      <c r="E818">
        <v>0.668</v>
      </c>
      <c r="F818">
        <v>8.0882</v>
      </c>
      <c r="G818" t="s">
        <v>946</v>
      </c>
      <c r="H818">
        <v>1.813</v>
      </c>
      <c r="I818">
        <v>92.1068</v>
      </c>
    </row>
    <row r="819" spans="1:9" ht="12.75">
      <c r="A819" t="s">
        <v>1764</v>
      </c>
      <c r="B819" s="1">
        <v>36777</v>
      </c>
      <c r="C819" s="2">
        <v>0.2395138888888889</v>
      </c>
      <c r="D819" t="s">
        <v>945</v>
      </c>
      <c r="E819">
        <v>0.666</v>
      </c>
      <c r="F819">
        <v>8.4831</v>
      </c>
      <c r="G819" t="s">
        <v>946</v>
      </c>
      <c r="H819">
        <v>1.813</v>
      </c>
      <c r="I819">
        <v>92.9594</v>
      </c>
    </row>
    <row r="820" spans="1:9" ht="12.75">
      <c r="A820" t="s">
        <v>1765</v>
      </c>
      <c r="B820" s="1">
        <v>36777</v>
      </c>
      <c r="C820" s="2">
        <v>0.24159722222222224</v>
      </c>
      <c r="D820" t="s">
        <v>945</v>
      </c>
      <c r="E820">
        <v>0.666</v>
      </c>
      <c r="F820">
        <v>8.1687</v>
      </c>
      <c r="G820" t="s">
        <v>946</v>
      </c>
      <c r="H820">
        <v>1.811</v>
      </c>
      <c r="I820">
        <v>91.2215</v>
      </c>
    </row>
    <row r="821" spans="1:9" ht="12.75">
      <c r="A821" t="s">
        <v>1766</v>
      </c>
      <c r="B821" s="1">
        <v>36777</v>
      </c>
      <c r="C821" s="2">
        <v>0.24368055555555557</v>
      </c>
      <c r="D821" t="s">
        <v>945</v>
      </c>
      <c r="E821">
        <v>0.668</v>
      </c>
      <c r="F821">
        <v>8.1936</v>
      </c>
      <c r="G821" t="s">
        <v>946</v>
      </c>
      <c r="H821">
        <v>1.811</v>
      </c>
      <c r="I821">
        <v>91.4065</v>
      </c>
    </row>
    <row r="822" spans="1:9" ht="12.75">
      <c r="A822" t="s">
        <v>1767</v>
      </c>
      <c r="B822" s="1">
        <v>36777</v>
      </c>
      <c r="C822" s="2">
        <v>0.2457638888888889</v>
      </c>
      <c r="D822" t="s">
        <v>945</v>
      </c>
      <c r="E822">
        <v>0.668</v>
      </c>
      <c r="F822">
        <v>8.0527</v>
      </c>
      <c r="G822" t="s">
        <v>946</v>
      </c>
      <c r="H822">
        <v>1.811</v>
      </c>
      <c r="I822">
        <v>91.9906</v>
      </c>
    </row>
    <row r="823" spans="1:9" ht="12.75">
      <c r="A823" t="s">
        <v>1768</v>
      </c>
      <c r="B823" s="1">
        <v>36777</v>
      </c>
      <c r="C823" s="2">
        <v>0.24785879629629629</v>
      </c>
      <c r="D823" t="s">
        <v>945</v>
      </c>
      <c r="E823">
        <v>0.666</v>
      </c>
      <c r="F823">
        <v>8.2345</v>
      </c>
      <c r="G823" t="s">
        <v>946</v>
      </c>
      <c r="H823">
        <v>1.811</v>
      </c>
      <c r="I823">
        <v>91.5363</v>
      </c>
    </row>
    <row r="824" spans="1:9" ht="12.75">
      <c r="A824" t="s">
        <v>1769</v>
      </c>
      <c r="B824" s="1">
        <v>36777</v>
      </c>
      <c r="C824" s="2">
        <v>0.2499421296296296</v>
      </c>
      <c r="D824" t="s">
        <v>945</v>
      </c>
      <c r="E824">
        <v>0.668</v>
      </c>
      <c r="F824">
        <v>8.4626</v>
      </c>
      <c r="G824" t="s">
        <v>946</v>
      </c>
      <c r="H824">
        <v>1.813</v>
      </c>
      <c r="I824">
        <v>91.8539</v>
      </c>
    </row>
    <row r="825" spans="1:9" ht="12.75">
      <c r="A825" t="s">
        <v>1770</v>
      </c>
      <c r="B825" s="1">
        <v>36777</v>
      </c>
      <c r="C825" s="2">
        <v>0.25202546296296297</v>
      </c>
      <c r="D825" t="s">
        <v>945</v>
      </c>
      <c r="E825">
        <v>0.668</v>
      </c>
      <c r="F825">
        <v>8.7141</v>
      </c>
      <c r="G825" t="s">
        <v>946</v>
      </c>
      <c r="H825">
        <v>1.813</v>
      </c>
      <c r="I825">
        <v>92.3128</v>
      </c>
    </row>
    <row r="826" spans="1:9" ht="12.75">
      <c r="A826" t="s">
        <v>1771</v>
      </c>
      <c r="B826" s="1">
        <v>36777</v>
      </c>
      <c r="C826" s="2">
        <v>0.2541087962962963</v>
      </c>
      <c r="D826" t="s">
        <v>945</v>
      </c>
      <c r="E826">
        <v>0.666</v>
      </c>
      <c r="F826">
        <v>8.1568</v>
      </c>
      <c r="G826" t="s">
        <v>946</v>
      </c>
      <c r="H826">
        <v>1.811</v>
      </c>
      <c r="I826">
        <v>91.565</v>
      </c>
    </row>
    <row r="827" spans="1:9" ht="12.75">
      <c r="A827" t="s">
        <v>1772</v>
      </c>
      <c r="B827" s="1">
        <v>36777</v>
      </c>
      <c r="C827" s="2">
        <v>0.2561921296296296</v>
      </c>
      <c r="D827" t="s">
        <v>945</v>
      </c>
      <c r="E827">
        <v>0.668</v>
      </c>
      <c r="F827">
        <v>8.2103</v>
      </c>
      <c r="G827" t="s">
        <v>946</v>
      </c>
      <c r="H827">
        <v>1.813</v>
      </c>
      <c r="I827">
        <v>93.8523</v>
      </c>
    </row>
    <row r="828" spans="1:9" ht="12.75">
      <c r="A828" t="s">
        <v>1773</v>
      </c>
      <c r="B828" s="1">
        <v>36777</v>
      </c>
      <c r="C828" s="2">
        <v>0.25828703703703704</v>
      </c>
      <c r="D828" t="s">
        <v>945</v>
      </c>
      <c r="E828">
        <v>0.666</v>
      </c>
      <c r="F828">
        <v>8.6069</v>
      </c>
      <c r="G828" t="s">
        <v>946</v>
      </c>
      <c r="H828">
        <v>1.811</v>
      </c>
      <c r="I828">
        <v>92.2139</v>
      </c>
    </row>
    <row r="829" spans="1:9" ht="12.75">
      <c r="A829" t="s">
        <v>1774</v>
      </c>
      <c r="B829" s="1">
        <v>36777</v>
      </c>
      <c r="C829" s="2">
        <v>0.26037037037037036</v>
      </c>
      <c r="D829" t="s">
        <v>945</v>
      </c>
      <c r="E829">
        <v>0.666</v>
      </c>
      <c r="F829">
        <v>8.3528</v>
      </c>
      <c r="G829" t="s">
        <v>946</v>
      </c>
      <c r="H829">
        <v>1.811</v>
      </c>
      <c r="I829">
        <v>94.4784</v>
      </c>
    </row>
    <row r="830" spans="1:9" ht="12.75">
      <c r="A830" t="s">
        <v>1775</v>
      </c>
      <c r="B830" s="1">
        <v>36777</v>
      </c>
      <c r="C830" s="2">
        <v>0.2624537037037037</v>
      </c>
      <c r="D830" t="s">
        <v>945</v>
      </c>
      <c r="E830">
        <v>0.666</v>
      </c>
      <c r="F830">
        <v>8.3635</v>
      </c>
      <c r="G830" t="s">
        <v>946</v>
      </c>
      <c r="H830">
        <v>1.811</v>
      </c>
      <c r="I830">
        <v>93.6029</v>
      </c>
    </row>
    <row r="831" spans="1:9" ht="12.75">
      <c r="A831" t="s">
        <v>1776</v>
      </c>
      <c r="B831" s="1">
        <v>36777</v>
      </c>
      <c r="C831" s="2">
        <v>0.26453703703703707</v>
      </c>
      <c r="D831" t="s">
        <v>945</v>
      </c>
      <c r="E831">
        <v>0.668</v>
      </c>
      <c r="F831">
        <v>8.7889</v>
      </c>
      <c r="G831" t="s">
        <v>946</v>
      </c>
      <c r="H831">
        <v>1.813</v>
      </c>
      <c r="I831">
        <v>91.7492</v>
      </c>
    </row>
    <row r="832" spans="1:9" ht="12.75">
      <c r="A832" t="s">
        <v>1777</v>
      </c>
      <c r="B832" s="1">
        <v>36777</v>
      </c>
      <c r="C832" s="2">
        <v>0.2666203703703704</v>
      </c>
      <c r="D832" t="s">
        <v>945</v>
      </c>
      <c r="E832">
        <v>0.668</v>
      </c>
      <c r="F832">
        <v>8.164</v>
      </c>
      <c r="G832" t="s">
        <v>946</v>
      </c>
      <c r="H832">
        <v>1.813</v>
      </c>
      <c r="I832">
        <v>94.1198</v>
      </c>
    </row>
    <row r="833" spans="1:9" ht="12.75">
      <c r="A833" t="s">
        <v>1778</v>
      </c>
      <c r="B833" s="1">
        <v>36777</v>
      </c>
      <c r="C833" s="2">
        <v>0.2687037037037037</v>
      </c>
      <c r="D833" t="s">
        <v>945</v>
      </c>
      <c r="E833">
        <v>0.668</v>
      </c>
      <c r="F833">
        <v>8.7029</v>
      </c>
      <c r="G833" t="s">
        <v>946</v>
      </c>
      <c r="H833">
        <v>1.811</v>
      </c>
      <c r="I833">
        <v>95.1263</v>
      </c>
    </row>
    <row r="834" spans="1:9" ht="12.75">
      <c r="A834" t="s">
        <v>1779</v>
      </c>
      <c r="B834" s="1">
        <v>36777</v>
      </c>
      <c r="C834" s="2">
        <v>0.27078703703703705</v>
      </c>
      <c r="D834" t="s">
        <v>945</v>
      </c>
      <c r="E834">
        <v>0.666</v>
      </c>
      <c r="F834">
        <v>8.2051</v>
      </c>
      <c r="G834" t="s">
        <v>946</v>
      </c>
      <c r="H834">
        <v>1.811</v>
      </c>
      <c r="I834">
        <v>96.3516</v>
      </c>
    </row>
    <row r="835" spans="1:9" ht="12.75">
      <c r="A835" t="s">
        <v>1780</v>
      </c>
      <c r="B835" s="1">
        <v>36777</v>
      </c>
      <c r="C835" s="2">
        <v>0.2728819444444444</v>
      </c>
      <c r="D835" t="s">
        <v>945</v>
      </c>
      <c r="E835">
        <v>0.666</v>
      </c>
      <c r="F835">
        <v>8.231</v>
      </c>
      <c r="G835" t="s">
        <v>946</v>
      </c>
      <c r="H835">
        <v>1.811</v>
      </c>
      <c r="I835">
        <v>95.7627</v>
      </c>
    </row>
    <row r="836" spans="1:9" ht="12.75">
      <c r="A836" t="s">
        <v>1781</v>
      </c>
      <c r="B836" s="1">
        <v>36777</v>
      </c>
      <c r="C836" s="2">
        <v>0.2749652777777778</v>
      </c>
      <c r="D836" t="s">
        <v>945</v>
      </c>
      <c r="E836">
        <v>0.666</v>
      </c>
      <c r="F836">
        <v>7.9683</v>
      </c>
      <c r="G836" t="s">
        <v>946</v>
      </c>
      <c r="H836">
        <v>1.811</v>
      </c>
      <c r="I836">
        <v>96.8704</v>
      </c>
    </row>
    <row r="837" spans="1:9" ht="12.75">
      <c r="A837" t="s">
        <v>1782</v>
      </c>
      <c r="B837" s="1">
        <v>36777</v>
      </c>
      <c r="C837" s="2">
        <v>0.2770486111111111</v>
      </c>
      <c r="D837" t="s">
        <v>945</v>
      </c>
      <c r="E837">
        <v>0.668</v>
      </c>
      <c r="F837">
        <v>8.6081</v>
      </c>
      <c r="G837" t="s">
        <v>946</v>
      </c>
      <c r="H837">
        <v>1.813</v>
      </c>
      <c r="I837">
        <v>93.8406</v>
      </c>
    </row>
    <row r="838" spans="1:9" ht="12.75">
      <c r="A838" t="s">
        <v>1783</v>
      </c>
      <c r="B838" s="1">
        <v>36777</v>
      </c>
      <c r="C838" s="2">
        <v>0.27913194444444445</v>
      </c>
      <c r="D838" t="s">
        <v>945</v>
      </c>
      <c r="E838">
        <v>0.666</v>
      </c>
      <c r="F838">
        <v>8.191</v>
      </c>
      <c r="G838" t="s">
        <v>946</v>
      </c>
      <c r="H838">
        <v>1.811</v>
      </c>
      <c r="I838">
        <v>94.1838</v>
      </c>
    </row>
    <row r="839" spans="1:9" ht="12.75">
      <c r="A839" t="s">
        <v>1784</v>
      </c>
      <c r="B839" s="1">
        <v>36777</v>
      </c>
      <c r="C839" s="2">
        <v>0.2812152777777778</v>
      </c>
      <c r="D839" t="s">
        <v>945</v>
      </c>
      <c r="E839">
        <v>0.671</v>
      </c>
      <c r="F839">
        <v>8.671</v>
      </c>
      <c r="G839" t="s">
        <v>946</v>
      </c>
      <c r="H839">
        <v>1.816</v>
      </c>
      <c r="I839">
        <v>96.3715</v>
      </c>
    </row>
    <row r="840" spans="1:9" ht="12.75">
      <c r="A840" t="s">
        <v>1785</v>
      </c>
      <c r="B840" s="1">
        <v>36777</v>
      </c>
      <c r="C840" s="2">
        <v>0.2832986111111111</v>
      </c>
      <c r="D840" t="s">
        <v>945</v>
      </c>
      <c r="E840">
        <v>0.668</v>
      </c>
      <c r="F840">
        <v>7.8835</v>
      </c>
      <c r="G840" t="s">
        <v>946</v>
      </c>
      <c r="H840">
        <v>1.813</v>
      </c>
      <c r="I840">
        <v>96.2699</v>
      </c>
    </row>
    <row r="841" spans="1:9" ht="12.75">
      <c r="A841" t="s">
        <v>1786</v>
      </c>
      <c r="B841" s="1">
        <v>36777</v>
      </c>
      <c r="C841" s="2">
        <v>0.2853819444444445</v>
      </c>
      <c r="D841" t="s">
        <v>945</v>
      </c>
      <c r="E841">
        <v>0.666</v>
      </c>
      <c r="F841">
        <v>8.5222</v>
      </c>
      <c r="G841" t="s">
        <v>946</v>
      </c>
      <c r="H841">
        <v>1.811</v>
      </c>
      <c r="I841">
        <v>93.3679</v>
      </c>
    </row>
    <row r="842" spans="1:9" ht="12.75">
      <c r="A842" t="s">
        <v>1787</v>
      </c>
      <c r="B842" s="1">
        <v>36777</v>
      </c>
      <c r="C842" s="2">
        <v>0.2874652777777778</v>
      </c>
      <c r="D842" t="s">
        <v>945</v>
      </c>
      <c r="E842">
        <v>0.668</v>
      </c>
      <c r="F842">
        <v>7.8334</v>
      </c>
      <c r="G842" t="s">
        <v>946</v>
      </c>
      <c r="H842">
        <v>1.813</v>
      </c>
      <c r="I842">
        <v>95.5999</v>
      </c>
    </row>
    <row r="843" spans="1:9" ht="12.75">
      <c r="A843" t="s">
        <v>1788</v>
      </c>
      <c r="B843" s="1">
        <v>36777</v>
      </c>
      <c r="C843" s="2">
        <v>0.28954861111111113</v>
      </c>
      <c r="D843" t="s">
        <v>945</v>
      </c>
      <c r="E843">
        <v>0.668</v>
      </c>
      <c r="F843">
        <v>8.0428</v>
      </c>
      <c r="G843" t="s">
        <v>946</v>
      </c>
      <c r="H843">
        <v>1.811</v>
      </c>
      <c r="I843">
        <v>93.0881</v>
      </c>
    </row>
    <row r="844" spans="1:9" ht="12.75">
      <c r="A844" t="s">
        <v>1789</v>
      </c>
      <c r="B844" s="1">
        <v>36777</v>
      </c>
      <c r="C844" s="2">
        <v>0.2916435185185185</v>
      </c>
      <c r="D844" t="s">
        <v>945</v>
      </c>
      <c r="E844">
        <v>0.668</v>
      </c>
      <c r="F844">
        <v>7.7248</v>
      </c>
      <c r="G844" t="s">
        <v>946</v>
      </c>
      <c r="H844">
        <v>1.813</v>
      </c>
      <c r="I844">
        <v>92.9648</v>
      </c>
    </row>
    <row r="845" spans="1:9" ht="12.75">
      <c r="A845" t="s">
        <v>1790</v>
      </c>
      <c r="B845" s="1">
        <v>36777</v>
      </c>
      <c r="C845" s="2">
        <v>0.2937268518518518</v>
      </c>
      <c r="D845" t="s">
        <v>945</v>
      </c>
      <c r="E845">
        <v>0.666</v>
      </c>
      <c r="F845">
        <v>8.0042</v>
      </c>
      <c r="G845" t="s">
        <v>946</v>
      </c>
      <c r="H845">
        <v>1.811</v>
      </c>
      <c r="I845">
        <v>94.7746</v>
      </c>
    </row>
    <row r="846" spans="1:9" ht="12.75">
      <c r="A846" t="s">
        <v>1791</v>
      </c>
      <c r="B846" s="1">
        <v>36777</v>
      </c>
      <c r="C846" s="2">
        <v>0.29581018518518515</v>
      </c>
      <c r="D846" t="s">
        <v>945</v>
      </c>
      <c r="E846">
        <v>0.668</v>
      </c>
      <c r="F846">
        <v>7.9787</v>
      </c>
      <c r="G846" t="s">
        <v>946</v>
      </c>
      <c r="H846">
        <v>1.813</v>
      </c>
      <c r="I846">
        <v>92.376</v>
      </c>
    </row>
    <row r="847" spans="1:9" ht="12.75">
      <c r="A847" t="s">
        <v>1792</v>
      </c>
      <c r="B847" s="1">
        <v>36777</v>
      </c>
      <c r="C847" s="2">
        <v>0.29789351851851853</v>
      </c>
      <c r="D847" t="s">
        <v>945</v>
      </c>
      <c r="E847">
        <v>0.666</v>
      </c>
      <c r="F847">
        <v>8.4361</v>
      </c>
      <c r="G847" t="s">
        <v>946</v>
      </c>
      <c r="H847">
        <v>1.813</v>
      </c>
      <c r="I847">
        <v>93.2775</v>
      </c>
    </row>
    <row r="848" spans="1:9" ht="12.75">
      <c r="A848" t="s">
        <v>1793</v>
      </c>
      <c r="B848" s="1">
        <v>36777</v>
      </c>
      <c r="C848" s="2">
        <v>0.29997685185185186</v>
      </c>
      <c r="D848" t="s">
        <v>945</v>
      </c>
      <c r="E848">
        <v>0.666</v>
      </c>
      <c r="F848">
        <v>7.7102</v>
      </c>
      <c r="G848" t="s">
        <v>946</v>
      </c>
      <c r="H848">
        <v>1.813</v>
      </c>
      <c r="I848">
        <v>95.6669</v>
      </c>
    </row>
    <row r="849" spans="1:9" ht="12.75">
      <c r="A849" t="s">
        <v>1794</v>
      </c>
      <c r="B849" s="1">
        <v>36777</v>
      </c>
      <c r="C849" s="2">
        <v>0.3020717592592593</v>
      </c>
      <c r="D849" t="s">
        <v>945</v>
      </c>
      <c r="E849">
        <v>0.668</v>
      </c>
      <c r="F849">
        <v>7.9441</v>
      </c>
      <c r="G849" t="s">
        <v>946</v>
      </c>
      <c r="H849">
        <v>1.813</v>
      </c>
      <c r="I849">
        <v>97.5771</v>
      </c>
    </row>
    <row r="850" spans="1:9" ht="12.75">
      <c r="A850" t="s">
        <v>1795</v>
      </c>
      <c r="B850" s="1">
        <v>36777</v>
      </c>
      <c r="C850" s="2">
        <v>0.3041550925925926</v>
      </c>
      <c r="D850" t="s">
        <v>945</v>
      </c>
      <c r="E850">
        <v>0.666</v>
      </c>
      <c r="F850">
        <v>7.8866</v>
      </c>
      <c r="G850" t="s">
        <v>946</v>
      </c>
      <c r="H850">
        <v>1.813</v>
      </c>
      <c r="I850">
        <v>93.9638</v>
      </c>
    </row>
    <row r="851" spans="1:9" ht="12.75">
      <c r="A851" t="s">
        <v>1796</v>
      </c>
      <c r="B851" s="1">
        <v>36777</v>
      </c>
      <c r="C851" s="2">
        <v>0.30623842592592593</v>
      </c>
      <c r="D851" t="s">
        <v>945</v>
      </c>
      <c r="E851">
        <v>0.666</v>
      </c>
      <c r="F851">
        <v>8.096</v>
      </c>
      <c r="G851" t="s">
        <v>946</v>
      </c>
      <c r="H851">
        <v>1.813</v>
      </c>
      <c r="I851">
        <v>94.4371</v>
      </c>
    </row>
    <row r="852" spans="1:9" ht="12.75">
      <c r="A852" t="s">
        <v>1797</v>
      </c>
      <c r="B852" s="1">
        <v>36777</v>
      </c>
      <c r="C852" s="2">
        <v>0.30832175925925925</v>
      </c>
      <c r="D852" t="s">
        <v>945</v>
      </c>
      <c r="E852">
        <v>0.666</v>
      </c>
      <c r="F852">
        <v>8.1456</v>
      </c>
      <c r="G852" t="s">
        <v>946</v>
      </c>
      <c r="H852">
        <v>1.811</v>
      </c>
      <c r="I852">
        <v>95.7104</v>
      </c>
    </row>
    <row r="853" spans="1:9" ht="12.75">
      <c r="A853" t="s">
        <v>1798</v>
      </c>
      <c r="B853" s="1">
        <v>36777</v>
      </c>
      <c r="C853" s="2">
        <v>0.3104050925925926</v>
      </c>
      <c r="D853" t="s">
        <v>945</v>
      </c>
      <c r="E853">
        <v>0.668</v>
      </c>
      <c r="F853">
        <v>8.5515</v>
      </c>
      <c r="G853" t="s">
        <v>946</v>
      </c>
      <c r="H853">
        <v>1.815</v>
      </c>
      <c r="I853">
        <v>95.3792</v>
      </c>
    </row>
    <row r="854" spans="1:9" ht="12.75">
      <c r="A854" t="s">
        <v>1799</v>
      </c>
      <c r="B854" s="1">
        <v>36777</v>
      </c>
      <c r="C854" s="2">
        <v>0.3124884259259259</v>
      </c>
      <c r="D854" t="s">
        <v>945</v>
      </c>
      <c r="E854">
        <v>0.666</v>
      </c>
      <c r="F854">
        <v>8.1158</v>
      </c>
      <c r="G854" t="s">
        <v>946</v>
      </c>
      <c r="H854">
        <v>1.813</v>
      </c>
      <c r="I854">
        <v>97.8029</v>
      </c>
    </row>
    <row r="855" spans="1:9" ht="12.75">
      <c r="A855" t="s">
        <v>1800</v>
      </c>
      <c r="B855" s="1">
        <v>36777</v>
      </c>
      <c r="C855" s="2">
        <v>0.31457175925925923</v>
      </c>
      <c r="D855" t="s">
        <v>945</v>
      </c>
      <c r="E855">
        <v>0.666</v>
      </c>
      <c r="F855">
        <v>8.3945</v>
      </c>
      <c r="G855" t="s">
        <v>946</v>
      </c>
      <c r="H855">
        <v>1.813</v>
      </c>
      <c r="I855">
        <v>97.2343</v>
      </c>
    </row>
    <row r="856" spans="1:9" ht="12.75">
      <c r="A856" t="s">
        <v>1801</v>
      </c>
      <c r="B856" s="1">
        <v>36777</v>
      </c>
      <c r="C856" s="2">
        <v>0.31666666666666665</v>
      </c>
      <c r="D856" t="s">
        <v>945</v>
      </c>
      <c r="E856">
        <v>0.666</v>
      </c>
      <c r="F856">
        <v>8.8353</v>
      </c>
      <c r="G856" t="s">
        <v>946</v>
      </c>
      <c r="H856">
        <v>1.815</v>
      </c>
      <c r="I856">
        <v>93.6527</v>
      </c>
    </row>
    <row r="857" spans="1:9" ht="12.75">
      <c r="A857" t="s">
        <v>1802</v>
      </c>
      <c r="B857" s="1">
        <v>36777</v>
      </c>
      <c r="C857" s="2">
        <v>0.31875</v>
      </c>
      <c r="D857" t="s">
        <v>945</v>
      </c>
      <c r="E857">
        <v>0.668</v>
      </c>
      <c r="F857">
        <v>7.9195</v>
      </c>
      <c r="G857" t="s">
        <v>946</v>
      </c>
      <c r="H857">
        <v>1.815</v>
      </c>
      <c r="I857">
        <v>96.9117</v>
      </c>
    </row>
    <row r="858" spans="1:9" ht="12.75">
      <c r="A858" t="s">
        <v>1803</v>
      </c>
      <c r="B858" s="1">
        <v>36777</v>
      </c>
      <c r="C858" s="2">
        <v>0.32083333333333336</v>
      </c>
      <c r="D858" t="s">
        <v>945</v>
      </c>
      <c r="E858">
        <v>0.666</v>
      </c>
      <c r="F858">
        <v>8.2015</v>
      </c>
      <c r="G858" t="s">
        <v>946</v>
      </c>
      <c r="H858">
        <v>1.815</v>
      </c>
      <c r="I858">
        <v>97.7223</v>
      </c>
    </row>
    <row r="859" spans="1:9" ht="12.75">
      <c r="A859" t="s">
        <v>1804</v>
      </c>
      <c r="B859" s="1">
        <v>36777</v>
      </c>
      <c r="C859" s="2">
        <v>0.3229166666666667</v>
      </c>
      <c r="D859" t="s">
        <v>945</v>
      </c>
      <c r="E859">
        <v>0.668</v>
      </c>
      <c r="F859">
        <v>7.6205</v>
      </c>
      <c r="G859" t="s">
        <v>946</v>
      </c>
      <c r="H859">
        <v>1.815</v>
      </c>
      <c r="I859">
        <v>95.6636</v>
      </c>
    </row>
    <row r="860" spans="1:9" ht="12.75">
      <c r="A860" t="s">
        <v>1805</v>
      </c>
      <c r="B860" s="1">
        <v>36777</v>
      </c>
      <c r="C860" s="2">
        <v>0.325</v>
      </c>
      <c r="D860" t="s">
        <v>945</v>
      </c>
      <c r="E860">
        <v>0.666</v>
      </c>
      <c r="F860">
        <v>8.9908</v>
      </c>
      <c r="G860" t="s">
        <v>946</v>
      </c>
      <c r="H860">
        <v>1.815</v>
      </c>
      <c r="I860">
        <v>96.04</v>
      </c>
    </row>
    <row r="861" spans="1:9" ht="12.75">
      <c r="A861" t="s">
        <v>1806</v>
      </c>
      <c r="B861" s="1">
        <v>36777</v>
      </c>
      <c r="C861" s="2">
        <v>0.32708333333333334</v>
      </c>
      <c r="D861" t="s">
        <v>945</v>
      </c>
      <c r="E861">
        <v>0.666</v>
      </c>
      <c r="F861">
        <v>9.0544</v>
      </c>
      <c r="G861" t="s">
        <v>946</v>
      </c>
      <c r="H861">
        <v>1.815</v>
      </c>
      <c r="I861">
        <v>97.1332</v>
      </c>
    </row>
    <row r="862" spans="1:9" ht="12.75">
      <c r="A862" t="s">
        <v>1807</v>
      </c>
      <c r="B862" s="1">
        <v>36777</v>
      </c>
      <c r="C862" s="2">
        <v>0.32916666666666666</v>
      </c>
      <c r="D862" t="s">
        <v>945</v>
      </c>
      <c r="E862">
        <v>0.668</v>
      </c>
      <c r="F862">
        <v>8.05</v>
      </c>
      <c r="G862" t="s">
        <v>946</v>
      </c>
      <c r="H862">
        <v>1.813</v>
      </c>
      <c r="I862">
        <v>97.1804</v>
      </c>
    </row>
    <row r="863" spans="1:9" ht="12.75">
      <c r="A863" t="s">
        <v>1808</v>
      </c>
      <c r="B863" s="1">
        <v>36777</v>
      </c>
      <c r="C863" s="2">
        <v>0.33125</v>
      </c>
      <c r="D863" t="s">
        <v>945</v>
      </c>
      <c r="E863">
        <v>0.668</v>
      </c>
      <c r="F863">
        <v>8.3789</v>
      </c>
      <c r="G863" t="s">
        <v>946</v>
      </c>
      <c r="H863">
        <v>1.813</v>
      </c>
      <c r="I863">
        <v>98.1266</v>
      </c>
    </row>
    <row r="864" spans="1:9" ht="12.75">
      <c r="A864" t="s">
        <v>1809</v>
      </c>
      <c r="B864" s="1">
        <v>36777</v>
      </c>
      <c r="C864" s="2">
        <v>0.33334490740740735</v>
      </c>
      <c r="D864" t="s">
        <v>945</v>
      </c>
      <c r="E864">
        <v>0.668</v>
      </c>
      <c r="F864">
        <v>8.1984</v>
      </c>
      <c r="G864" t="s">
        <v>946</v>
      </c>
      <c r="H864">
        <v>1.815</v>
      </c>
      <c r="I864">
        <v>96.4651</v>
      </c>
    </row>
    <row r="865" spans="1:9" ht="12.75">
      <c r="A865" t="s">
        <v>1810</v>
      </c>
      <c r="B865" s="1">
        <v>36777</v>
      </c>
      <c r="C865" s="2">
        <v>0.33542824074074074</v>
      </c>
      <c r="D865" t="s">
        <v>945</v>
      </c>
      <c r="E865">
        <v>0.668</v>
      </c>
      <c r="F865">
        <v>8.2158</v>
      </c>
      <c r="G865" t="s">
        <v>946</v>
      </c>
      <c r="H865">
        <v>1.816</v>
      </c>
      <c r="I865">
        <v>98.4518</v>
      </c>
    </row>
    <row r="866" spans="1:9" ht="12.75">
      <c r="A866" t="s">
        <v>1811</v>
      </c>
      <c r="B866" s="1">
        <v>36777</v>
      </c>
      <c r="C866" s="2">
        <v>0.3375115740740741</v>
      </c>
      <c r="D866" t="s">
        <v>945</v>
      </c>
      <c r="E866">
        <v>0.668</v>
      </c>
      <c r="F866">
        <v>7.9965</v>
      </c>
      <c r="G866" t="s">
        <v>946</v>
      </c>
      <c r="H866">
        <v>1.816</v>
      </c>
      <c r="I866">
        <v>98.2702</v>
      </c>
    </row>
    <row r="867" spans="1:9" ht="12.75">
      <c r="A867" t="s">
        <v>1812</v>
      </c>
      <c r="B867" s="1">
        <v>36777</v>
      </c>
      <c r="C867" s="2">
        <v>0.3395949074074074</v>
      </c>
      <c r="D867" t="s">
        <v>945</v>
      </c>
      <c r="E867">
        <v>0.668</v>
      </c>
      <c r="F867">
        <v>8.193</v>
      </c>
      <c r="G867" t="s">
        <v>946</v>
      </c>
      <c r="H867">
        <v>1.818</v>
      </c>
      <c r="I867">
        <v>98.8002</v>
      </c>
    </row>
    <row r="868" spans="1:9" ht="12.75">
      <c r="A868" t="s">
        <v>1813</v>
      </c>
      <c r="B868" s="1">
        <v>36777</v>
      </c>
      <c r="C868" s="2">
        <v>0.34167824074074077</v>
      </c>
      <c r="D868" t="s">
        <v>945</v>
      </c>
      <c r="E868">
        <v>0.67</v>
      </c>
      <c r="F868">
        <v>8.4012</v>
      </c>
      <c r="G868" t="s">
        <v>946</v>
      </c>
      <c r="H868">
        <v>1.815</v>
      </c>
      <c r="I868">
        <v>97.0752</v>
      </c>
    </row>
    <row r="869" spans="1:9" ht="12.75">
      <c r="A869" t="s">
        <v>1814</v>
      </c>
      <c r="B869" s="1">
        <v>36777</v>
      </c>
      <c r="C869" s="2">
        <v>0.34376157407407404</v>
      </c>
      <c r="D869" t="s">
        <v>945</v>
      </c>
      <c r="E869">
        <v>0.671</v>
      </c>
      <c r="F869">
        <v>8.4581</v>
      </c>
      <c r="G869" t="s">
        <v>946</v>
      </c>
      <c r="H869">
        <v>1.815</v>
      </c>
      <c r="I869">
        <v>101.8511</v>
      </c>
    </row>
    <row r="870" spans="1:9" ht="12.75">
      <c r="A870" t="s">
        <v>1815</v>
      </c>
      <c r="B870" s="1">
        <v>36777</v>
      </c>
      <c r="C870" s="2">
        <v>0.3458449074074074</v>
      </c>
      <c r="D870" t="s">
        <v>945</v>
      </c>
      <c r="E870">
        <v>0.67</v>
      </c>
      <c r="F870">
        <v>8.0663</v>
      </c>
      <c r="G870" t="s">
        <v>946</v>
      </c>
      <c r="H870">
        <v>1.815</v>
      </c>
      <c r="I870">
        <v>101.9838</v>
      </c>
    </row>
    <row r="871" spans="1:9" ht="12.75">
      <c r="A871" t="s">
        <v>1816</v>
      </c>
      <c r="B871" s="1">
        <v>36777</v>
      </c>
      <c r="C871" s="2">
        <v>0.3479398148148148</v>
      </c>
      <c r="D871" t="s">
        <v>945</v>
      </c>
      <c r="E871">
        <v>0.67</v>
      </c>
      <c r="F871">
        <v>8.6772</v>
      </c>
      <c r="G871" t="s">
        <v>946</v>
      </c>
      <c r="H871">
        <v>1.813</v>
      </c>
      <c r="I871">
        <v>101.8139</v>
      </c>
    </row>
    <row r="872" spans="1:9" ht="12.75">
      <c r="A872" t="s">
        <v>1817</v>
      </c>
      <c r="B872" s="1">
        <v>36777</v>
      </c>
      <c r="C872" s="2">
        <v>0.35002314814814817</v>
      </c>
      <c r="D872" t="s">
        <v>945</v>
      </c>
      <c r="E872">
        <v>0.67</v>
      </c>
      <c r="F872">
        <v>8.3958</v>
      </c>
      <c r="G872" t="s">
        <v>946</v>
      </c>
      <c r="H872">
        <v>1.813</v>
      </c>
      <c r="I872">
        <v>103.9485</v>
      </c>
    </row>
    <row r="873" spans="1:9" ht="12.75">
      <c r="A873" t="s">
        <v>1818</v>
      </c>
      <c r="B873" s="1">
        <v>36777</v>
      </c>
      <c r="C873" s="2">
        <v>0.35210648148148144</v>
      </c>
      <c r="D873" t="s">
        <v>945</v>
      </c>
      <c r="E873">
        <v>0.67</v>
      </c>
      <c r="F873">
        <v>9.3084</v>
      </c>
      <c r="G873" t="s">
        <v>946</v>
      </c>
      <c r="H873">
        <v>1.811</v>
      </c>
      <c r="I873">
        <v>99.6733</v>
      </c>
    </row>
    <row r="874" spans="1:9" ht="12.75">
      <c r="A874" t="s">
        <v>1819</v>
      </c>
      <c r="B874" s="1">
        <v>36777</v>
      </c>
      <c r="C874" s="2">
        <v>0.3541898148148148</v>
      </c>
      <c r="D874" t="s">
        <v>945</v>
      </c>
      <c r="E874">
        <v>0.67</v>
      </c>
      <c r="F874">
        <v>8.6255</v>
      </c>
      <c r="G874" t="s">
        <v>946</v>
      </c>
      <c r="H874">
        <v>1.811</v>
      </c>
      <c r="I874">
        <v>102.9001</v>
      </c>
    </row>
    <row r="875" spans="1:9" ht="12.75">
      <c r="A875" t="s">
        <v>1820</v>
      </c>
      <c r="B875" s="1">
        <v>36777</v>
      </c>
      <c r="C875" s="2">
        <v>0.3562731481481482</v>
      </c>
      <c r="D875" t="s">
        <v>945</v>
      </c>
      <c r="E875">
        <v>0.67</v>
      </c>
      <c r="F875">
        <v>8.8171</v>
      </c>
      <c r="G875" t="s">
        <v>946</v>
      </c>
      <c r="H875">
        <v>1.811</v>
      </c>
      <c r="I875">
        <v>103.4085</v>
      </c>
    </row>
    <row r="876" spans="1:9" ht="12.75">
      <c r="A876" t="s">
        <v>1821</v>
      </c>
      <c r="B876" s="1">
        <v>36777</v>
      </c>
      <c r="C876" s="2">
        <v>0.35835648148148147</v>
      </c>
      <c r="D876" t="s">
        <v>945</v>
      </c>
      <c r="E876">
        <v>0.67</v>
      </c>
      <c r="F876">
        <v>8.7454</v>
      </c>
      <c r="G876" t="s">
        <v>946</v>
      </c>
      <c r="H876">
        <v>1.81</v>
      </c>
      <c r="I876">
        <v>104.4873</v>
      </c>
    </row>
    <row r="877" spans="1:9" ht="12.75">
      <c r="A877" t="s">
        <v>1822</v>
      </c>
      <c r="B877" s="1">
        <v>36777</v>
      </c>
      <c r="C877" s="2">
        <v>0.36043981481481485</v>
      </c>
      <c r="D877" t="s">
        <v>945</v>
      </c>
      <c r="E877">
        <v>0.67</v>
      </c>
      <c r="F877">
        <v>8.3469</v>
      </c>
      <c r="G877" t="s">
        <v>946</v>
      </c>
      <c r="H877">
        <v>1.81</v>
      </c>
      <c r="I877">
        <v>104.5534</v>
      </c>
    </row>
    <row r="878" spans="1:9" ht="12.75">
      <c r="A878" t="s">
        <v>1823</v>
      </c>
      <c r="B878" s="1">
        <v>36777</v>
      </c>
      <c r="C878" s="2">
        <v>0.3625347222222222</v>
      </c>
      <c r="D878" t="s">
        <v>945</v>
      </c>
      <c r="E878">
        <v>0.67</v>
      </c>
      <c r="F878">
        <v>8.6653</v>
      </c>
      <c r="G878" t="s">
        <v>946</v>
      </c>
      <c r="H878">
        <v>1.808</v>
      </c>
      <c r="I878">
        <v>108.7113</v>
      </c>
    </row>
    <row r="879" spans="1:9" ht="12.75">
      <c r="A879" t="s">
        <v>1824</v>
      </c>
      <c r="B879" s="1">
        <v>36777</v>
      </c>
      <c r="C879" s="2">
        <v>0.36461805555555554</v>
      </c>
      <c r="D879" t="s">
        <v>945</v>
      </c>
      <c r="E879">
        <v>0.668</v>
      </c>
      <c r="F879">
        <v>8.5048</v>
      </c>
      <c r="G879" t="s">
        <v>946</v>
      </c>
      <c r="H879">
        <v>1.806</v>
      </c>
      <c r="I879">
        <v>106.3669</v>
      </c>
    </row>
    <row r="880" spans="1:9" ht="12.75">
      <c r="A880" t="s">
        <v>1825</v>
      </c>
      <c r="B880" s="1">
        <v>36777</v>
      </c>
      <c r="C880" s="2">
        <v>0.36670138888888887</v>
      </c>
      <c r="D880" t="s">
        <v>945</v>
      </c>
      <c r="E880">
        <v>0.67</v>
      </c>
      <c r="F880">
        <v>8.9176</v>
      </c>
      <c r="G880" t="s">
        <v>946</v>
      </c>
      <c r="H880">
        <v>1.806</v>
      </c>
      <c r="I880">
        <v>108.0395</v>
      </c>
    </row>
    <row r="881" spans="1:9" ht="12.75">
      <c r="A881" t="s">
        <v>1826</v>
      </c>
      <c r="B881" s="1">
        <v>36777</v>
      </c>
      <c r="C881" s="2">
        <v>0.36878472222222225</v>
      </c>
      <c r="D881" t="s">
        <v>945</v>
      </c>
      <c r="E881">
        <v>0.67</v>
      </c>
      <c r="F881">
        <v>9.2422</v>
      </c>
      <c r="G881" t="s">
        <v>946</v>
      </c>
      <c r="H881">
        <v>1.806</v>
      </c>
      <c r="I881">
        <v>107.1645</v>
      </c>
    </row>
    <row r="882" spans="1:9" ht="12.75">
      <c r="A882" t="s">
        <v>1827</v>
      </c>
      <c r="B882" s="1">
        <v>36777</v>
      </c>
      <c r="C882" s="2">
        <v>0.3708680555555555</v>
      </c>
      <c r="D882" t="s">
        <v>945</v>
      </c>
      <c r="E882">
        <v>0.666</v>
      </c>
      <c r="F882">
        <v>8.6032</v>
      </c>
      <c r="G882" t="s">
        <v>946</v>
      </c>
      <c r="H882">
        <v>1.806</v>
      </c>
      <c r="I882">
        <v>106.673</v>
      </c>
    </row>
    <row r="883" spans="1:9" ht="12.75">
      <c r="A883" t="s">
        <v>1828</v>
      </c>
      <c r="B883" s="1">
        <v>36777</v>
      </c>
      <c r="C883" s="2">
        <v>0.3729513888888889</v>
      </c>
      <c r="D883" t="s">
        <v>945</v>
      </c>
      <c r="E883">
        <v>0.666</v>
      </c>
      <c r="F883">
        <v>8.7433</v>
      </c>
      <c r="G883" t="s">
        <v>946</v>
      </c>
      <c r="H883">
        <v>1.805</v>
      </c>
      <c r="I883">
        <v>106.0261</v>
      </c>
    </row>
    <row r="884" spans="1:9" ht="12.75">
      <c r="A884" t="s">
        <v>1829</v>
      </c>
      <c r="B884" s="1">
        <v>36777</v>
      </c>
      <c r="C884" s="2">
        <v>0.3750462962962963</v>
      </c>
      <c r="D884" t="s">
        <v>945</v>
      </c>
      <c r="E884">
        <v>0.668</v>
      </c>
      <c r="F884">
        <v>8.3068</v>
      </c>
      <c r="G884" t="s">
        <v>946</v>
      </c>
      <c r="H884">
        <v>1.805</v>
      </c>
      <c r="I884">
        <v>105.9986</v>
      </c>
    </row>
    <row r="885" spans="1:9" ht="12.75">
      <c r="A885" t="s">
        <v>1830</v>
      </c>
      <c r="B885" s="1">
        <v>36777</v>
      </c>
      <c r="C885" s="2">
        <v>0.37712962962962965</v>
      </c>
      <c r="D885" t="s">
        <v>945</v>
      </c>
      <c r="E885">
        <v>0.668</v>
      </c>
      <c r="F885">
        <v>8.871</v>
      </c>
      <c r="G885" t="s">
        <v>946</v>
      </c>
      <c r="H885">
        <v>1.803</v>
      </c>
      <c r="I885">
        <v>104.8484</v>
      </c>
    </row>
    <row r="886" spans="1:9" ht="12.75">
      <c r="A886" t="s">
        <v>1831</v>
      </c>
      <c r="B886" s="1">
        <v>36777</v>
      </c>
      <c r="C886" s="2">
        <v>0.379212962962963</v>
      </c>
      <c r="D886" t="s">
        <v>945</v>
      </c>
      <c r="E886">
        <v>0.67</v>
      </c>
      <c r="F886">
        <v>8.982</v>
      </c>
      <c r="G886" t="s">
        <v>946</v>
      </c>
      <c r="H886">
        <v>1.805</v>
      </c>
      <c r="I886">
        <v>105.9005</v>
      </c>
    </row>
    <row r="887" spans="1:9" ht="12.75">
      <c r="A887" t="s">
        <v>1832</v>
      </c>
      <c r="B887" s="1">
        <v>36777</v>
      </c>
      <c r="C887" s="2">
        <v>0.3812962962962963</v>
      </c>
      <c r="D887" t="s">
        <v>945</v>
      </c>
      <c r="E887">
        <v>0.668</v>
      </c>
      <c r="F887">
        <v>9.2888</v>
      </c>
      <c r="G887" t="s">
        <v>946</v>
      </c>
      <c r="H887">
        <v>1.805</v>
      </c>
      <c r="I887">
        <v>103.8988</v>
      </c>
    </row>
    <row r="888" spans="1:9" ht="12.75">
      <c r="A888" t="s">
        <v>1833</v>
      </c>
      <c r="B888" s="1">
        <v>36777</v>
      </c>
      <c r="C888" s="2">
        <v>0.3833796296296296</v>
      </c>
      <c r="D888" t="s">
        <v>945</v>
      </c>
      <c r="E888">
        <v>0.666</v>
      </c>
      <c r="F888">
        <v>8.239</v>
      </c>
      <c r="G888" t="s">
        <v>946</v>
      </c>
      <c r="H888">
        <v>1.806</v>
      </c>
      <c r="I888">
        <v>101.822</v>
      </c>
    </row>
    <row r="889" spans="1:9" ht="12.75">
      <c r="A889" t="s">
        <v>1834</v>
      </c>
      <c r="B889" s="1">
        <v>36777</v>
      </c>
      <c r="C889" s="2">
        <v>0.38546296296296295</v>
      </c>
      <c r="D889" t="s">
        <v>945</v>
      </c>
      <c r="E889">
        <v>0.666</v>
      </c>
      <c r="F889">
        <v>8.4842</v>
      </c>
      <c r="G889" t="s">
        <v>946</v>
      </c>
      <c r="H889">
        <v>1.801</v>
      </c>
      <c r="I889">
        <v>102.9657</v>
      </c>
    </row>
    <row r="890" spans="1:9" ht="12.75">
      <c r="A890" t="s">
        <v>1835</v>
      </c>
      <c r="B890" s="1">
        <v>36777</v>
      </c>
      <c r="C890" s="2">
        <v>0.38754629629629633</v>
      </c>
      <c r="D890" t="s">
        <v>945</v>
      </c>
      <c r="E890">
        <v>0.668</v>
      </c>
      <c r="F890">
        <v>8.7906</v>
      </c>
      <c r="G890" t="s">
        <v>946</v>
      </c>
      <c r="H890">
        <v>1.801</v>
      </c>
      <c r="I890">
        <v>106.2815</v>
      </c>
    </row>
    <row r="891" spans="1:9" ht="12.75">
      <c r="A891" t="s">
        <v>1836</v>
      </c>
      <c r="B891" s="1">
        <v>36777</v>
      </c>
      <c r="C891" s="2">
        <v>0.3896296296296296</v>
      </c>
      <c r="D891" t="s">
        <v>945</v>
      </c>
      <c r="E891">
        <v>0.666</v>
      </c>
      <c r="F891">
        <v>9.2011</v>
      </c>
      <c r="G891" t="s">
        <v>946</v>
      </c>
      <c r="H891">
        <v>1.801</v>
      </c>
      <c r="I891">
        <v>105.4177</v>
      </c>
    </row>
    <row r="892" spans="1:9" ht="12.75">
      <c r="A892" t="s">
        <v>1837</v>
      </c>
      <c r="B892" s="1">
        <v>36777</v>
      </c>
      <c r="C892" s="2">
        <v>0.391724537037037</v>
      </c>
      <c r="D892" t="s">
        <v>945</v>
      </c>
      <c r="E892">
        <v>0.666</v>
      </c>
      <c r="F892">
        <v>8.8766</v>
      </c>
      <c r="G892" t="s">
        <v>946</v>
      </c>
      <c r="H892">
        <v>1.803</v>
      </c>
      <c r="I892">
        <v>106.5573</v>
      </c>
    </row>
    <row r="893" spans="1:9" ht="12.75">
      <c r="A893" t="s">
        <v>1838</v>
      </c>
      <c r="B893" s="1">
        <v>36777</v>
      </c>
      <c r="C893" s="2">
        <v>0.3938078703703704</v>
      </c>
      <c r="D893" t="s">
        <v>945</v>
      </c>
      <c r="E893">
        <v>0.666</v>
      </c>
      <c r="F893">
        <v>9.1432</v>
      </c>
      <c r="G893" t="s">
        <v>946</v>
      </c>
      <c r="H893">
        <v>1.803</v>
      </c>
      <c r="I893">
        <v>103.0309</v>
      </c>
    </row>
    <row r="894" spans="1:9" ht="12.75">
      <c r="A894" t="s">
        <v>1839</v>
      </c>
      <c r="B894" s="1">
        <v>36777</v>
      </c>
      <c r="C894" s="2">
        <v>0.3958912037037037</v>
      </c>
      <c r="D894" t="s">
        <v>945</v>
      </c>
      <c r="E894">
        <v>0.668</v>
      </c>
      <c r="F894">
        <v>9.2313</v>
      </c>
      <c r="G894" t="s">
        <v>946</v>
      </c>
      <c r="H894">
        <v>1.801</v>
      </c>
      <c r="I894">
        <v>107.6238</v>
      </c>
    </row>
    <row r="895" spans="1:9" ht="12.75">
      <c r="A895" t="s">
        <v>1840</v>
      </c>
      <c r="B895" s="1">
        <v>36777</v>
      </c>
      <c r="C895" s="2">
        <v>0.39797453703703706</v>
      </c>
      <c r="D895" t="s">
        <v>945</v>
      </c>
      <c r="E895">
        <v>0.666</v>
      </c>
      <c r="F895">
        <v>9.0496</v>
      </c>
      <c r="G895" t="s">
        <v>946</v>
      </c>
      <c r="H895">
        <v>1.8</v>
      </c>
      <c r="I895">
        <v>101.6541</v>
      </c>
    </row>
    <row r="896" spans="1:9" ht="12.75">
      <c r="A896" t="s">
        <v>1841</v>
      </c>
      <c r="B896" s="1">
        <v>36777</v>
      </c>
      <c r="C896" s="2">
        <v>0.4000578703703704</v>
      </c>
      <c r="D896" t="s">
        <v>945</v>
      </c>
      <c r="E896">
        <v>0.666</v>
      </c>
      <c r="F896">
        <v>8.8284</v>
      </c>
      <c r="G896" t="s">
        <v>946</v>
      </c>
      <c r="H896">
        <v>1.803</v>
      </c>
      <c r="I896">
        <v>103.1217</v>
      </c>
    </row>
    <row r="897" spans="1:9" ht="12.75">
      <c r="A897" t="s">
        <v>1842</v>
      </c>
      <c r="B897" s="1">
        <v>36777</v>
      </c>
      <c r="C897" s="2">
        <v>0.4021412037037037</v>
      </c>
      <c r="D897" t="s">
        <v>945</v>
      </c>
      <c r="E897">
        <v>0.666</v>
      </c>
      <c r="F897">
        <v>8.7135</v>
      </c>
      <c r="G897" t="s">
        <v>946</v>
      </c>
      <c r="H897">
        <v>1.803</v>
      </c>
      <c r="I897">
        <v>103.037</v>
      </c>
    </row>
    <row r="898" spans="1:9" ht="12.75">
      <c r="A898" t="s">
        <v>1843</v>
      </c>
      <c r="B898" s="1">
        <v>36777</v>
      </c>
      <c r="C898" s="2">
        <v>0.4042361111111111</v>
      </c>
      <c r="D898" t="s">
        <v>945</v>
      </c>
      <c r="E898">
        <v>0.666</v>
      </c>
      <c r="F898">
        <v>8.9209</v>
      </c>
      <c r="G898" t="s">
        <v>946</v>
      </c>
      <c r="H898">
        <v>1.8</v>
      </c>
      <c r="I898">
        <v>103.2532</v>
      </c>
    </row>
    <row r="899" spans="1:9" ht="12.75">
      <c r="A899" t="s">
        <v>1844</v>
      </c>
      <c r="B899" s="1">
        <v>36777</v>
      </c>
      <c r="C899" s="2">
        <v>0.40631944444444446</v>
      </c>
      <c r="D899" t="s">
        <v>945</v>
      </c>
      <c r="E899">
        <v>0.668</v>
      </c>
      <c r="F899">
        <v>9.32</v>
      </c>
      <c r="G899" t="s">
        <v>946</v>
      </c>
      <c r="H899">
        <v>1.801</v>
      </c>
      <c r="I899">
        <v>103.9019</v>
      </c>
    </row>
    <row r="900" spans="1:9" ht="12.75">
      <c r="A900" t="s">
        <v>1845</v>
      </c>
      <c r="B900" s="1">
        <v>36777</v>
      </c>
      <c r="C900" s="2">
        <v>0.4084027777777777</v>
      </c>
      <c r="D900" t="s">
        <v>945</v>
      </c>
      <c r="E900">
        <v>0.666</v>
      </c>
      <c r="F900">
        <v>8.8183</v>
      </c>
      <c r="G900" t="s">
        <v>946</v>
      </c>
      <c r="H900">
        <v>1.8</v>
      </c>
      <c r="I900">
        <v>99.9035</v>
      </c>
    </row>
    <row r="901" spans="1:9" ht="12.75">
      <c r="A901" t="s">
        <v>1846</v>
      </c>
      <c r="B901" s="1">
        <v>36777</v>
      </c>
      <c r="C901" s="2">
        <v>0.4104861111111111</v>
      </c>
      <c r="D901" t="s">
        <v>945</v>
      </c>
      <c r="E901">
        <v>0.666</v>
      </c>
      <c r="F901">
        <v>9.3097</v>
      </c>
      <c r="G901" t="s">
        <v>946</v>
      </c>
      <c r="H901">
        <v>1.803</v>
      </c>
      <c r="I901">
        <v>96.8898</v>
      </c>
    </row>
    <row r="902" spans="1:9" ht="12.75">
      <c r="A902" t="s">
        <v>1847</v>
      </c>
      <c r="B902" s="1">
        <v>36777</v>
      </c>
      <c r="C902" s="2">
        <v>0.4125694444444445</v>
      </c>
      <c r="D902" t="s">
        <v>945</v>
      </c>
      <c r="E902">
        <v>0.671</v>
      </c>
      <c r="F902">
        <v>9.1933</v>
      </c>
      <c r="G902" t="s">
        <v>946</v>
      </c>
      <c r="H902">
        <v>1.805</v>
      </c>
      <c r="I902">
        <v>94.5182</v>
      </c>
    </row>
    <row r="903" spans="1:9" ht="12.75">
      <c r="A903" t="s">
        <v>1848</v>
      </c>
      <c r="B903" s="1">
        <v>36777</v>
      </c>
      <c r="C903" s="2">
        <v>0.41465277777777776</v>
      </c>
      <c r="D903" t="s">
        <v>945</v>
      </c>
      <c r="E903">
        <v>0.666</v>
      </c>
      <c r="F903">
        <v>9.9819</v>
      </c>
      <c r="G903" t="s">
        <v>946</v>
      </c>
      <c r="H903">
        <v>1.8</v>
      </c>
      <c r="I903">
        <v>92.608</v>
      </c>
    </row>
    <row r="904" spans="1:9" ht="12.75">
      <c r="A904" t="s">
        <v>1849</v>
      </c>
      <c r="B904" s="1">
        <v>36777</v>
      </c>
      <c r="C904" s="2">
        <v>0.41673611111111114</v>
      </c>
      <c r="D904" t="s">
        <v>945</v>
      </c>
      <c r="E904">
        <v>0.666</v>
      </c>
      <c r="F904">
        <v>9.2356</v>
      </c>
      <c r="G904" t="s">
        <v>946</v>
      </c>
      <c r="H904">
        <v>1.8</v>
      </c>
      <c r="I904">
        <v>93.0122</v>
      </c>
    </row>
    <row r="905" spans="1:9" ht="12.75">
      <c r="A905" t="s">
        <v>1850</v>
      </c>
      <c r="B905" s="1">
        <v>36777</v>
      </c>
      <c r="C905" s="2">
        <v>0.4188310185185185</v>
      </c>
      <c r="D905" t="s">
        <v>945</v>
      </c>
      <c r="E905">
        <v>0.668</v>
      </c>
      <c r="F905">
        <v>9.1845</v>
      </c>
      <c r="G905" t="s">
        <v>946</v>
      </c>
      <c r="H905">
        <v>1.803</v>
      </c>
      <c r="I905">
        <v>226.9456</v>
      </c>
    </row>
    <row r="906" spans="1:9" ht="12.75">
      <c r="A906" t="s">
        <v>1851</v>
      </c>
      <c r="B906" s="1">
        <v>36777</v>
      </c>
      <c r="C906" s="2">
        <v>0.4209143518518519</v>
      </c>
      <c r="D906" t="s">
        <v>945</v>
      </c>
      <c r="E906">
        <v>0.666</v>
      </c>
      <c r="F906">
        <v>8.7034</v>
      </c>
      <c r="G906" t="s">
        <v>946</v>
      </c>
      <c r="H906">
        <v>1.801</v>
      </c>
      <c r="I906">
        <v>229.295</v>
      </c>
    </row>
    <row r="907" spans="1:9" ht="12.75">
      <c r="A907" t="s">
        <v>1852</v>
      </c>
      <c r="B907" s="1">
        <v>36777</v>
      </c>
      <c r="C907" s="2">
        <v>0.42299768518518516</v>
      </c>
      <c r="D907" t="s">
        <v>945</v>
      </c>
      <c r="E907">
        <v>0.668</v>
      </c>
      <c r="F907">
        <v>8.362</v>
      </c>
      <c r="G907" t="s">
        <v>946</v>
      </c>
      <c r="H907">
        <v>1.8</v>
      </c>
      <c r="I907">
        <v>233.6491</v>
      </c>
    </row>
    <row r="908" spans="1:9" ht="12.75">
      <c r="A908" t="s">
        <v>1853</v>
      </c>
      <c r="B908" s="1">
        <v>36777</v>
      </c>
      <c r="C908" s="2">
        <v>0.42508101851851854</v>
      </c>
      <c r="D908" t="s">
        <v>945</v>
      </c>
      <c r="E908">
        <v>0.666</v>
      </c>
      <c r="F908">
        <v>9.0298</v>
      </c>
      <c r="G908" t="s">
        <v>946</v>
      </c>
      <c r="H908">
        <v>1.8</v>
      </c>
      <c r="I908">
        <v>232.5746</v>
      </c>
    </row>
    <row r="909" spans="1:9" ht="12.75">
      <c r="A909" t="s">
        <v>1854</v>
      </c>
      <c r="B909" s="1">
        <v>36777</v>
      </c>
      <c r="C909" s="2">
        <v>0.4271643518518518</v>
      </c>
      <c r="D909" t="s">
        <v>945</v>
      </c>
      <c r="E909">
        <v>0.666</v>
      </c>
      <c r="F909">
        <v>8.7259</v>
      </c>
      <c r="G909" t="s">
        <v>946</v>
      </c>
      <c r="H909">
        <v>1.803</v>
      </c>
      <c r="I909">
        <v>93.0735</v>
      </c>
    </row>
    <row r="910" spans="1:9" ht="12.75">
      <c r="A910" t="s">
        <v>1855</v>
      </c>
      <c r="B910" s="1">
        <v>36777</v>
      </c>
      <c r="C910" s="2">
        <v>0.4292476851851852</v>
      </c>
      <c r="D910" t="s">
        <v>945</v>
      </c>
      <c r="E910">
        <v>0.666</v>
      </c>
      <c r="F910">
        <v>8.9904</v>
      </c>
      <c r="G910" t="s">
        <v>946</v>
      </c>
      <c r="H910">
        <v>1.801</v>
      </c>
      <c r="I910">
        <v>91.3871</v>
      </c>
    </row>
    <row r="911" spans="1:9" ht="12.75">
      <c r="A911" t="s">
        <v>1856</v>
      </c>
      <c r="B911" s="1">
        <v>36777</v>
      </c>
      <c r="C911" s="2">
        <v>0.43133101851851857</v>
      </c>
      <c r="D911" t="s">
        <v>945</v>
      </c>
      <c r="E911">
        <v>0.668</v>
      </c>
      <c r="F911">
        <v>8.7499</v>
      </c>
      <c r="G911" t="s">
        <v>946</v>
      </c>
      <c r="H911">
        <v>1.8</v>
      </c>
      <c r="I911">
        <v>95.9411</v>
      </c>
    </row>
    <row r="912" spans="1:9" ht="12.75">
      <c r="A912" t="s">
        <v>1857</v>
      </c>
      <c r="B912" s="1">
        <v>36777</v>
      </c>
      <c r="C912" s="2">
        <v>0.43341435185185184</v>
      </c>
      <c r="D912" t="s">
        <v>945</v>
      </c>
      <c r="E912">
        <v>0.666</v>
      </c>
      <c r="F912">
        <v>9.5058</v>
      </c>
      <c r="G912" t="s">
        <v>946</v>
      </c>
      <c r="H912">
        <v>1.8</v>
      </c>
      <c r="I912">
        <v>93.6401</v>
      </c>
    </row>
    <row r="913" spans="1:9" ht="12.75">
      <c r="A913" t="s">
        <v>1858</v>
      </c>
      <c r="B913" s="1">
        <v>36777</v>
      </c>
      <c r="C913" s="2">
        <v>0.43550925925925926</v>
      </c>
      <c r="D913" t="s">
        <v>945</v>
      </c>
      <c r="E913">
        <v>0.666</v>
      </c>
      <c r="F913">
        <v>8.9738</v>
      </c>
      <c r="G913" t="s">
        <v>946</v>
      </c>
      <c r="H913">
        <v>1.801</v>
      </c>
      <c r="I913">
        <v>88.9742</v>
      </c>
    </row>
    <row r="914" spans="1:9" ht="12.75">
      <c r="A914" t="s">
        <v>1859</v>
      </c>
      <c r="B914" s="1">
        <v>36777</v>
      </c>
      <c r="C914" s="2">
        <v>0.4375925925925926</v>
      </c>
      <c r="D914" t="s">
        <v>945</v>
      </c>
      <c r="E914">
        <v>0.665</v>
      </c>
      <c r="F914">
        <v>8.8392</v>
      </c>
      <c r="G914" t="s">
        <v>946</v>
      </c>
      <c r="H914">
        <v>1.801</v>
      </c>
      <c r="I914">
        <v>92.6735</v>
      </c>
    </row>
    <row r="915" spans="1:9" ht="12.75">
      <c r="A915" t="s">
        <v>1860</v>
      </c>
      <c r="B915" s="1">
        <v>36777</v>
      </c>
      <c r="C915" s="2">
        <v>0.4396759259259259</v>
      </c>
      <c r="D915" t="s">
        <v>945</v>
      </c>
      <c r="E915">
        <v>0.666</v>
      </c>
      <c r="F915">
        <v>9.0618</v>
      </c>
      <c r="G915" t="s">
        <v>946</v>
      </c>
      <c r="H915">
        <v>1.8</v>
      </c>
      <c r="I915">
        <v>91.3147</v>
      </c>
    </row>
    <row r="916" spans="1:9" ht="12.75">
      <c r="A916" t="s">
        <v>1861</v>
      </c>
      <c r="B916" s="1">
        <v>36777</v>
      </c>
      <c r="C916" s="2">
        <v>0.44175925925925924</v>
      </c>
      <c r="D916" t="s">
        <v>945</v>
      </c>
      <c r="E916">
        <v>0.666</v>
      </c>
      <c r="F916">
        <v>8.8408</v>
      </c>
      <c r="G916" t="s">
        <v>946</v>
      </c>
      <c r="H916">
        <v>1.801</v>
      </c>
      <c r="I916">
        <v>92.9082</v>
      </c>
    </row>
    <row r="917" spans="1:9" ht="12.75">
      <c r="A917" t="s">
        <v>1862</v>
      </c>
      <c r="B917" s="1">
        <v>36777</v>
      </c>
      <c r="C917" s="2">
        <v>0.4438425925925926</v>
      </c>
      <c r="D917" t="s">
        <v>945</v>
      </c>
      <c r="E917">
        <v>0.666</v>
      </c>
      <c r="F917">
        <v>9.2495</v>
      </c>
      <c r="G917" t="s">
        <v>946</v>
      </c>
      <c r="H917">
        <v>1.801</v>
      </c>
      <c r="I917">
        <v>84.4611</v>
      </c>
    </row>
    <row r="918" spans="1:9" ht="12.75">
      <c r="A918" t="s">
        <v>1863</v>
      </c>
      <c r="B918" s="1">
        <v>36777</v>
      </c>
      <c r="C918" s="2">
        <v>0.4459259259259259</v>
      </c>
      <c r="D918" t="s">
        <v>945</v>
      </c>
      <c r="E918">
        <v>0.666</v>
      </c>
      <c r="F918">
        <v>8.8241</v>
      </c>
      <c r="G918" t="s">
        <v>946</v>
      </c>
      <c r="H918">
        <v>1.803</v>
      </c>
      <c r="I918">
        <v>86.8117</v>
      </c>
    </row>
    <row r="919" spans="1:9" ht="12.75">
      <c r="A919" t="s">
        <v>1864</v>
      </c>
      <c r="B919" s="1">
        <v>36777</v>
      </c>
      <c r="C919" s="2">
        <v>0.4480208333333333</v>
      </c>
      <c r="D919" t="s">
        <v>945</v>
      </c>
      <c r="E919">
        <v>0.666</v>
      </c>
      <c r="F919">
        <v>9.4475</v>
      </c>
      <c r="G919" t="s">
        <v>946</v>
      </c>
      <c r="H919">
        <v>1.8</v>
      </c>
      <c r="I919">
        <v>87.4467</v>
      </c>
    </row>
    <row r="920" spans="1:9" ht="12.75">
      <c r="A920" t="s">
        <v>1865</v>
      </c>
      <c r="B920" s="1">
        <v>36777</v>
      </c>
      <c r="C920" s="2">
        <v>0.4501041666666667</v>
      </c>
      <c r="D920" t="s">
        <v>945</v>
      </c>
      <c r="E920">
        <v>0.666</v>
      </c>
      <c r="F920">
        <v>8.6406</v>
      </c>
      <c r="G920" t="s">
        <v>946</v>
      </c>
      <c r="H920">
        <v>1.798</v>
      </c>
      <c r="I920">
        <v>93.1539</v>
      </c>
    </row>
    <row r="921" spans="1:9" ht="12.75">
      <c r="A921" t="s">
        <v>1866</v>
      </c>
      <c r="B921" s="1">
        <v>36777</v>
      </c>
      <c r="C921" s="2">
        <v>0.4521875</v>
      </c>
      <c r="D921" t="s">
        <v>945</v>
      </c>
      <c r="E921">
        <v>0.668</v>
      </c>
      <c r="F921">
        <v>8.4588</v>
      </c>
      <c r="G921" t="s">
        <v>946</v>
      </c>
      <c r="H921">
        <v>1.801</v>
      </c>
      <c r="I921">
        <v>85.3981</v>
      </c>
    </row>
    <row r="922" spans="1:9" ht="12.75">
      <c r="A922" t="s">
        <v>1867</v>
      </c>
      <c r="B922" s="1">
        <v>36777</v>
      </c>
      <c r="C922" s="2">
        <v>0.45427083333333335</v>
      </c>
      <c r="D922" t="s">
        <v>945</v>
      </c>
      <c r="E922">
        <v>0.668</v>
      </c>
      <c r="F922">
        <v>8.615</v>
      </c>
      <c r="G922" t="s">
        <v>946</v>
      </c>
      <c r="H922">
        <v>1.805</v>
      </c>
      <c r="I922">
        <v>86.7093</v>
      </c>
    </row>
    <row r="923" spans="1:9" ht="12.75">
      <c r="A923" t="s">
        <v>1868</v>
      </c>
      <c r="B923" s="1">
        <v>36777</v>
      </c>
      <c r="C923" s="2">
        <v>0.45635416666666667</v>
      </c>
      <c r="D923" t="s">
        <v>945</v>
      </c>
      <c r="E923">
        <v>0.665</v>
      </c>
      <c r="F923">
        <v>8.4049</v>
      </c>
      <c r="G923" t="s">
        <v>946</v>
      </c>
      <c r="H923">
        <v>1.8</v>
      </c>
      <c r="I923">
        <v>89.659</v>
      </c>
    </row>
    <row r="924" spans="1:9" ht="12.75">
      <c r="A924" t="s">
        <v>1869</v>
      </c>
      <c r="B924" s="1">
        <v>36777</v>
      </c>
      <c r="C924" s="2">
        <v>0.4584375</v>
      </c>
      <c r="D924" t="s">
        <v>945</v>
      </c>
      <c r="E924">
        <v>0.668</v>
      </c>
      <c r="F924">
        <v>8.7891</v>
      </c>
      <c r="G924" t="s">
        <v>946</v>
      </c>
      <c r="H924">
        <v>1.801</v>
      </c>
      <c r="I924">
        <v>92.1526</v>
      </c>
    </row>
    <row r="925" spans="1:9" ht="12.75">
      <c r="A925" t="s">
        <v>1870</v>
      </c>
      <c r="B925" s="1">
        <v>36777</v>
      </c>
      <c r="C925" s="2">
        <v>0.4605208333333333</v>
      </c>
      <c r="D925" t="s">
        <v>945</v>
      </c>
      <c r="E925">
        <v>0.666</v>
      </c>
      <c r="F925">
        <v>8.7683</v>
      </c>
      <c r="G925" t="s">
        <v>946</v>
      </c>
      <c r="H925">
        <v>1.801</v>
      </c>
      <c r="I925">
        <v>90.1232</v>
      </c>
    </row>
    <row r="926" spans="1:9" ht="12.75">
      <c r="A926" t="s">
        <v>1871</v>
      </c>
      <c r="B926" s="1">
        <v>36777</v>
      </c>
      <c r="C926" s="2">
        <v>0.46260416666666665</v>
      </c>
      <c r="D926" t="s">
        <v>945</v>
      </c>
      <c r="E926">
        <v>0.666</v>
      </c>
      <c r="F926">
        <v>8.3619</v>
      </c>
      <c r="G926" t="s">
        <v>946</v>
      </c>
      <c r="H926">
        <v>1.805</v>
      </c>
      <c r="I926">
        <v>87.0072</v>
      </c>
    </row>
    <row r="927" spans="1:9" ht="12.75">
      <c r="A927" t="s">
        <v>1872</v>
      </c>
      <c r="B927" s="1">
        <v>36777</v>
      </c>
      <c r="C927" s="2">
        <v>0.4646990740740741</v>
      </c>
      <c r="D927" t="s">
        <v>945</v>
      </c>
      <c r="E927">
        <v>0.666</v>
      </c>
      <c r="F927">
        <v>8.6478</v>
      </c>
      <c r="G927" t="s">
        <v>946</v>
      </c>
      <c r="H927">
        <v>1.8</v>
      </c>
      <c r="I927">
        <v>90.047</v>
      </c>
    </row>
    <row r="928" spans="1:9" ht="12.75">
      <c r="A928" t="s">
        <v>1873</v>
      </c>
      <c r="B928" s="1">
        <v>36777</v>
      </c>
      <c r="C928" s="2">
        <v>0.4667824074074074</v>
      </c>
      <c r="D928" t="s">
        <v>945</v>
      </c>
      <c r="E928">
        <v>0.666</v>
      </c>
      <c r="F928">
        <v>8.8627</v>
      </c>
      <c r="G928" t="s">
        <v>946</v>
      </c>
      <c r="H928">
        <v>1.8</v>
      </c>
      <c r="I928">
        <v>87.5097</v>
      </c>
    </row>
    <row r="929" spans="1:9" ht="12.75">
      <c r="A929" t="s">
        <v>1874</v>
      </c>
      <c r="B929" s="1">
        <v>36777</v>
      </c>
      <c r="C929" s="2">
        <v>0.4688657407407408</v>
      </c>
      <c r="D929" t="s">
        <v>945</v>
      </c>
      <c r="E929">
        <v>0.666</v>
      </c>
      <c r="F929">
        <v>9.2202</v>
      </c>
      <c r="G929" t="s">
        <v>946</v>
      </c>
      <c r="H929">
        <v>1.801</v>
      </c>
      <c r="I929">
        <v>83.827</v>
      </c>
    </row>
    <row r="930" spans="1:9" ht="12.75">
      <c r="A930" t="s">
        <v>1875</v>
      </c>
      <c r="B930" s="1">
        <v>36777</v>
      </c>
      <c r="C930" s="2">
        <v>0.47094907407407405</v>
      </c>
      <c r="D930" t="s">
        <v>945</v>
      </c>
      <c r="E930">
        <v>0.666</v>
      </c>
      <c r="F930">
        <v>8.7813</v>
      </c>
      <c r="G930" t="s">
        <v>946</v>
      </c>
      <c r="H930">
        <v>1.803</v>
      </c>
      <c r="I930">
        <v>86.813</v>
      </c>
    </row>
    <row r="931" spans="1:9" ht="12.75">
      <c r="A931" t="s">
        <v>1876</v>
      </c>
      <c r="B931" s="1">
        <v>36777</v>
      </c>
      <c r="C931" s="2">
        <v>0.47303240740740743</v>
      </c>
      <c r="D931" t="s">
        <v>945</v>
      </c>
      <c r="E931">
        <v>0.666</v>
      </c>
      <c r="F931">
        <v>9.0112</v>
      </c>
      <c r="G931" t="s">
        <v>946</v>
      </c>
      <c r="H931">
        <v>1.8</v>
      </c>
      <c r="I931">
        <v>88.4995</v>
      </c>
    </row>
    <row r="932" spans="1:9" ht="12.75">
      <c r="A932" t="s">
        <v>1877</v>
      </c>
      <c r="B932" s="1">
        <v>36777</v>
      </c>
      <c r="C932" s="2">
        <v>0.47511574074074076</v>
      </c>
      <c r="D932" t="s">
        <v>945</v>
      </c>
      <c r="E932">
        <v>0.668</v>
      </c>
      <c r="F932">
        <v>9.1356</v>
      </c>
      <c r="G932" t="s">
        <v>946</v>
      </c>
      <c r="H932">
        <v>1.801</v>
      </c>
      <c r="I932">
        <v>89.1159</v>
      </c>
    </row>
    <row r="933" spans="1:9" ht="12.75">
      <c r="A933" t="s">
        <v>1878</v>
      </c>
      <c r="B933" s="1">
        <v>36777</v>
      </c>
      <c r="C933" s="2">
        <v>0.4772106481481482</v>
      </c>
      <c r="D933" t="s">
        <v>945</v>
      </c>
      <c r="E933">
        <v>0.666</v>
      </c>
      <c r="F933">
        <v>8.7723</v>
      </c>
      <c r="G933" t="s">
        <v>946</v>
      </c>
      <c r="H933">
        <v>1.801</v>
      </c>
      <c r="I933">
        <v>91.1145</v>
      </c>
    </row>
    <row r="934" spans="1:9" ht="12.75">
      <c r="A934" t="s">
        <v>1879</v>
      </c>
      <c r="B934" s="1">
        <v>36777</v>
      </c>
      <c r="C934" s="2">
        <v>0.47929398148148145</v>
      </c>
      <c r="D934" t="s">
        <v>945</v>
      </c>
      <c r="E934">
        <v>0.666</v>
      </c>
      <c r="F934">
        <v>8.6787</v>
      </c>
      <c r="G934" t="s">
        <v>946</v>
      </c>
      <c r="H934">
        <v>1.803</v>
      </c>
      <c r="I934">
        <v>91.8811</v>
      </c>
    </row>
    <row r="935" spans="1:9" ht="12.75">
      <c r="A935" t="s">
        <v>1880</v>
      </c>
      <c r="B935" s="1">
        <v>36777</v>
      </c>
      <c r="C935" s="2">
        <v>0.4813773148148148</v>
      </c>
      <c r="D935" t="s">
        <v>945</v>
      </c>
      <c r="E935">
        <v>0.665</v>
      </c>
      <c r="F935">
        <v>8.7978</v>
      </c>
      <c r="G935" t="s">
        <v>946</v>
      </c>
      <c r="H935">
        <v>1.8</v>
      </c>
      <c r="I935">
        <v>90.4936</v>
      </c>
    </row>
    <row r="936" spans="1:9" ht="12.75">
      <c r="A936" t="s">
        <v>1881</v>
      </c>
      <c r="B936" s="1">
        <v>36777</v>
      </c>
      <c r="C936" s="2">
        <v>0.4834606481481481</v>
      </c>
      <c r="D936" t="s">
        <v>945</v>
      </c>
      <c r="E936">
        <v>0.666</v>
      </c>
      <c r="F936">
        <v>8.9179</v>
      </c>
      <c r="G936" t="s">
        <v>946</v>
      </c>
      <c r="H936">
        <v>1.8</v>
      </c>
      <c r="I936">
        <v>90.1377</v>
      </c>
    </row>
    <row r="937" spans="1:9" ht="12.75">
      <c r="A937" t="s">
        <v>1882</v>
      </c>
      <c r="B937" s="1">
        <v>36777</v>
      </c>
      <c r="C937" s="2">
        <v>0.4855439814814815</v>
      </c>
      <c r="D937" t="s">
        <v>945</v>
      </c>
      <c r="E937">
        <v>0.666</v>
      </c>
      <c r="F937">
        <v>9.1377</v>
      </c>
      <c r="G937" t="s">
        <v>946</v>
      </c>
      <c r="H937">
        <v>1.8</v>
      </c>
      <c r="I937">
        <v>89.7384</v>
      </c>
    </row>
    <row r="938" spans="1:9" ht="12.75">
      <c r="A938" t="s">
        <v>1883</v>
      </c>
      <c r="B938" s="1">
        <v>36777</v>
      </c>
      <c r="C938" s="2">
        <v>0.48762731481481486</v>
      </c>
      <c r="D938" t="s">
        <v>945</v>
      </c>
      <c r="E938">
        <v>0.666</v>
      </c>
      <c r="F938">
        <v>8.7224</v>
      </c>
      <c r="G938" t="s">
        <v>946</v>
      </c>
      <c r="H938">
        <v>1.801</v>
      </c>
      <c r="I938">
        <v>90.0711</v>
      </c>
    </row>
    <row r="939" spans="1:9" ht="12.75">
      <c r="A939" t="s">
        <v>1884</v>
      </c>
      <c r="B939" s="1">
        <v>36777</v>
      </c>
      <c r="C939" s="2">
        <v>0.4897222222222222</v>
      </c>
      <c r="D939" t="s">
        <v>945</v>
      </c>
      <c r="E939">
        <v>0.666</v>
      </c>
      <c r="F939">
        <v>9.4038</v>
      </c>
      <c r="G939" t="s">
        <v>946</v>
      </c>
      <c r="H939">
        <v>1.803</v>
      </c>
      <c r="I939">
        <v>87.8046</v>
      </c>
    </row>
    <row r="940" spans="1:9" ht="12.75">
      <c r="A940" t="s">
        <v>1885</v>
      </c>
      <c r="B940" s="1">
        <v>36777</v>
      </c>
      <c r="C940" s="2">
        <v>0.49180555555555555</v>
      </c>
      <c r="D940" t="s">
        <v>945</v>
      </c>
      <c r="E940">
        <v>0.666</v>
      </c>
      <c r="F940">
        <v>9.292</v>
      </c>
      <c r="G940" t="s">
        <v>946</v>
      </c>
      <c r="H940">
        <v>1.801</v>
      </c>
      <c r="I940">
        <v>82.3505</v>
      </c>
    </row>
    <row r="941" spans="1:9" ht="12.75">
      <c r="A941" t="s">
        <v>1886</v>
      </c>
      <c r="B941" s="1">
        <v>36777</v>
      </c>
      <c r="C941" s="2">
        <v>0.4938888888888889</v>
      </c>
      <c r="D941" t="s">
        <v>945</v>
      </c>
      <c r="E941">
        <v>0.666</v>
      </c>
      <c r="F941">
        <v>9.2473</v>
      </c>
      <c r="G941" t="s">
        <v>946</v>
      </c>
      <c r="H941">
        <v>1.8</v>
      </c>
      <c r="I941">
        <v>82.0029</v>
      </c>
    </row>
    <row r="942" spans="1:9" ht="12.75">
      <c r="A942" t="s">
        <v>1887</v>
      </c>
      <c r="B942" s="1">
        <v>36777</v>
      </c>
      <c r="C942" s="2">
        <v>0.49597222222222226</v>
      </c>
      <c r="D942" t="s">
        <v>945</v>
      </c>
      <c r="E942">
        <v>0.666</v>
      </c>
      <c r="F942">
        <v>8.844</v>
      </c>
      <c r="G942" t="s">
        <v>946</v>
      </c>
      <c r="H942">
        <v>1.801</v>
      </c>
      <c r="I942">
        <v>88.1667</v>
      </c>
    </row>
    <row r="943" spans="1:9" ht="12.75">
      <c r="A943" t="s">
        <v>1888</v>
      </c>
      <c r="B943" s="1">
        <v>36777</v>
      </c>
      <c r="C943" s="2">
        <v>0.49805555555555553</v>
      </c>
      <c r="D943" t="s">
        <v>945</v>
      </c>
      <c r="E943">
        <v>0.666</v>
      </c>
      <c r="F943">
        <v>8.9119</v>
      </c>
      <c r="G943" t="s">
        <v>946</v>
      </c>
      <c r="H943">
        <v>1.805</v>
      </c>
      <c r="I943">
        <v>84.302</v>
      </c>
    </row>
    <row r="944" spans="1:9" ht="12.75">
      <c r="A944" t="s">
        <v>1889</v>
      </c>
      <c r="B944" s="1">
        <v>36777</v>
      </c>
      <c r="C944" s="2">
        <v>0.5001388888888889</v>
      </c>
      <c r="D944" t="s">
        <v>945</v>
      </c>
      <c r="E944">
        <v>0.666</v>
      </c>
      <c r="F944">
        <v>9.1806</v>
      </c>
      <c r="G944" t="s">
        <v>946</v>
      </c>
      <c r="H944">
        <v>1.8</v>
      </c>
      <c r="I944">
        <v>85.203</v>
      </c>
    </row>
    <row r="945" spans="1:9" ht="12.75">
      <c r="A945" t="s">
        <v>1890</v>
      </c>
      <c r="B945" s="1">
        <v>36777</v>
      </c>
      <c r="C945" s="2">
        <v>0.5022222222222222</v>
      </c>
      <c r="D945" t="s">
        <v>945</v>
      </c>
      <c r="E945">
        <v>0.666</v>
      </c>
      <c r="F945">
        <v>8.7199</v>
      </c>
      <c r="G945" t="s">
        <v>946</v>
      </c>
      <c r="H945">
        <v>1.8</v>
      </c>
      <c r="I945">
        <v>90.0696</v>
      </c>
    </row>
    <row r="946" spans="1:9" ht="12.75">
      <c r="A946" t="s">
        <v>1891</v>
      </c>
      <c r="B946" s="1">
        <v>36777</v>
      </c>
      <c r="C946" s="2">
        <v>0.5043055555555556</v>
      </c>
      <c r="D946" t="s">
        <v>945</v>
      </c>
      <c r="E946">
        <v>0.666</v>
      </c>
      <c r="F946">
        <v>9.4535</v>
      </c>
      <c r="G946" t="s">
        <v>946</v>
      </c>
      <c r="H946">
        <v>1.803</v>
      </c>
      <c r="I946">
        <v>93.0172</v>
      </c>
    </row>
    <row r="947" spans="1:9" ht="12.75">
      <c r="A947" t="s">
        <v>1892</v>
      </c>
      <c r="B947" s="1">
        <v>36777</v>
      </c>
      <c r="C947" s="2">
        <v>0.5063888888888889</v>
      </c>
      <c r="D947" t="s">
        <v>945</v>
      </c>
      <c r="E947">
        <v>0.666</v>
      </c>
      <c r="F947">
        <v>9.3451</v>
      </c>
      <c r="G947" t="s">
        <v>946</v>
      </c>
      <c r="H947">
        <v>1.805</v>
      </c>
      <c r="I947">
        <v>81.8897</v>
      </c>
    </row>
    <row r="948" spans="1:9" ht="12.75">
      <c r="A948" t="s">
        <v>1893</v>
      </c>
      <c r="B948" s="1">
        <v>36777</v>
      </c>
      <c r="C948" s="2">
        <v>0.5084837962962964</v>
      </c>
      <c r="D948" t="s">
        <v>945</v>
      </c>
      <c r="E948">
        <v>0.666</v>
      </c>
      <c r="F948">
        <v>9.4045</v>
      </c>
      <c r="G948" t="s">
        <v>946</v>
      </c>
      <c r="H948">
        <v>1.8</v>
      </c>
      <c r="I948">
        <v>82.694</v>
      </c>
    </row>
    <row r="949" spans="1:9" ht="12.75">
      <c r="A949" t="s">
        <v>1894</v>
      </c>
      <c r="B949" s="1">
        <v>36777</v>
      </c>
      <c r="C949" s="2">
        <v>0.5105671296296296</v>
      </c>
      <c r="D949" t="s">
        <v>945</v>
      </c>
      <c r="E949">
        <v>0.666</v>
      </c>
      <c r="F949">
        <v>8.7972</v>
      </c>
      <c r="G949" t="s">
        <v>946</v>
      </c>
      <c r="H949">
        <v>1.8</v>
      </c>
      <c r="I949">
        <v>83.7796</v>
      </c>
    </row>
    <row r="950" spans="1:9" ht="12.75">
      <c r="A950" t="s">
        <v>1895</v>
      </c>
      <c r="B950" s="1">
        <v>36777</v>
      </c>
      <c r="C950" s="2">
        <v>0.512650462962963</v>
      </c>
      <c r="D950" t="s">
        <v>945</v>
      </c>
      <c r="E950">
        <v>0.666</v>
      </c>
      <c r="F950">
        <v>9.0251</v>
      </c>
      <c r="G950" t="s">
        <v>946</v>
      </c>
      <c r="H950">
        <v>1.801</v>
      </c>
      <c r="I950">
        <v>86.3172</v>
      </c>
    </row>
    <row r="951" spans="1:9" ht="12.75">
      <c r="A951" t="s">
        <v>1896</v>
      </c>
      <c r="B951" s="1">
        <v>36777</v>
      </c>
      <c r="C951" s="2">
        <v>0.5147337962962962</v>
      </c>
      <c r="D951" t="s">
        <v>945</v>
      </c>
      <c r="E951">
        <v>0.665</v>
      </c>
      <c r="F951">
        <v>9.2576</v>
      </c>
      <c r="G951" t="s">
        <v>946</v>
      </c>
      <c r="H951">
        <v>1.801</v>
      </c>
      <c r="I951">
        <v>88.4935</v>
      </c>
    </row>
    <row r="952" spans="1:9" ht="12.75">
      <c r="A952" t="s">
        <v>1897</v>
      </c>
      <c r="B952" s="1">
        <v>36777</v>
      </c>
      <c r="C952" s="2">
        <v>0.5168171296296297</v>
      </c>
      <c r="D952" t="s">
        <v>945</v>
      </c>
      <c r="E952">
        <v>0.666</v>
      </c>
      <c r="F952">
        <v>8.7039</v>
      </c>
      <c r="G952" t="s">
        <v>946</v>
      </c>
      <c r="H952">
        <v>1.801</v>
      </c>
      <c r="I952">
        <v>88.9801</v>
      </c>
    </row>
    <row r="953" spans="1:9" ht="12.75">
      <c r="A953" t="s">
        <v>1898</v>
      </c>
      <c r="B953" s="1">
        <v>36777</v>
      </c>
      <c r="C953" s="2">
        <v>0.518912037037037</v>
      </c>
      <c r="D953" t="s">
        <v>945</v>
      </c>
      <c r="E953">
        <v>0.666</v>
      </c>
      <c r="F953">
        <v>9.2242</v>
      </c>
      <c r="G953" t="s">
        <v>946</v>
      </c>
      <c r="H953">
        <v>1.8</v>
      </c>
      <c r="I953">
        <v>87.7952</v>
      </c>
    </row>
    <row r="954" spans="1:9" ht="12.75">
      <c r="A954" t="s">
        <v>1899</v>
      </c>
      <c r="B954" s="1">
        <v>36777</v>
      </c>
      <c r="C954" s="2">
        <v>0.5209953703703704</v>
      </c>
      <c r="D954" t="s">
        <v>945</v>
      </c>
      <c r="E954">
        <v>0.666</v>
      </c>
      <c r="F954">
        <v>8.8625</v>
      </c>
      <c r="G954" t="s">
        <v>946</v>
      </c>
      <c r="H954">
        <v>1.8</v>
      </c>
      <c r="I954">
        <v>94.4145</v>
      </c>
    </row>
    <row r="955" spans="1:9" ht="12.75">
      <c r="A955" t="s">
        <v>1900</v>
      </c>
      <c r="B955" s="1">
        <v>36777</v>
      </c>
      <c r="C955" s="2">
        <v>0.5230787037037037</v>
      </c>
      <c r="D955" t="s">
        <v>945</v>
      </c>
      <c r="E955">
        <v>0.666</v>
      </c>
      <c r="F955">
        <v>9.2026</v>
      </c>
      <c r="G955" t="s">
        <v>946</v>
      </c>
      <c r="H955">
        <v>1.803</v>
      </c>
      <c r="I955">
        <v>92.4699</v>
      </c>
    </row>
    <row r="956" spans="1:9" ht="12.75">
      <c r="A956" t="s">
        <v>1901</v>
      </c>
      <c r="B956" s="1">
        <v>36777</v>
      </c>
      <c r="C956" s="2">
        <v>0.525162037037037</v>
      </c>
      <c r="D956" t="s">
        <v>945</v>
      </c>
      <c r="E956">
        <v>0.668</v>
      </c>
      <c r="F956">
        <v>9.3238</v>
      </c>
      <c r="G956" t="s">
        <v>946</v>
      </c>
      <c r="H956">
        <v>1.801</v>
      </c>
      <c r="I956">
        <v>85.3694</v>
      </c>
    </row>
    <row r="957" spans="1:9" ht="12.75">
      <c r="A957" t="s">
        <v>1902</v>
      </c>
      <c r="B957" s="1">
        <v>36777</v>
      </c>
      <c r="C957" s="2">
        <v>0.5272453703703703</v>
      </c>
      <c r="D957" t="s">
        <v>945</v>
      </c>
      <c r="E957">
        <v>0.671</v>
      </c>
      <c r="F957">
        <v>9.0892</v>
      </c>
      <c r="G957" t="s">
        <v>946</v>
      </c>
      <c r="H957">
        <v>1.803</v>
      </c>
      <c r="I957">
        <v>88.9719</v>
      </c>
    </row>
    <row r="958" spans="1:9" ht="12.75">
      <c r="A958" t="s">
        <v>1903</v>
      </c>
      <c r="B958" s="1">
        <v>36777</v>
      </c>
      <c r="C958" s="2">
        <v>0.5293287037037037</v>
      </c>
      <c r="D958" t="s">
        <v>945</v>
      </c>
      <c r="E958">
        <v>0.668</v>
      </c>
      <c r="F958">
        <v>8.6948</v>
      </c>
      <c r="G958" t="s">
        <v>946</v>
      </c>
      <c r="H958">
        <v>1.8</v>
      </c>
      <c r="I958">
        <v>93.4748</v>
      </c>
    </row>
    <row r="959" spans="1:9" ht="12.75">
      <c r="A959" t="s">
        <v>1904</v>
      </c>
      <c r="B959" s="1">
        <v>36777</v>
      </c>
      <c r="C959" s="2">
        <v>0.5314120370370371</v>
      </c>
      <c r="D959" t="s">
        <v>945</v>
      </c>
      <c r="E959">
        <v>0.666</v>
      </c>
      <c r="F959">
        <v>9.1679</v>
      </c>
      <c r="G959" t="s">
        <v>946</v>
      </c>
      <c r="H959">
        <v>1.803</v>
      </c>
      <c r="I959">
        <v>93.3592</v>
      </c>
    </row>
    <row r="960" spans="1:9" ht="12.75">
      <c r="A960" t="s">
        <v>1905</v>
      </c>
      <c r="B960" s="1">
        <v>36777</v>
      </c>
      <c r="C960" s="2">
        <v>0.5335069444444445</v>
      </c>
      <c r="D960" t="s">
        <v>945</v>
      </c>
      <c r="E960">
        <v>0.665</v>
      </c>
      <c r="F960">
        <v>9.1374</v>
      </c>
      <c r="G960" t="s">
        <v>946</v>
      </c>
      <c r="H960">
        <v>1.8</v>
      </c>
      <c r="I960">
        <v>93.8717</v>
      </c>
    </row>
    <row r="961" spans="1:9" ht="12.75">
      <c r="A961" t="s">
        <v>1906</v>
      </c>
      <c r="B961" s="1">
        <v>36777</v>
      </c>
      <c r="C961" s="2">
        <v>0.5355902777777778</v>
      </c>
      <c r="D961" t="s">
        <v>945</v>
      </c>
      <c r="E961">
        <v>0.668</v>
      </c>
      <c r="F961">
        <v>9.3957</v>
      </c>
      <c r="G961" t="s">
        <v>946</v>
      </c>
      <c r="H961">
        <v>1.8</v>
      </c>
      <c r="I961">
        <v>94.8375</v>
      </c>
    </row>
    <row r="962" spans="1:9" ht="12.75">
      <c r="A962" t="s">
        <v>1907</v>
      </c>
      <c r="B962" s="1">
        <v>36777</v>
      </c>
      <c r="C962" s="2">
        <v>0.5376736111111111</v>
      </c>
      <c r="D962" t="s">
        <v>945</v>
      </c>
      <c r="E962">
        <v>0.668</v>
      </c>
      <c r="F962">
        <v>9.3467</v>
      </c>
      <c r="G962" t="s">
        <v>946</v>
      </c>
      <c r="H962">
        <v>1.8</v>
      </c>
      <c r="I962">
        <v>97.2957</v>
      </c>
    </row>
    <row r="963" spans="1:9" ht="12.75">
      <c r="A963" t="s">
        <v>1908</v>
      </c>
      <c r="B963" s="1">
        <v>36777</v>
      </c>
      <c r="C963" s="2">
        <v>0.5397569444444444</v>
      </c>
      <c r="D963" t="s">
        <v>945</v>
      </c>
      <c r="E963">
        <v>0.665</v>
      </c>
      <c r="F963">
        <v>8.8607</v>
      </c>
      <c r="G963" t="s">
        <v>946</v>
      </c>
      <c r="H963">
        <v>1.803</v>
      </c>
      <c r="I963">
        <v>98.5856</v>
      </c>
    </row>
    <row r="964" spans="1:9" ht="12.75">
      <c r="A964" t="s">
        <v>1909</v>
      </c>
      <c r="B964" s="1">
        <v>36777</v>
      </c>
      <c r="C964" s="2">
        <v>0.5418402777777778</v>
      </c>
      <c r="D964" t="s">
        <v>945</v>
      </c>
      <c r="E964">
        <v>0.666</v>
      </c>
      <c r="F964">
        <v>9.0858</v>
      </c>
      <c r="G964" t="s">
        <v>946</v>
      </c>
      <c r="H964">
        <v>1.801</v>
      </c>
      <c r="I964">
        <v>98.9567</v>
      </c>
    </row>
    <row r="965" spans="1:9" ht="12.75">
      <c r="A965" t="s">
        <v>1910</v>
      </c>
      <c r="B965" s="1">
        <v>36777</v>
      </c>
      <c r="C965" s="2">
        <v>0.5439236111111111</v>
      </c>
      <c r="D965" t="s">
        <v>945</v>
      </c>
      <c r="E965">
        <v>0.666</v>
      </c>
      <c r="F965">
        <v>8.5976</v>
      </c>
      <c r="G965" t="s">
        <v>946</v>
      </c>
      <c r="H965">
        <v>1.8</v>
      </c>
      <c r="I965">
        <v>95.5678</v>
      </c>
    </row>
    <row r="966" spans="1:9" ht="12.75">
      <c r="A966" t="s">
        <v>1911</v>
      </c>
      <c r="B966" s="1">
        <v>36777</v>
      </c>
      <c r="C966" s="2">
        <v>0.5460069444444444</v>
      </c>
      <c r="D966" t="s">
        <v>945</v>
      </c>
      <c r="E966">
        <v>0.666</v>
      </c>
      <c r="F966">
        <v>9.7615</v>
      </c>
      <c r="G966" t="s">
        <v>946</v>
      </c>
      <c r="H966">
        <v>1.8</v>
      </c>
      <c r="I966">
        <v>96.8543</v>
      </c>
    </row>
    <row r="967" spans="1:9" ht="12.75">
      <c r="A967" t="s">
        <v>1912</v>
      </c>
      <c r="B967" s="1">
        <v>36777</v>
      </c>
      <c r="C967" s="2">
        <v>0.5481018518518518</v>
      </c>
      <c r="D967" t="s">
        <v>945</v>
      </c>
      <c r="E967">
        <v>0.666</v>
      </c>
      <c r="F967">
        <v>9.256</v>
      </c>
      <c r="G967" t="s">
        <v>946</v>
      </c>
      <c r="H967">
        <v>1.803</v>
      </c>
      <c r="I967">
        <v>94.3548</v>
      </c>
    </row>
    <row r="968" spans="1:9" ht="12.75">
      <c r="A968" t="s">
        <v>1913</v>
      </c>
      <c r="B968" s="1">
        <v>36777</v>
      </c>
      <c r="C968" s="2">
        <v>0.5501851851851852</v>
      </c>
      <c r="D968" t="s">
        <v>945</v>
      </c>
      <c r="E968">
        <v>0.671</v>
      </c>
      <c r="F968">
        <v>8.9096</v>
      </c>
      <c r="G968" t="s">
        <v>946</v>
      </c>
      <c r="H968">
        <v>1.805</v>
      </c>
      <c r="I968">
        <v>94.4794</v>
      </c>
    </row>
    <row r="969" spans="1:9" ht="12.75">
      <c r="A969" t="s">
        <v>1914</v>
      </c>
      <c r="B969" s="1">
        <v>36777</v>
      </c>
      <c r="C969" s="2">
        <v>0.5522685185185185</v>
      </c>
      <c r="D969" t="s">
        <v>945</v>
      </c>
      <c r="E969">
        <v>0.666</v>
      </c>
      <c r="F969">
        <v>9.2169</v>
      </c>
      <c r="G969" t="s">
        <v>946</v>
      </c>
      <c r="H969">
        <v>1.8</v>
      </c>
      <c r="I969">
        <v>90.4984</v>
      </c>
    </row>
    <row r="970" spans="1:9" ht="12.75">
      <c r="A970" t="s">
        <v>1915</v>
      </c>
      <c r="B970" s="1">
        <v>36777</v>
      </c>
      <c r="C970" s="2">
        <v>0.5543518518518519</v>
      </c>
      <c r="D970" t="s">
        <v>945</v>
      </c>
      <c r="E970">
        <v>0.668</v>
      </c>
      <c r="F970">
        <v>8.5524</v>
      </c>
      <c r="G970" t="s">
        <v>946</v>
      </c>
      <c r="H970">
        <v>1.801</v>
      </c>
      <c r="I970">
        <v>91.8604</v>
      </c>
    </row>
    <row r="971" spans="1:9" ht="12.75">
      <c r="A971" t="s">
        <v>1916</v>
      </c>
      <c r="B971" s="1">
        <v>36777</v>
      </c>
      <c r="C971" s="2">
        <v>0.5564351851851852</v>
      </c>
      <c r="D971" t="s">
        <v>945</v>
      </c>
      <c r="E971">
        <v>0.666</v>
      </c>
      <c r="F971">
        <v>9.6307</v>
      </c>
      <c r="G971" t="s">
        <v>946</v>
      </c>
      <c r="H971">
        <v>1.803</v>
      </c>
      <c r="I971">
        <v>91.2917</v>
      </c>
    </row>
    <row r="972" spans="1:9" ht="12.75">
      <c r="A972" t="s">
        <v>1917</v>
      </c>
      <c r="B972" s="1">
        <v>36777</v>
      </c>
      <c r="C972" s="2">
        <v>0.5585185185185185</v>
      </c>
      <c r="D972" t="s">
        <v>945</v>
      </c>
      <c r="E972">
        <v>0.665</v>
      </c>
      <c r="F972">
        <v>8.7171</v>
      </c>
      <c r="G972" t="s">
        <v>946</v>
      </c>
      <c r="H972">
        <v>1.798</v>
      </c>
      <c r="I972">
        <v>91.5599</v>
      </c>
    </row>
    <row r="973" spans="1:9" ht="12.75">
      <c r="A973" t="s">
        <v>1918</v>
      </c>
      <c r="B973" s="1">
        <v>36777</v>
      </c>
      <c r="C973" s="2">
        <v>0.5606018518518519</v>
      </c>
      <c r="D973" t="s">
        <v>945</v>
      </c>
      <c r="E973">
        <v>0.666</v>
      </c>
      <c r="F973">
        <v>8.626</v>
      </c>
      <c r="G973" t="s">
        <v>946</v>
      </c>
      <c r="H973">
        <v>1.798</v>
      </c>
      <c r="I973">
        <v>81.5972</v>
      </c>
    </row>
    <row r="974" spans="1:9" ht="12.75">
      <c r="A974" t="s">
        <v>1919</v>
      </c>
      <c r="B974" s="1">
        <v>36777</v>
      </c>
      <c r="C974" s="2">
        <v>0.5626967592592592</v>
      </c>
      <c r="D974" t="s">
        <v>945</v>
      </c>
      <c r="E974">
        <v>0.666</v>
      </c>
      <c r="F974">
        <v>9.0283</v>
      </c>
      <c r="G974" t="s">
        <v>946</v>
      </c>
      <c r="H974">
        <v>1.801</v>
      </c>
      <c r="I974">
        <v>85.4175</v>
      </c>
    </row>
    <row r="975" spans="1:9" ht="12.75">
      <c r="A975" t="s">
        <v>1920</v>
      </c>
      <c r="B975" s="1">
        <v>36777</v>
      </c>
      <c r="C975" s="2">
        <v>0.5647800925925927</v>
      </c>
      <c r="D975" t="s">
        <v>945</v>
      </c>
      <c r="E975">
        <v>0.666</v>
      </c>
      <c r="F975">
        <v>9.0694</v>
      </c>
      <c r="G975" t="s">
        <v>946</v>
      </c>
      <c r="H975">
        <v>1.805</v>
      </c>
      <c r="I975">
        <v>84.71</v>
      </c>
    </row>
    <row r="976" spans="1:9" ht="12.75">
      <c r="A976" t="s">
        <v>1921</v>
      </c>
      <c r="B976" s="1">
        <v>36777</v>
      </c>
      <c r="C976" s="2">
        <v>0.5668634259259259</v>
      </c>
      <c r="D976" t="s">
        <v>945</v>
      </c>
      <c r="E976">
        <v>0.666</v>
      </c>
      <c r="F976">
        <v>8.951</v>
      </c>
      <c r="G976" t="s">
        <v>946</v>
      </c>
      <c r="H976">
        <v>1.8</v>
      </c>
      <c r="I976">
        <v>89.3831</v>
      </c>
    </row>
    <row r="977" spans="1:9" ht="12.75">
      <c r="A977" t="s">
        <v>1922</v>
      </c>
      <c r="B977" s="1">
        <v>36777</v>
      </c>
      <c r="C977" s="2">
        <v>0.5689467592592593</v>
      </c>
      <c r="D977" t="s">
        <v>945</v>
      </c>
      <c r="E977">
        <v>0.665</v>
      </c>
      <c r="F977">
        <v>8.8212</v>
      </c>
      <c r="G977" t="s">
        <v>946</v>
      </c>
      <c r="H977">
        <v>1.798</v>
      </c>
      <c r="I977">
        <v>88.3536</v>
      </c>
    </row>
    <row r="978" spans="1:9" ht="12.75">
      <c r="A978" t="s">
        <v>1923</v>
      </c>
      <c r="B978" s="1">
        <v>36777</v>
      </c>
      <c r="C978" s="2">
        <v>0.5710300925925925</v>
      </c>
      <c r="D978" t="s">
        <v>945</v>
      </c>
      <c r="E978">
        <v>0.668</v>
      </c>
      <c r="F978">
        <v>9.0159</v>
      </c>
      <c r="G978" t="s">
        <v>946</v>
      </c>
      <c r="H978">
        <v>1.801</v>
      </c>
      <c r="I978">
        <v>87.1535</v>
      </c>
    </row>
    <row r="979" spans="1:9" ht="12.75">
      <c r="A979" t="s">
        <v>1924</v>
      </c>
      <c r="B979" s="1">
        <v>36777</v>
      </c>
      <c r="C979" s="2">
        <v>0.573113425925926</v>
      </c>
      <c r="D979" t="s">
        <v>945</v>
      </c>
      <c r="E979">
        <v>0.665</v>
      </c>
      <c r="F979">
        <v>9.3116</v>
      </c>
      <c r="G979" t="s">
        <v>946</v>
      </c>
      <c r="H979">
        <v>1.803</v>
      </c>
      <c r="I979">
        <v>79.5035</v>
      </c>
    </row>
    <row r="980" spans="1:9" ht="12.75">
      <c r="A980" t="s">
        <v>1925</v>
      </c>
      <c r="B980" s="1">
        <v>36777</v>
      </c>
      <c r="C980" s="2">
        <v>0.5752083333333333</v>
      </c>
      <c r="D980" t="s">
        <v>945</v>
      </c>
      <c r="E980">
        <v>0.666</v>
      </c>
      <c r="F980">
        <v>8.9533</v>
      </c>
      <c r="G980" t="s">
        <v>946</v>
      </c>
      <c r="H980">
        <v>1.8</v>
      </c>
      <c r="I980">
        <v>84.9333</v>
      </c>
    </row>
    <row r="981" spans="1:9" ht="12.75">
      <c r="A981" t="s">
        <v>1926</v>
      </c>
      <c r="B981" s="1">
        <v>36777</v>
      </c>
      <c r="C981" s="2">
        <v>0.5772916666666666</v>
      </c>
      <c r="D981" t="s">
        <v>945</v>
      </c>
      <c r="E981">
        <v>0.666</v>
      </c>
      <c r="F981">
        <v>9.0597</v>
      </c>
      <c r="G981" t="s">
        <v>946</v>
      </c>
      <c r="H981">
        <v>1.8</v>
      </c>
      <c r="I981">
        <v>92.0639</v>
      </c>
    </row>
    <row r="982" spans="1:9" ht="12.75">
      <c r="A982" t="s">
        <v>1927</v>
      </c>
      <c r="B982" s="1">
        <v>36777</v>
      </c>
      <c r="C982" s="2">
        <v>0.579375</v>
      </c>
      <c r="D982" t="s">
        <v>945</v>
      </c>
      <c r="E982">
        <v>0.666</v>
      </c>
      <c r="F982">
        <v>8.6249</v>
      </c>
      <c r="G982" t="s">
        <v>946</v>
      </c>
      <c r="H982">
        <v>1.8</v>
      </c>
      <c r="I982">
        <v>91.5063</v>
      </c>
    </row>
    <row r="983" spans="1:9" ht="12.75">
      <c r="A983" t="s">
        <v>1928</v>
      </c>
      <c r="B983" s="1">
        <v>36777</v>
      </c>
      <c r="C983" s="2">
        <v>0.5814583333333333</v>
      </c>
      <c r="D983" t="s">
        <v>945</v>
      </c>
      <c r="E983">
        <v>0.665</v>
      </c>
      <c r="F983">
        <v>8.8695</v>
      </c>
      <c r="G983" t="s">
        <v>946</v>
      </c>
      <c r="H983">
        <v>1.803</v>
      </c>
      <c r="I983">
        <v>92.0037</v>
      </c>
    </row>
    <row r="984" spans="1:9" ht="12.75">
      <c r="A984" t="s">
        <v>1929</v>
      </c>
      <c r="B984" s="1">
        <v>36777</v>
      </c>
      <c r="C984" s="2">
        <v>0.5835416666666667</v>
      </c>
      <c r="D984" t="s">
        <v>945</v>
      </c>
      <c r="E984">
        <v>0.666</v>
      </c>
      <c r="F984">
        <v>9.2448</v>
      </c>
      <c r="G984" t="s">
        <v>946</v>
      </c>
      <c r="H984">
        <v>1.8</v>
      </c>
      <c r="I984">
        <v>80.2042</v>
      </c>
    </row>
    <row r="985" spans="1:9" ht="12.75">
      <c r="A985" t="s">
        <v>1930</v>
      </c>
      <c r="B985" s="1">
        <v>36777</v>
      </c>
      <c r="C985" s="2">
        <v>0.585625</v>
      </c>
      <c r="D985" t="s">
        <v>945</v>
      </c>
      <c r="E985">
        <v>0.666</v>
      </c>
      <c r="F985">
        <v>9.2524</v>
      </c>
      <c r="G985" t="s">
        <v>946</v>
      </c>
      <c r="H985">
        <v>1.8</v>
      </c>
      <c r="I985">
        <v>80.468</v>
      </c>
    </row>
    <row r="986" spans="1:9" ht="12.75">
      <c r="A986" t="s">
        <v>1931</v>
      </c>
      <c r="B986" s="1">
        <v>36777</v>
      </c>
      <c r="C986" s="2">
        <v>0.5877083333333334</v>
      </c>
      <c r="D986" t="s">
        <v>945</v>
      </c>
      <c r="E986">
        <v>0.668</v>
      </c>
      <c r="F986">
        <v>9.0447</v>
      </c>
      <c r="G986" t="s">
        <v>946</v>
      </c>
      <c r="H986">
        <v>1.801</v>
      </c>
      <c r="I986">
        <v>78.4019</v>
      </c>
    </row>
    <row r="987" spans="1:9" ht="12.75">
      <c r="A987" t="s">
        <v>1932</v>
      </c>
      <c r="B987" s="1">
        <v>36777</v>
      </c>
      <c r="C987" s="2">
        <v>0.5897916666666666</v>
      </c>
      <c r="D987" t="s">
        <v>945</v>
      </c>
      <c r="E987">
        <v>0.666</v>
      </c>
      <c r="F987">
        <v>9.5916</v>
      </c>
      <c r="G987" t="s">
        <v>946</v>
      </c>
      <c r="H987">
        <v>1.803</v>
      </c>
      <c r="I987">
        <v>73.995</v>
      </c>
    </row>
    <row r="988" spans="1:9" ht="12.75">
      <c r="A988" t="s">
        <v>1933</v>
      </c>
      <c r="B988" s="1">
        <v>36777</v>
      </c>
      <c r="C988" s="2">
        <v>0.591875</v>
      </c>
      <c r="D988" t="s">
        <v>945</v>
      </c>
      <c r="E988">
        <v>0.668</v>
      </c>
      <c r="F988">
        <v>9.5411</v>
      </c>
      <c r="G988" t="s">
        <v>946</v>
      </c>
      <c r="H988">
        <v>1.8</v>
      </c>
      <c r="I988">
        <v>79.1767</v>
      </c>
    </row>
    <row r="989" spans="1:9" ht="12.75">
      <c r="A989" t="s">
        <v>1934</v>
      </c>
      <c r="B989" s="1">
        <v>36777</v>
      </c>
      <c r="C989" s="2">
        <v>0.5939699074074074</v>
      </c>
      <c r="D989" t="s">
        <v>945</v>
      </c>
      <c r="E989">
        <v>0.666</v>
      </c>
      <c r="F989">
        <v>8.9965</v>
      </c>
      <c r="G989" t="s">
        <v>946</v>
      </c>
      <c r="H989">
        <v>1.798</v>
      </c>
      <c r="I989">
        <v>84.2954</v>
      </c>
    </row>
    <row r="990" spans="1:9" ht="12.75">
      <c r="A990" t="s">
        <v>1935</v>
      </c>
      <c r="B990" s="1">
        <v>36777</v>
      </c>
      <c r="C990" s="2">
        <v>0.5960532407407407</v>
      </c>
      <c r="D990" t="s">
        <v>945</v>
      </c>
      <c r="E990">
        <v>0.666</v>
      </c>
      <c r="F990">
        <v>9.8105</v>
      </c>
      <c r="G990" t="s">
        <v>946</v>
      </c>
      <c r="H990">
        <v>1.801</v>
      </c>
      <c r="I990">
        <v>85.362</v>
      </c>
    </row>
    <row r="991" spans="1:9" ht="12.75">
      <c r="A991" t="s">
        <v>1936</v>
      </c>
      <c r="B991" s="1">
        <v>36777</v>
      </c>
      <c r="C991" s="2">
        <v>0.5981365740740741</v>
      </c>
      <c r="D991" t="s">
        <v>945</v>
      </c>
      <c r="E991">
        <v>0.665</v>
      </c>
      <c r="F991">
        <v>8.96</v>
      </c>
      <c r="G991" t="s">
        <v>946</v>
      </c>
      <c r="H991">
        <v>1.803</v>
      </c>
      <c r="I991">
        <v>90.0283</v>
      </c>
    </row>
    <row r="992" spans="1:9" ht="12.75">
      <c r="A992" t="s">
        <v>1937</v>
      </c>
      <c r="B992" s="1">
        <v>36777</v>
      </c>
      <c r="C992" s="2">
        <v>0.6002199074074074</v>
      </c>
      <c r="D992" t="s">
        <v>945</v>
      </c>
      <c r="E992">
        <v>0.665</v>
      </c>
      <c r="F992">
        <v>8.9904</v>
      </c>
      <c r="G992" t="s">
        <v>946</v>
      </c>
      <c r="H992">
        <v>1.798</v>
      </c>
      <c r="I992">
        <v>87.4617</v>
      </c>
    </row>
    <row r="993" spans="1:9" ht="12.75">
      <c r="A993" t="s">
        <v>1938</v>
      </c>
      <c r="B993" s="1">
        <v>36777</v>
      </c>
      <c r="C993" s="2">
        <v>0.6023032407407407</v>
      </c>
      <c r="D993" t="s">
        <v>945</v>
      </c>
      <c r="E993">
        <v>0.666</v>
      </c>
      <c r="F993">
        <v>9.168</v>
      </c>
      <c r="G993" t="s">
        <v>946</v>
      </c>
      <c r="H993">
        <v>1.8</v>
      </c>
      <c r="I993">
        <v>83.3776</v>
      </c>
    </row>
    <row r="994" spans="1:9" ht="12.75">
      <c r="A994" t="s">
        <v>1939</v>
      </c>
      <c r="B994" s="1">
        <v>36777</v>
      </c>
      <c r="C994" s="2">
        <v>0.604386574074074</v>
      </c>
      <c r="D994" t="s">
        <v>945</v>
      </c>
      <c r="E994">
        <v>0.666</v>
      </c>
      <c r="F994">
        <v>9.5337</v>
      </c>
      <c r="G994" t="s">
        <v>946</v>
      </c>
      <c r="H994">
        <v>1.803</v>
      </c>
      <c r="I994">
        <v>83.0337</v>
      </c>
    </row>
    <row r="995" spans="1:9" ht="12.75">
      <c r="A995" t="s">
        <v>1940</v>
      </c>
      <c r="B995" s="1">
        <v>36777</v>
      </c>
      <c r="C995" s="2">
        <v>0.6064814814814815</v>
      </c>
      <c r="D995" t="s">
        <v>945</v>
      </c>
      <c r="E995">
        <v>0.665</v>
      </c>
      <c r="F995">
        <v>8.4721</v>
      </c>
      <c r="G995" t="s">
        <v>946</v>
      </c>
      <c r="H995">
        <v>1.8</v>
      </c>
      <c r="I995">
        <v>83.6293</v>
      </c>
    </row>
    <row r="996" spans="1:9" ht="12.75">
      <c r="A996" t="s">
        <v>1941</v>
      </c>
      <c r="B996" s="1">
        <v>36777</v>
      </c>
      <c r="C996" s="2">
        <v>0.6085648148148148</v>
      </c>
      <c r="D996" t="s">
        <v>945</v>
      </c>
      <c r="E996">
        <v>0.666</v>
      </c>
      <c r="F996">
        <v>9.5779</v>
      </c>
      <c r="G996" t="s">
        <v>946</v>
      </c>
      <c r="H996">
        <v>1.8</v>
      </c>
      <c r="I996">
        <v>86.948</v>
      </c>
    </row>
    <row r="997" spans="1:9" ht="12.75">
      <c r="A997" t="s">
        <v>1942</v>
      </c>
      <c r="B997" s="1">
        <v>36777</v>
      </c>
      <c r="C997" s="2">
        <v>0.6106481481481482</v>
      </c>
      <c r="D997" t="s">
        <v>945</v>
      </c>
      <c r="E997">
        <v>0.666</v>
      </c>
      <c r="F997">
        <v>8.6207</v>
      </c>
      <c r="G997" t="s">
        <v>946</v>
      </c>
      <c r="H997">
        <v>1.801</v>
      </c>
      <c r="I997">
        <v>88.6842</v>
      </c>
    </row>
    <row r="998" spans="1:9" ht="12.75">
      <c r="A998" t="s">
        <v>1943</v>
      </c>
      <c r="B998" s="1">
        <v>36777</v>
      </c>
      <c r="C998" s="2">
        <v>0.6127314814814815</v>
      </c>
      <c r="D998" t="s">
        <v>945</v>
      </c>
      <c r="E998">
        <v>0.666</v>
      </c>
      <c r="F998">
        <v>8.7514</v>
      </c>
      <c r="G998" t="s">
        <v>946</v>
      </c>
      <c r="H998">
        <v>1.805</v>
      </c>
      <c r="I998">
        <v>85.9116</v>
      </c>
    </row>
    <row r="999" spans="1:9" ht="12.75">
      <c r="A999" t="s">
        <v>1944</v>
      </c>
      <c r="B999" s="1">
        <v>36777</v>
      </c>
      <c r="C999" s="2">
        <v>0.6148148148148148</v>
      </c>
      <c r="D999" t="s">
        <v>945</v>
      </c>
      <c r="E999">
        <v>0.666</v>
      </c>
      <c r="F999">
        <v>9.1385</v>
      </c>
      <c r="G999" t="s">
        <v>946</v>
      </c>
      <c r="H999">
        <v>1.801</v>
      </c>
      <c r="I999">
        <v>86.7691</v>
      </c>
    </row>
    <row r="1000" spans="1:9" ht="12.75">
      <c r="A1000" t="s">
        <v>1945</v>
      </c>
      <c r="B1000" s="1">
        <v>36777</v>
      </c>
      <c r="C1000" s="2">
        <v>0.6168981481481481</v>
      </c>
      <c r="D1000" t="s">
        <v>945</v>
      </c>
      <c r="E1000">
        <v>0.666</v>
      </c>
      <c r="F1000">
        <v>9.4857</v>
      </c>
      <c r="G1000" t="s">
        <v>946</v>
      </c>
      <c r="H1000">
        <v>1.8</v>
      </c>
      <c r="I1000">
        <v>87.0019</v>
      </c>
    </row>
    <row r="1001" spans="1:9" ht="12.75">
      <c r="A1001" t="s">
        <v>1946</v>
      </c>
      <c r="B1001" s="1">
        <v>36777</v>
      </c>
      <c r="C1001" s="2">
        <v>0.6189814814814815</v>
      </c>
      <c r="D1001" t="s">
        <v>945</v>
      </c>
      <c r="E1001">
        <v>0.666</v>
      </c>
      <c r="F1001">
        <v>8.9668</v>
      </c>
      <c r="G1001" t="s">
        <v>946</v>
      </c>
      <c r="H1001">
        <v>1.798</v>
      </c>
      <c r="I1001">
        <v>88.869</v>
      </c>
    </row>
    <row r="1002" spans="1:9" ht="12.75">
      <c r="A1002" t="s">
        <v>1947</v>
      </c>
      <c r="B1002" s="1">
        <v>36777</v>
      </c>
      <c r="C1002" s="2">
        <v>0.6210763888888889</v>
      </c>
      <c r="D1002" t="s">
        <v>945</v>
      </c>
      <c r="E1002">
        <v>0.668</v>
      </c>
      <c r="F1002">
        <v>9.4301</v>
      </c>
      <c r="G1002" t="s">
        <v>946</v>
      </c>
      <c r="H1002">
        <v>1.805</v>
      </c>
      <c r="I1002">
        <v>83.4497</v>
      </c>
    </row>
    <row r="1003" spans="1:9" ht="12.75">
      <c r="A1003" t="s">
        <v>1948</v>
      </c>
      <c r="B1003" s="1">
        <v>36777</v>
      </c>
      <c r="C1003" s="2">
        <v>0.6231597222222222</v>
      </c>
      <c r="D1003" t="s">
        <v>945</v>
      </c>
      <c r="E1003">
        <v>0.665</v>
      </c>
      <c r="F1003">
        <v>8.6931</v>
      </c>
      <c r="G1003" t="s">
        <v>946</v>
      </c>
      <c r="H1003">
        <v>1.8</v>
      </c>
      <c r="I1003">
        <v>82.0961</v>
      </c>
    </row>
    <row r="1004" spans="1:9" ht="12.75">
      <c r="A1004" t="s">
        <v>1949</v>
      </c>
      <c r="B1004" s="1">
        <v>36777</v>
      </c>
      <c r="C1004" s="2">
        <v>0.6252430555555556</v>
      </c>
      <c r="D1004" t="s">
        <v>945</v>
      </c>
      <c r="E1004">
        <v>0.666</v>
      </c>
      <c r="F1004">
        <v>9.2633</v>
      </c>
      <c r="G1004" t="s">
        <v>946</v>
      </c>
      <c r="H1004">
        <v>1.8</v>
      </c>
      <c r="I1004">
        <v>82.8384</v>
      </c>
    </row>
    <row r="1005" spans="1:9" ht="12.75">
      <c r="A1005" t="s">
        <v>1950</v>
      </c>
      <c r="B1005" s="1">
        <v>36777</v>
      </c>
      <c r="C1005" s="2">
        <v>0.6273263888888889</v>
      </c>
      <c r="D1005" t="s">
        <v>945</v>
      </c>
      <c r="E1005">
        <v>0.668</v>
      </c>
      <c r="F1005">
        <v>8.9076</v>
      </c>
      <c r="G1005" t="s">
        <v>946</v>
      </c>
      <c r="H1005">
        <v>1.801</v>
      </c>
      <c r="I1005">
        <v>84.8468</v>
      </c>
    </row>
    <row r="1006" spans="1:9" ht="12.75">
      <c r="A1006" t="s">
        <v>1951</v>
      </c>
      <c r="B1006" s="1">
        <v>36777</v>
      </c>
      <c r="C1006" s="2">
        <v>0.6294097222222222</v>
      </c>
      <c r="D1006" t="s">
        <v>945</v>
      </c>
      <c r="E1006">
        <v>0.666</v>
      </c>
      <c r="F1006">
        <v>9.6792</v>
      </c>
      <c r="G1006" t="s">
        <v>946</v>
      </c>
      <c r="H1006">
        <v>1.805</v>
      </c>
      <c r="I1006">
        <v>86.5563</v>
      </c>
    </row>
    <row r="1007" spans="1:9" ht="12.75">
      <c r="A1007" t="s">
        <v>1952</v>
      </c>
      <c r="B1007" s="1">
        <v>36777</v>
      </c>
      <c r="C1007" s="2">
        <v>0.6314930555555556</v>
      </c>
      <c r="D1007" t="s">
        <v>945</v>
      </c>
      <c r="E1007">
        <v>0.666</v>
      </c>
      <c r="F1007">
        <v>9.256</v>
      </c>
      <c r="G1007" t="s">
        <v>946</v>
      </c>
      <c r="H1007">
        <v>1.8</v>
      </c>
      <c r="I1007">
        <v>81.1385</v>
      </c>
    </row>
    <row r="1008" spans="1:9" ht="12.75">
      <c r="A1008" t="s">
        <v>1953</v>
      </c>
      <c r="B1008" s="1">
        <v>36777</v>
      </c>
      <c r="C1008" s="2">
        <v>0.6335763888888889</v>
      </c>
      <c r="D1008" t="s">
        <v>945</v>
      </c>
      <c r="E1008">
        <v>0.666</v>
      </c>
      <c r="F1008">
        <v>8.8225</v>
      </c>
      <c r="G1008" t="s">
        <v>946</v>
      </c>
      <c r="H1008">
        <v>1.798</v>
      </c>
      <c r="I1008">
        <v>83.9912</v>
      </c>
    </row>
    <row r="1009" spans="1:9" ht="12.75">
      <c r="A1009" t="s">
        <v>1954</v>
      </c>
      <c r="B1009" s="1">
        <v>36777</v>
      </c>
      <c r="C1009" s="2">
        <v>0.6356597222222222</v>
      </c>
      <c r="D1009" t="s">
        <v>945</v>
      </c>
      <c r="E1009">
        <v>0.666</v>
      </c>
      <c r="F1009">
        <v>8.6883</v>
      </c>
      <c r="G1009" t="s">
        <v>946</v>
      </c>
      <c r="H1009">
        <v>1.801</v>
      </c>
      <c r="I1009">
        <v>83.5085</v>
      </c>
    </row>
    <row r="1010" spans="1:9" ht="12.75">
      <c r="A1010" t="s">
        <v>1955</v>
      </c>
      <c r="B1010" s="1">
        <v>36777</v>
      </c>
      <c r="C1010" s="2">
        <v>0.6377546296296296</v>
      </c>
      <c r="D1010" t="s">
        <v>945</v>
      </c>
      <c r="E1010">
        <v>0.666</v>
      </c>
      <c r="F1010">
        <v>8.9779</v>
      </c>
      <c r="G1010" t="s">
        <v>946</v>
      </c>
      <c r="H1010">
        <v>1.805</v>
      </c>
      <c r="I1010">
        <v>83.7938</v>
      </c>
    </row>
    <row r="1011" spans="1:9" ht="12.75">
      <c r="A1011" t="s">
        <v>1956</v>
      </c>
      <c r="B1011" s="1">
        <v>36777</v>
      </c>
      <c r="C1011" s="2">
        <v>0.639837962962963</v>
      </c>
      <c r="D1011" t="s">
        <v>945</v>
      </c>
      <c r="E1011">
        <v>0.666</v>
      </c>
      <c r="F1011">
        <v>8.8017</v>
      </c>
      <c r="G1011" t="s">
        <v>946</v>
      </c>
      <c r="H1011">
        <v>1.798</v>
      </c>
      <c r="I1011">
        <v>86.7778</v>
      </c>
    </row>
    <row r="1012" spans="1:9" ht="12.75">
      <c r="A1012" t="s">
        <v>1957</v>
      </c>
      <c r="B1012" s="1">
        <v>36777</v>
      </c>
      <c r="C1012" s="2">
        <v>0.6419212962962962</v>
      </c>
      <c r="D1012" t="s">
        <v>945</v>
      </c>
      <c r="E1012">
        <v>0.668</v>
      </c>
      <c r="F1012">
        <v>9.4664</v>
      </c>
      <c r="G1012" t="s">
        <v>946</v>
      </c>
      <c r="H1012">
        <v>1.801</v>
      </c>
      <c r="I1012">
        <v>87.3514</v>
      </c>
    </row>
    <row r="1013" spans="1:9" ht="12.75">
      <c r="A1013" t="s">
        <v>1958</v>
      </c>
      <c r="B1013" s="1">
        <v>36777</v>
      </c>
      <c r="C1013" s="2">
        <v>0.6440046296296297</v>
      </c>
      <c r="D1013" t="s">
        <v>945</v>
      </c>
      <c r="E1013">
        <v>0.666</v>
      </c>
      <c r="F1013">
        <v>8.8346</v>
      </c>
      <c r="G1013" t="s">
        <v>946</v>
      </c>
      <c r="H1013">
        <v>1.803</v>
      </c>
      <c r="I1013">
        <v>86.7689</v>
      </c>
    </row>
    <row r="1014" spans="1:9" ht="12.75">
      <c r="A1014" t="s">
        <v>1959</v>
      </c>
      <c r="B1014" s="1">
        <v>36777</v>
      </c>
      <c r="C1014" s="2">
        <v>0.6460879629629629</v>
      </c>
      <c r="D1014" t="s">
        <v>945</v>
      </c>
      <c r="E1014">
        <v>0.665</v>
      </c>
      <c r="F1014">
        <v>8.8703</v>
      </c>
      <c r="G1014" t="s">
        <v>946</v>
      </c>
      <c r="H1014">
        <v>1.801</v>
      </c>
      <c r="I1014">
        <v>85.4253</v>
      </c>
    </row>
    <row r="1015" spans="1:9" ht="12.75">
      <c r="A1015" t="s">
        <v>1960</v>
      </c>
      <c r="B1015" s="1">
        <v>36777</v>
      </c>
      <c r="C1015" s="2">
        <v>0.6481712962962963</v>
      </c>
      <c r="D1015" t="s">
        <v>945</v>
      </c>
      <c r="E1015">
        <v>0.666</v>
      </c>
      <c r="F1015">
        <v>9.5193</v>
      </c>
      <c r="G1015" t="s">
        <v>946</v>
      </c>
      <c r="H1015">
        <v>1.801</v>
      </c>
      <c r="I1015">
        <v>81.0609</v>
      </c>
    </row>
    <row r="1016" spans="1:9" ht="12.75">
      <c r="A1016" t="s">
        <v>1961</v>
      </c>
      <c r="B1016" s="1">
        <v>36777</v>
      </c>
      <c r="C1016" s="2">
        <v>0.6502546296296297</v>
      </c>
      <c r="D1016" t="s">
        <v>945</v>
      </c>
      <c r="E1016">
        <v>0.666</v>
      </c>
      <c r="F1016">
        <v>8.9845</v>
      </c>
      <c r="G1016" t="s">
        <v>946</v>
      </c>
      <c r="H1016">
        <v>1.8</v>
      </c>
      <c r="I1016">
        <v>84.0323</v>
      </c>
    </row>
    <row r="1017" spans="1:9" ht="12.75">
      <c r="A1017" t="s">
        <v>1962</v>
      </c>
      <c r="B1017" s="1">
        <v>36777</v>
      </c>
      <c r="C1017" s="2">
        <v>0.652349537037037</v>
      </c>
      <c r="D1017" t="s">
        <v>945</v>
      </c>
      <c r="E1017">
        <v>0.668</v>
      </c>
      <c r="F1017">
        <v>9.2825</v>
      </c>
      <c r="G1017" t="s">
        <v>946</v>
      </c>
      <c r="H1017">
        <v>1.805</v>
      </c>
      <c r="I1017">
        <v>82.2463</v>
      </c>
    </row>
    <row r="1018" spans="1:9" ht="12.75">
      <c r="A1018" t="s">
        <v>1963</v>
      </c>
      <c r="B1018" s="1">
        <v>36777</v>
      </c>
      <c r="C1018" s="2">
        <v>0.6544328703703703</v>
      </c>
      <c r="D1018" t="s">
        <v>945</v>
      </c>
      <c r="E1018">
        <v>0.666</v>
      </c>
      <c r="F1018">
        <v>8.7624</v>
      </c>
      <c r="G1018" t="s">
        <v>946</v>
      </c>
      <c r="H1018">
        <v>1.801</v>
      </c>
      <c r="I1018">
        <v>84.781</v>
      </c>
    </row>
    <row r="1019" spans="1:9" ht="12.75">
      <c r="A1019" t="s">
        <v>1964</v>
      </c>
      <c r="B1019" s="1">
        <v>36777</v>
      </c>
      <c r="C1019" s="2">
        <v>0.6565162037037037</v>
      </c>
      <c r="D1019" t="s">
        <v>945</v>
      </c>
      <c r="E1019">
        <v>0.666</v>
      </c>
      <c r="F1019">
        <v>9.2733</v>
      </c>
      <c r="G1019" t="s">
        <v>946</v>
      </c>
      <c r="H1019">
        <v>1.801</v>
      </c>
      <c r="I1019">
        <v>84.7049</v>
      </c>
    </row>
    <row r="1020" spans="1:9" ht="12.75">
      <c r="A1020" t="s">
        <v>1965</v>
      </c>
      <c r="B1020" s="1">
        <v>36777</v>
      </c>
      <c r="C1020" s="2">
        <v>0.6585995370370371</v>
      </c>
      <c r="D1020" t="s">
        <v>945</v>
      </c>
      <c r="E1020">
        <v>0.666</v>
      </c>
      <c r="F1020">
        <v>9.1805</v>
      </c>
      <c r="G1020" t="s">
        <v>946</v>
      </c>
      <c r="H1020">
        <v>1.801</v>
      </c>
      <c r="I1020">
        <v>85.5634</v>
      </c>
    </row>
    <row r="1021" spans="1:9" ht="12.75">
      <c r="A1021" t="s">
        <v>1966</v>
      </c>
      <c r="B1021" s="1">
        <v>36777</v>
      </c>
      <c r="C1021" s="2">
        <v>0.6606828703703703</v>
      </c>
      <c r="D1021" t="s">
        <v>945</v>
      </c>
      <c r="E1021">
        <v>0.666</v>
      </c>
      <c r="F1021">
        <v>8.836</v>
      </c>
      <c r="G1021" t="s">
        <v>946</v>
      </c>
      <c r="H1021">
        <v>1.805</v>
      </c>
      <c r="I1021">
        <v>86.2124</v>
      </c>
    </row>
    <row r="1022" spans="1:9" ht="12.75">
      <c r="A1022" t="s">
        <v>1967</v>
      </c>
      <c r="B1022" s="1">
        <v>36777</v>
      </c>
      <c r="C1022" s="2">
        <v>0.6627662037037038</v>
      </c>
      <c r="D1022" t="s">
        <v>945</v>
      </c>
      <c r="E1022">
        <v>0.666</v>
      </c>
      <c r="F1022">
        <v>8.6875</v>
      </c>
      <c r="G1022" t="s">
        <v>946</v>
      </c>
      <c r="H1022">
        <v>1.8</v>
      </c>
      <c r="I1022">
        <v>86.0338</v>
      </c>
    </row>
    <row r="1023" spans="1:9" ht="12.75">
      <c r="A1023" t="s">
        <v>1968</v>
      </c>
      <c r="B1023" s="1">
        <v>36777</v>
      </c>
      <c r="C1023" s="2">
        <v>0.664849537037037</v>
      </c>
      <c r="D1023" t="s">
        <v>945</v>
      </c>
      <c r="E1023">
        <v>0.668</v>
      </c>
      <c r="F1023">
        <v>8.9609</v>
      </c>
      <c r="G1023" t="s">
        <v>946</v>
      </c>
      <c r="H1023">
        <v>1.803</v>
      </c>
      <c r="I1023">
        <v>87.0187</v>
      </c>
    </row>
    <row r="1024" spans="1:9" ht="12.75">
      <c r="A1024" t="s">
        <v>1969</v>
      </c>
      <c r="B1024" s="1">
        <v>36777</v>
      </c>
      <c r="C1024" s="2">
        <v>0.6669444444444445</v>
      </c>
      <c r="D1024" t="s">
        <v>945</v>
      </c>
      <c r="E1024">
        <v>0.668</v>
      </c>
      <c r="F1024">
        <v>9.1709</v>
      </c>
      <c r="G1024" t="s">
        <v>946</v>
      </c>
      <c r="H1024">
        <v>1.803</v>
      </c>
      <c r="I1024">
        <v>86.989</v>
      </c>
    </row>
    <row r="1025" spans="1:9" ht="12.75">
      <c r="A1025" t="s">
        <v>1970</v>
      </c>
      <c r="B1025" s="1">
        <v>36777</v>
      </c>
      <c r="C1025" s="2">
        <v>0.6690277777777779</v>
      </c>
      <c r="D1025" t="s">
        <v>945</v>
      </c>
      <c r="E1025">
        <v>0.666</v>
      </c>
      <c r="F1025">
        <v>9.9356</v>
      </c>
      <c r="G1025" t="s">
        <v>946</v>
      </c>
      <c r="H1025">
        <v>1.805</v>
      </c>
      <c r="I1025">
        <v>88.3102</v>
      </c>
    </row>
    <row r="1026" spans="1:9" ht="12.75">
      <c r="A1026" t="s">
        <v>1971</v>
      </c>
      <c r="B1026" s="1">
        <v>36777</v>
      </c>
      <c r="C1026" s="2">
        <v>0.6711111111111111</v>
      </c>
      <c r="D1026" t="s">
        <v>945</v>
      </c>
      <c r="E1026">
        <v>0.666</v>
      </c>
      <c r="F1026">
        <v>9.2986</v>
      </c>
      <c r="G1026" t="s">
        <v>946</v>
      </c>
      <c r="H1026">
        <v>1.8</v>
      </c>
      <c r="I1026">
        <v>87.2886</v>
      </c>
    </row>
    <row r="1027" spans="1:9" ht="12.75">
      <c r="A1027" t="s">
        <v>1972</v>
      </c>
      <c r="B1027" s="1">
        <v>36777</v>
      </c>
      <c r="C1027" s="2">
        <v>0.6731944444444444</v>
      </c>
      <c r="D1027" t="s">
        <v>945</v>
      </c>
      <c r="E1027">
        <v>0.668</v>
      </c>
      <c r="F1027">
        <v>9.376</v>
      </c>
      <c r="G1027" t="s">
        <v>946</v>
      </c>
      <c r="H1027">
        <v>1.803</v>
      </c>
      <c r="I1027">
        <v>88.9972</v>
      </c>
    </row>
    <row r="1028" spans="1:9" ht="12.75">
      <c r="A1028" t="s">
        <v>1973</v>
      </c>
      <c r="B1028" s="1">
        <v>36777</v>
      </c>
      <c r="C1028" s="2">
        <v>0.6752777777777778</v>
      </c>
      <c r="D1028" t="s">
        <v>945</v>
      </c>
      <c r="E1028">
        <v>0.666</v>
      </c>
      <c r="F1028">
        <v>9.149</v>
      </c>
      <c r="G1028" t="s">
        <v>946</v>
      </c>
      <c r="H1028">
        <v>1.803</v>
      </c>
      <c r="I1028">
        <v>87.1749</v>
      </c>
    </row>
    <row r="1029" spans="1:9" ht="12.75">
      <c r="A1029" t="s">
        <v>1974</v>
      </c>
      <c r="B1029" s="1">
        <v>36777</v>
      </c>
      <c r="C1029" s="2">
        <v>0.6773611111111112</v>
      </c>
      <c r="D1029" t="s">
        <v>945</v>
      </c>
      <c r="E1029">
        <v>0.665</v>
      </c>
      <c r="F1029">
        <v>9.4557</v>
      </c>
      <c r="G1029" t="s">
        <v>946</v>
      </c>
      <c r="H1029">
        <v>1.801</v>
      </c>
      <c r="I1029">
        <v>88.5149</v>
      </c>
    </row>
    <row r="1030" spans="1:9" ht="12.75">
      <c r="A1030" t="s">
        <v>1975</v>
      </c>
      <c r="B1030" s="1">
        <v>36777</v>
      </c>
      <c r="C1030" s="2">
        <v>0.6794444444444444</v>
      </c>
      <c r="D1030" t="s">
        <v>945</v>
      </c>
      <c r="E1030">
        <v>0.668</v>
      </c>
      <c r="F1030">
        <v>9.5172</v>
      </c>
      <c r="G1030" t="s">
        <v>946</v>
      </c>
      <c r="H1030">
        <v>1.801</v>
      </c>
      <c r="I1030">
        <v>87.6641</v>
      </c>
    </row>
    <row r="1031" spans="1:9" ht="12.75">
      <c r="A1031" t="s">
        <v>1976</v>
      </c>
      <c r="B1031" s="1">
        <v>36777</v>
      </c>
      <c r="C1031" s="2">
        <v>0.6815393518518519</v>
      </c>
      <c r="D1031" t="s">
        <v>945</v>
      </c>
      <c r="E1031">
        <v>0.668</v>
      </c>
      <c r="F1031">
        <v>8.9112</v>
      </c>
      <c r="G1031" t="s">
        <v>946</v>
      </c>
      <c r="H1031">
        <v>1.805</v>
      </c>
      <c r="I1031">
        <v>85.8363</v>
      </c>
    </row>
    <row r="1032" spans="1:9" ht="12.75">
      <c r="A1032" t="s">
        <v>1977</v>
      </c>
      <c r="B1032" s="1">
        <v>36777</v>
      </c>
      <c r="C1032" s="2">
        <v>0.6836226851851852</v>
      </c>
      <c r="D1032" t="s">
        <v>945</v>
      </c>
      <c r="E1032">
        <v>0.665</v>
      </c>
      <c r="F1032">
        <v>8.5721</v>
      </c>
      <c r="G1032" t="s">
        <v>946</v>
      </c>
      <c r="H1032">
        <v>1.803</v>
      </c>
      <c r="I1032">
        <v>85.2974</v>
      </c>
    </row>
    <row r="1033" spans="1:9" ht="12.75">
      <c r="A1033" t="s">
        <v>1978</v>
      </c>
      <c r="B1033" s="1">
        <v>36777</v>
      </c>
      <c r="C1033" s="2">
        <v>0.6857060185185185</v>
      </c>
      <c r="D1033" t="s">
        <v>945</v>
      </c>
      <c r="E1033">
        <v>0.666</v>
      </c>
      <c r="F1033">
        <v>8.9551</v>
      </c>
      <c r="G1033" t="s">
        <v>946</v>
      </c>
      <c r="H1033">
        <v>1.8</v>
      </c>
      <c r="I1033">
        <v>87.6414</v>
      </c>
    </row>
    <row r="1034" spans="1:9" ht="12.75">
      <c r="A1034" t="s">
        <v>1979</v>
      </c>
      <c r="B1034" s="1">
        <v>36777</v>
      </c>
      <c r="C1034" s="2">
        <v>0.6877893518518517</v>
      </c>
      <c r="D1034" t="s">
        <v>945</v>
      </c>
      <c r="E1034">
        <v>0.668</v>
      </c>
      <c r="F1034">
        <v>9.6929</v>
      </c>
      <c r="G1034" t="s">
        <v>946</v>
      </c>
      <c r="H1034">
        <v>1.801</v>
      </c>
      <c r="I1034">
        <v>87.9034</v>
      </c>
    </row>
    <row r="1035" spans="1:9" ht="12.75">
      <c r="A1035" t="s">
        <v>1980</v>
      </c>
      <c r="B1035" s="1">
        <v>36777</v>
      </c>
      <c r="C1035" s="2">
        <v>0.6898726851851852</v>
      </c>
      <c r="D1035" t="s">
        <v>945</v>
      </c>
      <c r="E1035">
        <v>0.665</v>
      </c>
      <c r="F1035">
        <v>9.5808</v>
      </c>
      <c r="G1035" t="s">
        <v>946</v>
      </c>
      <c r="H1035">
        <v>1.803</v>
      </c>
      <c r="I1035">
        <v>88.5626</v>
      </c>
    </row>
    <row r="1036" spans="1:9" ht="12.75">
      <c r="A1036" t="s">
        <v>1981</v>
      </c>
      <c r="B1036" s="1">
        <v>36777</v>
      </c>
      <c r="C1036" s="2">
        <v>0.6919560185185185</v>
      </c>
      <c r="D1036" t="s">
        <v>945</v>
      </c>
      <c r="E1036">
        <v>0.666</v>
      </c>
      <c r="F1036">
        <v>8.8277</v>
      </c>
      <c r="G1036" t="s">
        <v>946</v>
      </c>
      <c r="H1036">
        <v>1.801</v>
      </c>
      <c r="I1036">
        <v>86.8161</v>
      </c>
    </row>
    <row r="1037" spans="1:9" ht="12.75">
      <c r="A1037" t="s">
        <v>1982</v>
      </c>
      <c r="B1037" s="1">
        <v>36777</v>
      </c>
      <c r="C1037" s="2">
        <v>0.694050925925926</v>
      </c>
      <c r="D1037" t="s">
        <v>945</v>
      </c>
      <c r="E1037">
        <v>0.668</v>
      </c>
      <c r="F1037">
        <v>8.6494</v>
      </c>
      <c r="G1037" t="s">
        <v>946</v>
      </c>
      <c r="H1037">
        <v>1.801</v>
      </c>
      <c r="I1037">
        <v>87.4809</v>
      </c>
    </row>
    <row r="1038" spans="1:9" ht="12.75">
      <c r="A1038" t="s">
        <v>1983</v>
      </c>
      <c r="B1038" s="1">
        <v>36777</v>
      </c>
      <c r="C1038" s="2">
        <v>0.6961342592592592</v>
      </c>
      <c r="D1038" t="s">
        <v>945</v>
      </c>
      <c r="E1038">
        <v>0.666</v>
      </c>
      <c r="F1038">
        <v>9.1565</v>
      </c>
      <c r="G1038" t="s">
        <v>946</v>
      </c>
      <c r="H1038">
        <v>1.805</v>
      </c>
      <c r="I1038">
        <v>85.632</v>
      </c>
    </row>
    <row r="1039" spans="1:9" ht="12.75">
      <c r="A1039" t="s">
        <v>1984</v>
      </c>
      <c r="B1039" s="1">
        <v>36777</v>
      </c>
      <c r="C1039" s="2">
        <v>0.6982175925925925</v>
      </c>
      <c r="D1039" t="s">
        <v>945</v>
      </c>
      <c r="E1039">
        <v>0.665</v>
      </c>
      <c r="F1039">
        <v>9.0995</v>
      </c>
      <c r="G1039" t="s">
        <v>946</v>
      </c>
      <c r="H1039">
        <v>1.803</v>
      </c>
      <c r="I1039">
        <v>89.0351</v>
      </c>
    </row>
    <row r="1040" spans="1:9" ht="12.75">
      <c r="A1040" t="s">
        <v>1985</v>
      </c>
      <c r="B1040" s="1">
        <v>36777</v>
      </c>
      <c r="C1040" s="2">
        <v>0.700300925925926</v>
      </c>
      <c r="D1040" t="s">
        <v>945</v>
      </c>
      <c r="E1040">
        <v>0.668</v>
      </c>
      <c r="F1040">
        <v>8.6984</v>
      </c>
      <c r="G1040" t="s">
        <v>946</v>
      </c>
      <c r="H1040">
        <v>1.801</v>
      </c>
      <c r="I1040">
        <v>89.2339</v>
      </c>
    </row>
    <row r="1041" spans="1:9" ht="12.75">
      <c r="A1041" t="s">
        <v>1986</v>
      </c>
      <c r="B1041" s="1">
        <v>36777</v>
      </c>
      <c r="C1041" s="2">
        <v>0.7023842592592593</v>
      </c>
      <c r="D1041" t="s">
        <v>945</v>
      </c>
      <c r="E1041">
        <v>0.666</v>
      </c>
      <c r="F1041">
        <v>8.6653</v>
      </c>
      <c r="G1041" t="s">
        <v>946</v>
      </c>
      <c r="H1041">
        <v>1.801</v>
      </c>
      <c r="I1041">
        <v>87.3708</v>
      </c>
    </row>
    <row r="1042" spans="1:9" ht="12.75">
      <c r="A1042" t="s">
        <v>1987</v>
      </c>
      <c r="B1042" s="1">
        <v>36777</v>
      </c>
      <c r="C1042" s="2">
        <v>0.7044675925925926</v>
      </c>
      <c r="D1042" t="s">
        <v>945</v>
      </c>
      <c r="E1042">
        <v>0.665</v>
      </c>
      <c r="F1042">
        <v>9.6555</v>
      </c>
      <c r="G1042" t="s">
        <v>946</v>
      </c>
      <c r="H1042">
        <v>1.805</v>
      </c>
      <c r="I1042">
        <v>89.6937</v>
      </c>
    </row>
    <row r="1043" spans="1:9" ht="12.75">
      <c r="A1043" t="s">
        <v>1988</v>
      </c>
      <c r="B1043" s="1">
        <v>36777</v>
      </c>
      <c r="C1043" s="2">
        <v>0.7065625</v>
      </c>
      <c r="D1043" t="s">
        <v>945</v>
      </c>
      <c r="E1043">
        <v>0.666</v>
      </c>
      <c r="F1043">
        <v>8.7177</v>
      </c>
      <c r="G1043" t="s">
        <v>946</v>
      </c>
      <c r="H1043">
        <v>1.801</v>
      </c>
      <c r="I1043">
        <v>88.7876</v>
      </c>
    </row>
    <row r="1044" spans="1:9" ht="12.75">
      <c r="A1044" t="s">
        <v>1989</v>
      </c>
      <c r="B1044" s="1">
        <v>36777</v>
      </c>
      <c r="C1044" s="2">
        <v>0.7086458333333333</v>
      </c>
      <c r="D1044" t="s">
        <v>945</v>
      </c>
      <c r="E1044">
        <v>0.668</v>
      </c>
      <c r="F1044">
        <v>9.1594</v>
      </c>
      <c r="G1044" t="s">
        <v>946</v>
      </c>
      <c r="H1044">
        <v>1.801</v>
      </c>
      <c r="I1044">
        <v>88.779</v>
      </c>
    </row>
    <row r="1045" spans="1:9" ht="12.75">
      <c r="A1045" t="s">
        <v>1990</v>
      </c>
      <c r="B1045" s="1">
        <v>36777</v>
      </c>
      <c r="C1045" s="2">
        <v>0.7107291666666667</v>
      </c>
      <c r="D1045" t="s">
        <v>945</v>
      </c>
      <c r="E1045">
        <v>0.666</v>
      </c>
      <c r="F1045">
        <v>8.7885</v>
      </c>
      <c r="G1045" t="s">
        <v>946</v>
      </c>
      <c r="H1045">
        <v>1.805</v>
      </c>
      <c r="I1045">
        <v>90.2072</v>
      </c>
    </row>
    <row r="1046" spans="1:9" ht="12.75">
      <c r="A1046" t="s">
        <v>1991</v>
      </c>
      <c r="B1046" s="1">
        <v>36777</v>
      </c>
      <c r="C1046" s="2">
        <v>0.7128125</v>
      </c>
      <c r="D1046" t="s">
        <v>945</v>
      </c>
      <c r="E1046">
        <v>0.666</v>
      </c>
      <c r="F1046">
        <v>8.729</v>
      </c>
      <c r="G1046" t="s">
        <v>946</v>
      </c>
      <c r="H1046">
        <v>1.805</v>
      </c>
      <c r="I1046">
        <v>90.0054</v>
      </c>
    </row>
    <row r="1047" spans="1:9" ht="12.75">
      <c r="A1047" t="s">
        <v>1992</v>
      </c>
      <c r="B1047" s="1">
        <v>36777</v>
      </c>
      <c r="C1047" s="2">
        <v>0.7148958333333333</v>
      </c>
      <c r="D1047" t="s">
        <v>945</v>
      </c>
      <c r="E1047">
        <v>0.666</v>
      </c>
      <c r="F1047">
        <v>9.0111</v>
      </c>
      <c r="G1047" t="s">
        <v>946</v>
      </c>
      <c r="H1047">
        <v>1.801</v>
      </c>
      <c r="I1047">
        <v>91.5523</v>
      </c>
    </row>
    <row r="1048" spans="1:9" ht="12.75">
      <c r="A1048" t="s">
        <v>1993</v>
      </c>
      <c r="B1048" s="1">
        <v>36777</v>
      </c>
      <c r="C1048" s="2">
        <v>0.7169791666666666</v>
      </c>
      <c r="D1048" t="s">
        <v>945</v>
      </c>
      <c r="E1048">
        <v>0.668</v>
      </c>
      <c r="F1048">
        <v>8.9231</v>
      </c>
      <c r="G1048" t="s">
        <v>946</v>
      </c>
      <c r="H1048">
        <v>1.803</v>
      </c>
      <c r="I1048">
        <v>92.3482</v>
      </c>
    </row>
    <row r="1049" spans="1:9" ht="12.75">
      <c r="A1049" t="s">
        <v>1994</v>
      </c>
      <c r="B1049" s="1">
        <v>36777</v>
      </c>
      <c r="C1049" s="2">
        <v>0.7190625</v>
      </c>
      <c r="D1049" t="s">
        <v>945</v>
      </c>
      <c r="E1049">
        <v>0.666</v>
      </c>
      <c r="F1049">
        <v>9.3295</v>
      </c>
      <c r="G1049" t="s">
        <v>946</v>
      </c>
      <c r="H1049">
        <v>1.805</v>
      </c>
      <c r="I1049">
        <v>90.9349</v>
      </c>
    </row>
    <row r="1050" spans="1:9" ht="12.75">
      <c r="A1050" t="s">
        <v>1995</v>
      </c>
      <c r="B1050" s="1">
        <v>36777</v>
      </c>
      <c r="C1050" s="2">
        <v>0.7211574074074073</v>
      </c>
      <c r="D1050" t="s">
        <v>945</v>
      </c>
      <c r="E1050">
        <v>0.666</v>
      </c>
      <c r="F1050">
        <v>9.1233</v>
      </c>
      <c r="G1050" t="s">
        <v>946</v>
      </c>
      <c r="H1050">
        <v>1.801</v>
      </c>
      <c r="I1050">
        <v>86.7415</v>
      </c>
    </row>
    <row r="1051" spans="1:9" ht="12.75">
      <c r="A1051" t="s">
        <v>1996</v>
      </c>
      <c r="B1051" s="1">
        <v>36777</v>
      </c>
      <c r="C1051" s="2">
        <v>0.7232407407407407</v>
      </c>
      <c r="D1051" t="s">
        <v>945</v>
      </c>
      <c r="E1051">
        <v>0.668</v>
      </c>
      <c r="F1051">
        <v>8.6563</v>
      </c>
      <c r="G1051" t="s">
        <v>946</v>
      </c>
      <c r="H1051">
        <v>1.801</v>
      </c>
      <c r="I1051">
        <v>91.588</v>
      </c>
    </row>
    <row r="1052" spans="1:9" ht="12.75">
      <c r="A1052" t="s">
        <v>1997</v>
      </c>
      <c r="B1052" s="1">
        <v>36777</v>
      </c>
      <c r="C1052" s="2">
        <v>0.7253240740740741</v>
      </c>
      <c r="D1052" t="s">
        <v>945</v>
      </c>
      <c r="E1052">
        <v>0.668</v>
      </c>
      <c r="F1052">
        <v>9.3705</v>
      </c>
      <c r="G1052" t="s">
        <v>946</v>
      </c>
      <c r="H1052">
        <v>1.805</v>
      </c>
      <c r="I1052">
        <v>90.8525</v>
      </c>
    </row>
    <row r="1053" spans="1:9" ht="12.75">
      <c r="A1053" t="s">
        <v>1998</v>
      </c>
      <c r="B1053" s="1">
        <v>36777</v>
      </c>
      <c r="C1053" s="2">
        <v>0.7274074074074074</v>
      </c>
      <c r="D1053" t="s">
        <v>945</v>
      </c>
      <c r="E1053">
        <v>0.666</v>
      </c>
      <c r="F1053">
        <v>8.4909</v>
      </c>
      <c r="G1053" t="s">
        <v>946</v>
      </c>
      <c r="H1053">
        <v>1.805</v>
      </c>
      <c r="I1053">
        <v>91.1248</v>
      </c>
    </row>
    <row r="1054" spans="1:9" ht="12.75">
      <c r="A1054" t="s">
        <v>1999</v>
      </c>
      <c r="B1054" s="1">
        <v>36777</v>
      </c>
      <c r="C1054" s="2">
        <v>0.7294907407407408</v>
      </c>
      <c r="D1054" t="s">
        <v>945</v>
      </c>
      <c r="E1054">
        <v>0.666</v>
      </c>
      <c r="F1054">
        <v>9.2921</v>
      </c>
      <c r="G1054" t="s">
        <v>946</v>
      </c>
      <c r="H1054">
        <v>1.801</v>
      </c>
      <c r="I1054">
        <v>90.8674</v>
      </c>
    </row>
    <row r="1055" spans="1:9" ht="12.75">
      <c r="A1055" t="s">
        <v>2000</v>
      </c>
      <c r="B1055" s="1">
        <v>36777</v>
      </c>
      <c r="C1055" s="2">
        <v>0.731574074074074</v>
      </c>
      <c r="D1055" t="s">
        <v>945</v>
      </c>
      <c r="E1055">
        <v>0.668</v>
      </c>
      <c r="F1055">
        <v>9.3214</v>
      </c>
      <c r="G1055" t="s">
        <v>946</v>
      </c>
      <c r="H1055">
        <v>1.803</v>
      </c>
      <c r="I1055">
        <v>95.2296</v>
      </c>
    </row>
    <row r="1056" spans="1:9" ht="12.75">
      <c r="A1056" t="s">
        <v>2001</v>
      </c>
      <c r="B1056" s="1">
        <v>36777</v>
      </c>
      <c r="C1056" s="2">
        <v>0.7336574074074074</v>
      </c>
      <c r="D1056" t="s">
        <v>945</v>
      </c>
      <c r="E1056">
        <v>0.666</v>
      </c>
      <c r="F1056">
        <v>9.034</v>
      </c>
      <c r="G1056" t="s">
        <v>946</v>
      </c>
      <c r="H1056">
        <v>1.806</v>
      </c>
      <c r="I1056">
        <v>92.0747</v>
      </c>
    </row>
    <row r="1057" spans="1:9" ht="12.75">
      <c r="A1057" t="s">
        <v>2002</v>
      </c>
      <c r="B1057" s="1">
        <v>36777</v>
      </c>
      <c r="C1057" s="2">
        <v>0.7357407407407407</v>
      </c>
      <c r="D1057" t="s">
        <v>945</v>
      </c>
      <c r="E1057">
        <v>0.668</v>
      </c>
      <c r="F1057">
        <v>8.8703</v>
      </c>
      <c r="G1057" t="s">
        <v>946</v>
      </c>
      <c r="H1057">
        <v>1.806</v>
      </c>
      <c r="I1057">
        <v>91.097</v>
      </c>
    </row>
    <row r="1058" spans="1:9" ht="12.75">
      <c r="A1058" t="s">
        <v>2003</v>
      </c>
      <c r="B1058" s="1">
        <v>36777</v>
      </c>
      <c r="C1058" s="2">
        <v>0.7378356481481482</v>
      </c>
      <c r="D1058" t="s">
        <v>945</v>
      </c>
      <c r="E1058">
        <v>0.666</v>
      </c>
      <c r="F1058">
        <v>8.3255</v>
      </c>
      <c r="G1058" t="s">
        <v>946</v>
      </c>
      <c r="H1058">
        <v>1.806</v>
      </c>
      <c r="I1058">
        <v>92.9586</v>
      </c>
    </row>
    <row r="1059" spans="1:9" ht="12.75">
      <c r="A1059" t="s">
        <v>2004</v>
      </c>
      <c r="B1059" s="1">
        <v>36777</v>
      </c>
      <c r="C1059" s="2">
        <v>0.7399189814814814</v>
      </c>
      <c r="D1059" t="s">
        <v>945</v>
      </c>
      <c r="E1059">
        <v>0.666</v>
      </c>
      <c r="F1059">
        <v>8.3502</v>
      </c>
      <c r="G1059" t="s">
        <v>946</v>
      </c>
      <c r="H1059">
        <v>1.805</v>
      </c>
      <c r="I1059">
        <v>92.0121</v>
      </c>
    </row>
    <row r="1060" spans="1:9" ht="12.75">
      <c r="A1060" t="s">
        <v>2005</v>
      </c>
      <c r="B1060" s="1">
        <v>36777</v>
      </c>
      <c r="C1060" s="2">
        <v>0.7420023148148148</v>
      </c>
      <c r="D1060" t="s">
        <v>945</v>
      </c>
      <c r="E1060">
        <v>0.665</v>
      </c>
      <c r="F1060">
        <v>8.5432</v>
      </c>
      <c r="G1060" t="s">
        <v>946</v>
      </c>
      <c r="H1060">
        <v>1.805</v>
      </c>
      <c r="I1060">
        <v>90.1934</v>
      </c>
    </row>
    <row r="1061" spans="1:9" ht="12.75">
      <c r="A1061" t="s">
        <v>2006</v>
      </c>
      <c r="B1061" s="1">
        <v>36777</v>
      </c>
      <c r="C1061" s="2">
        <v>0.7440856481481481</v>
      </c>
      <c r="D1061" t="s">
        <v>945</v>
      </c>
      <c r="E1061">
        <v>0.666</v>
      </c>
      <c r="F1061">
        <v>8.6284</v>
      </c>
      <c r="G1061" t="s">
        <v>946</v>
      </c>
      <c r="H1061">
        <v>1.806</v>
      </c>
      <c r="I1061">
        <v>94.6495</v>
      </c>
    </row>
    <row r="1062" spans="1:9" ht="12.75">
      <c r="A1062" t="s">
        <v>2007</v>
      </c>
      <c r="B1062" s="1">
        <v>36777</v>
      </c>
      <c r="C1062" s="2">
        <v>0.7461689814814815</v>
      </c>
      <c r="D1062" t="s">
        <v>945</v>
      </c>
      <c r="E1062">
        <v>0.666</v>
      </c>
      <c r="F1062">
        <v>8.8237</v>
      </c>
      <c r="G1062" t="s">
        <v>946</v>
      </c>
      <c r="H1062">
        <v>1.805</v>
      </c>
      <c r="I1062">
        <v>92.0674</v>
      </c>
    </row>
    <row r="1063" spans="1:9" ht="12.75">
      <c r="A1063" t="s">
        <v>2008</v>
      </c>
      <c r="B1063" s="1">
        <v>36777</v>
      </c>
      <c r="C1063" s="2">
        <v>0.7482523148148149</v>
      </c>
      <c r="D1063" t="s">
        <v>945</v>
      </c>
      <c r="E1063">
        <v>0.665</v>
      </c>
      <c r="F1063">
        <v>8.148</v>
      </c>
      <c r="G1063" t="s">
        <v>946</v>
      </c>
      <c r="H1063">
        <v>1.805</v>
      </c>
      <c r="I1063">
        <v>91.3277</v>
      </c>
    </row>
    <row r="1064" spans="1:9" ht="12.75">
      <c r="A1064" t="s">
        <v>2009</v>
      </c>
      <c r="B1064" s="1">
        <v>36777</v>
      </c>
      <c r="C1064" s="2">
        <v>0.7503356481481481</v>
      </c>
      <c r="D1064" t="s">
        <v>945</v>
      </c>
      <c r="E1064">
        <v>0.666</v>
      </c>
      <c r="F1064">
        <v>8.5103</v>
      </c>
      <c r="G1064" t="s">
        <v>946</v>
      </c>
      <c r="H1064">
        <v>1.806</v>
      </c>
      <c r="I1064">
        <v>91.224</v>
      </c>
    </row>
    <row r="1065" spans="1:9" ht="12.75">
      <c r="A1065" t="s">
        <v>2010</v>
      </c>
      <c r="B1065" s="1">
        <v>36777</v>
      </c>
      <c r="C1065" s="2">
        <v>0.7524305555555556</v>
      </c>
      <c r="D1065" t="s">
        <v>945</v>
      </c>
      <c r="E1065">
        <v>0.666</v>
      </c>
      <c r="F1065">
        <v>8.5785</v>
      </c>
      <c r="G1065" t="s">
        <v>946</v>
      </c>
      <c r="H1065">
        <v>1.805</v>
      </c>
      <c r="I1065">
        <v>225.4069</v>
      </c>
    </row>
    <row r="1066" spans="1:9" ht="12.75">
      <c r="A1066" t="s">
        <v>2011</v>
      </c>
      <c r="B1066" s="1">
        <v>36777</v>
      </c>
      <c r="C1066" s="2">
        <v>0.7545138888888889</v>
      </c>
      <c r="D1066" t="s">
        <v>945</v>
      </c>
      <c r="E1066">
        <v>0.665</v>
      </c>
      <c r="F1066">
        <v>8.7391</v>
      </c>
      <c r="G1066" t="s">
        <v>946</v>
      </c>
      <c r="H1066">
        <v>1.805</v>
      </c>
      <c r="I1066">
        <v>222.4735</v>
      </c>
    </row>
    <row r="1067" spans="1:9" ht="12.75">
      <c r="A1067" t="s">
        <v>2012</v>
      </c>
      <c r="B1067" s="1">
        <v>36777</v>
      </c>
      <c r="C1067" s="2">
        <v>0.7565972222222223</v>
      </c>
      <c r="D1067" t="s">
        <v>945</v>
      </c>
      <c r="E1067">
        <v>0.665</v>
      </c>
      <c r="F1067">
        <v>9.4387</v>
      </c>
      <c r="G1067" t="s">
        <v>946</v>
      </c>
      <c r="H1067">
        <v>1.806</v>
      </c>
      <c r="I1067">
        <v>225.0521</v>
      </c>
    </row>
    <row r="1068" spans="1:9" ht="12.75">
      <c r="A1068" t="s">
        <v>2013</v>
      </c>
      <c r="B1068" s="1">
        <v>36777</v>
      </c>
      <c r="C1068" s="2">
        <v>0.7586805555555555</v>
      </c>
      <c r="D1068" t="s">
        <v>945</v>
      </c>
      <c r="E1068">
        <v>0.666</v>
      </c>
      <c r="F1068">
        <v>8.5739</v>
      </c>
      <c r="G1068" t="s">
        <v>946</v>
      </c>
      <c r="H1068">
        <v>1.808</v>
      </c>
      <c r="I1068">
        <v>227.2189</v>
      </c>
    </row>
    <row r="1069" spans="1:9" ht="12.75">
      <c r="A1069" t="s">
        <v>2014</v>
      </c>
      <c r="B1069" s="1">
        <v>36777</v>
      </c>
      <c r="C1069" s="2">
        <v>0.7607638888888889</v>
      </c>
      <c r="D1069" t="s">
        <v>945</v>
      </c>
      <c r="E1069">
        <v>0.666</v>
      </c>
      <c r="F1069">
        <v>8.2889</v>
      </c>
      <c r="G1069" t="s">
        <v>946</v>
      </c>
      <c r="H1069">
        <v>1.81</v>
      </c>
      <c r="I1069">
        <v>91.4102</v>
      </c>
    </row>
    <row r="1070" spans="1:9" ht="12.75">
      <c r="A1070" t="s">
        <v>2015</v>
      </c>
      <c r="B1070" s="1">
        <v>36777</v>
      </c>
      <c r="C1070" s="2">
        <v>0.7628472222222222</v>
      </c>
      <c r="D1070" t="s">
        <v>945</v>
      </c>
      <c r="E1070">
        <v>0.666</v>
      </c>
      <c r="F1070">
        <v>8.5086</v>
      </c>
      <c r="G1070" t="s">
        <v>946</v>
      </c>
      <c r="H1070">
        <v>1.811</v>
      </c>
      <c r="I1070">
        <v>91.6967</v>
      </c>
    </row>
    <row r="1071" spans="1:9" ht="12.75">
      <c r="A1071" t="s">
        <v>2016</v>
      </c>
      <c r="B1071" s="1">
        <v>36777</v>
      </c>
      <c r="C1071" s="2">
        <v>0.7649305555555556</v>
      </c>
      <c r="D1071" t="s">
        <v>945</v>
      </c>
      <c r="E1071">
        <v>0.668</v>
      </c>
      <c r="F1071">
        <v>9.4325</v>
      </c>
      <c r="G1071" t="s">
        <v>946</v>
      </c>
      <c r="H1071">
        <v>1.813</v>
      </c>
      <c r="I1071">
        <v>92.2205</v>
      </c>
    </row>
    <row r="1072" spans="1:9" ht="12.75">
      <c r="A1072" t="s">
        <v>2017</v>
      </c>
      <c r="B1072" s="1">
        <v>36777</v>
      </c>
      <c r="C1072" s="2">
        <v>0.7670254629629629</v>
      </c>
      <c r="D1072" t="s">
        <v>945</v>
      </c>
      <c r="E1072">
        <v>0.666</v>
      </c>
      <c r="F1072">
        <v>8.6677</v>
      </c>
      <c r="G1072" t="s">
        <v>946</v>
      </c>
      <c r="H1072">
        <v>1.813</v>
      </c>
      <c r="I1072">
        <v>91.3886</v>
      </c>
    </row>
    <row r="1073" spans="1:9" ht="12.75">
      <c r="A1073" t="s">
        <v>2018</v>
      </c>
      <c r="B1073" s="1">
        <v>36777</v>
      </c>
      <c r="C1073" s="2">
        <v>0.7691087962962962</v>
      </c>
      <c r="D1073" t="s">
        <v>945</v>
      </c>
      <c r="E1073">
        <v>0.666</v>
      </c>
      <c r="F1073">
        <v>8.0304</v>
      </c>
      <c r="G1073" t="s">
        <v>946</v>
      </c>
      <c r="H1073">
        <v>1.813</v>
      </c>
      <c r="I1073">
        <v>93.6189</v>
      </c>
    </row>
    <row r="1074" spans="1:9" ht="12.75">
      <c r="A1074" t="s">
        <v>2019</v>
      </c>
      <c r="B1074" s="1">
        <v>36777</v>
      </c>
      <c r="C1074" s="2">
        <v>0.7711921296296297</v>
      </c>
      <c r="D1074" t="s">
        <v>945</v>
      </c>
      <c r="E1074">
        <v>0.668</v>
      </c>
      <c r="F1074">
        <v>8.2973</v>
      </c>
      <c r="G1074" t="s">
        <v>946</v>
      </c>
      <c r="H1074">
        <v>1.815</v>
      </c>
      <c r="I1074">
        <v>92.1968</v>
      </c>
    </row>
    <row r="1075" spans="1:9" ht="12.75">
      <c r="A1075" t="s">
        <v>2020</v>
      </c>
      <c r="B1075" s="1">
        <v>36777</v>
      </c>
      <c r="C1075" s="2">
        <v>0.773275462962963</v>
      </c>
      <c r="D1075" t="s">
        <v>945</v>
      </c>
      <c r="E1075">
        <v>0.668</v>
      </c>
      <c r="F1075">
        <v>9.0492</v>
      </c>
      <c r="G1075" t="s">
        <v>946</v>
      </c>
      <c r="H1075">
        <v>1.816</v>
      </c>
      <c r="I1075">
        <v>93.1096</v>
      </c>
    </row>
    <row r="1076" spans="1:9" ht="12.75">
      <c r="A1076" t="s">
        <v>2021</v>
      </c>
      <c r="B1076" s="1">
        <v>36777</v>
      </c>
      <c r="C1076" s="2">
        <v>0.7753587962962962</v>
      </c>
      <c r="D1076" t="s">
        <v>945</v>
      </c>
      <c r="E1076">
        <v>0.668</v>
      </c>
      <c r="F1076">
        <v>7.8377</v>
      </c>
      <c r="G1076" t="s">
        <v>946</v>
      </c>
      <c r="H1076">
        <v>1.815</v>
      </c>
      <c r="I1076">
        <v>91.8169</v>
      </c>
    </row>
    <row r="1077" spans="1:9" ht="12.75">
      <c r="A1077" t="s">
        <v>2022</v>
      </c>
      <c r="B1077" s="1">
        <v>36777</v>
      </c>
      <c r="C1077" s="2">
        <v>0.7774421296296296</v>
      </c>
      <c r="D1077" t="s">
        <v>945</v>
      </c>
      <c r="E1077">
        <v>0.666</v>
      </c>
      <c r="F1077">
        <v>8.7198</v>
      </c>
      <c r="G1077" t="s">
        <v>946</v>
      </c>
      <c r="H1077">
        <v>1.815</v>
      </c>
      <c r="I1077">
        <v>91.9389</v>
      </c>
    </row>
    <row r="1078" spans="1:9" ht="12.75">
      <c r="A1078" t="s">
        <v>2023</v>
      </c>
      <c r="B1078" s="1">
        <v>36777</v>
      </c>
      <c r="C1078" s="2">
        <v>0.779537037037037</v>
      </c>
      <c r="D1078" t="s">
        <v>945</v>
      </c>
      <c r="E1078">
        <v>0.668</v>
      </c>
      <c r="F1078">
        <v>8.2532</v>
      </c>
      <c r="G1078" t="s">
        <v>946</v>
      </c>
      <c r="H1078">
        <v>1.816</v>
      </c>
      <c r="I1078">
        <v>90.5924</v>
      </c>
    </row>
    <row r="1079" spans="1:9" ht="12.75">
      <c r="A1079" t="s">
        <v>2024</v>
      </c>
      <c r="B1079" s="1">
        <v>36777</v>
      </c>
      <c r="C1079" s="2">
        <v>0.7816203703703705</v>
      </c>
      <c r="D1079" t="s">
        <v>945</v>
      </c>
      <c r="E1079">
        <v>0.668</v>
      </c>
      <c r="F1079">
        <v>8.566</v>
      </c>
      <c r="G1079" t="s">
        <v>946</v>
      </c>
      <c r="H1079">
        <v>1.816</v>
      </c>
      <c r="I1079">
        <v>92.1334</v>
      </c>
    </row>
    <row r="1080" spans="1:9" ht="12.75">
      <c r="A1080" t="s">
        <v>2025</v>
      </c>
      <c r="B1080" s="1">
        <v>36777</v>
      </c>
      <c r="C1080" s="2">
        <v>0.7837037037037037</v>
      </c>
      <c r="D1080" t="s">
        <v>945</v>
      </c>
      <c r="E1080">
        <v>0.67</v>
      </c>
      <c r="F1080">
        <v>8.9125</v>
      </c>
      <c r="G1080" t="s">
        <v>946</v>
      </c>
      <c r="H1080">
        <v>1.818</v>
      </c>
      <c r="I1080">
        <v>91.2663</v>
      </c>
    </row>
    <row r="1081" spans="1:9" ht="12.75">
      <c r="A1081" t="s">
        <v>2026</v>
      </c>
      <c r="B1081" s="1">
        <v>36777</v>
      </c>
      <c r="C1081" s="2">
        <v>0.785787037037037</v>
      </c>
      <c r="D1081" t="s">
        <v>945</v>
      </c>
      <c r="E1081">
        <v>0.668</v>
      </c>
      <c r="F1081">
        <v>8.6409</v>
      </c>
      <c r="G1081" t="s">
        <v>946</v>
      </c>
      <c r="H1081">
        <v>1.816</v>
      </c>
      <c r="I1081">
        <v>92.0352</v>
      </c>
    </row>
    <row r="1082" spans="1:9" ht="12.75">
      <c r="A1082" t="s">
        <v>2027</v>
      </c>
      <c r="B1082" s="1">
        <v>36777</v>
      </c>
      <c r="C1082" s="2">
        <v>0.7878703703703703</v>
      </c>
      <c r="D1082" t="s">
        <v>945</v>
      </c>
      <c r="E1082">
        <v>0.668</v>
      </c>
      <c r="F1082">
        <v>8.8732</v>
      </c>
      <c r="G1082" t="s">
        <v>946</v>
      </c>
      <c r="H1082">
        <v>1.818</v>
      </c>
      <c r="I1082">
        <v>89.3763</v>
      </c>
    </row>
    <row r="1083" spans="1:9" ht="12.75">
      <c r="A1083" t="s">
        <v>2028</v>
      </c>
      <c r="B1083" s="1">
        <v>36777</v>
      </c>
      <c r="C1083" s="2">
        <v>0.7899537037037038</v>
      </c>
      <c r="D1083" t="s">
        <v>945</v>
      </c>
      <c r="E1083">
        <v>0.668</v>
      </c>
      <c r="F1083">
        <v>8.4829</v>
      </c>
      <c r="G1083" t="s">
        <v>946</v>
      </c>
      <c r="H1083">
        <v>1.818</v>
      </c>
      <c r="I1083">
        <v>91.791</v>
      </c>
    </row>
    <row r="1084" spans="1:9" ht="12.75">
      <c r="A1084" t="s">
        <v>2029</v>
      </c>
      <c r="B1084" s="1">
        <v>36777</v>
      </c>
      <c r="C1084" s="2">
        <v>0.7920370370370371</v>
      </c>
      <c r="D1084" t="s">
        <v>945</v>
      </c>
      <c r="E1084">
        <v>0.668</v>
      </c>
      <c r="F1084">
        <v>8.5027</v>
      </c>
      <c r="G1084" t="s">
        <v>946</v>
      </c>
      <c r="H1084">
        <v>1.818</v>
      </c>
      <c r="I1084">
        <v>94.2472</v>
      </c>
    </row>
    <row r="1085" spans="1:9" ht="12.75">
      <c r="A1085" t="s">
        <v>2030</v>
      </c>
      <c r="B1085" s="1">
        <v>36777</v>
      </c>
      <c r="C1085" s="2">
        <v>0.7941203703703703</v>
      </c>
      <c r="D1085" t="s">
        <v>945</v>
      </c>
      <c r="E1085">
        <v>0.668</v>
      </c>
      <c r="F1085">
        <v>8.6795</v>
      </c>
      <c r="G1085" t="s">
        <v>946</v>
      </c>
      <c r="H1085">
        <v>1.818</v>
      </c>
      <c r="I1085">
        <v>95.0118</v>
      </c>
    </row>
    <row r="1086" spans="1:9" ht="12.75">
      <c r="A1086" t="s">
        <v>2031</v>
      </c>
      <c r="B1086" s="1">
        <v>36777</v>
      </c>
      <c r="C1086" s="2">
        <v>0.7962152777777778</v>
      </c>
      <c r="D1086" t="s">
        <v>945</v>
      </c>
      <c r="E1086">
        <v>0.668</v>
      </c>
      <c r="F1086">
        <v>8.6229</v>
      </c>
      <c r="G1086" t="s">
        <v>946</v>
      </c>
      <c r="H1086">
        <v>1.818</v>
      </c>
      <c r="I1086">
        <v>92.5579</v>
      </c>
    </row>
    <row r="1087" spans="1:9" ht="12.75">
      <c r="A1087" t="s">
        <v>2032</v>
      </c>
      <c r="B1087" s="1">
        <v>36777</v>
      </c>
      <c r="C1087" s="2">
        <v>0.7982986111111111</v>
      </c>
      <c r="D1087" t="s">
        <v>945</v>
      </c>
      <c r="E1087">
        <v>0.668</v>
      </c>
      <c r="F1087">
        <v>8.1683</v>
      </c>
      <c r="G1087" t="s">
        <v>946</v>
      </c>
      <c r="H1087">
        <v>1.818</v>
      </c>
      <c r="I1087">
        <v>94.2411</v>
      </c>
    </row>
    <row r="1088" spans="1:9" ht="12.75">
      <c r="A1088" t="s">
        <v>2033</v>
      </c>
      <c r="B1088" s="1">
        <v>36777</v>
      </c>
      <c r="C1088" s="2">
        <v>0.8003819444444445</v>
      </c>
      <c r="D1088" t="s">
        <v>945</v>
      </c>
      <c r="E1088">
        <v>0.67</v>
      </c>
      <c r="F1088">
        <v>8.5005</v>
      </c>
      <c r="G1088" t="s">
        <v>946</v>
      </c>
      <c r="H1088">
        <v>1.821</v>
      </c>
      <c r="I1088">
        <v>93.306</v>
      </c>
    </row>
    <row r="1089" spans="1:9" ht="12.75">
      <c r="A1089" t="s">
        <v>2034</v>
      </c>
      <c r="B1089" s="1">
        <v>36777</v>
      </c>
      <c r="C1089" s="2">
        <v>0.8024652777777778</v>
      </c>
      <c r="D1089" t="s">
        <v>945</v>
      </c>
      <c r="E1089">
        <v>0.668</v>
      </c>
      <c r="F1089">
        <v>8.2351</v>
      </c>
      <c r="G1089" t="s">
        <v>946</v>
      </c>
      <c r="H1089">
        <v>1.818</v>
      </c>
      <c r="I1089">
        <v>98.2546</v>
      </c>
    </row>
    <row r="1090" spans="1:9" ht="12.75">
      <c r="A1090" t="s">
        <v>2035</v>
      </c>
      <c r="B1090" s="1">
        <v>36777</v>
      </c>
      <c r="C1090" s="2">
        <v>0.8045486111111111</v>
      </c>
      <c r="D1090" t="s">
        <v>945</v>
      </c>
      <c r="E1090">
        <v>0.67</v>
      </c>
      <c r="F1090">
        <v>8.7399</v>
      </c>
      <c r="G1090" t="s">
        <v>946</v>
      </c>
      <c r="H1090">
        <v>1.82</v>
      </c>
      <c r="I1090">
        <v>95.7094</v>
      </c>
    </row>
    <row r="1091" spans="1:9" ht="12.75">
      <c r="A1091" t="s">
        <v>2036</v>
      </c>
      <c r="B1091" s="1">
        <v>36777</v>
      </c>
      <c r="C1091" s="2">
        <v>0.8066319444444444</v>
      </c>
      <c r="D1091" t="s">
        <v>945</v>
      </c>
      <c r="E1091">
        <v>0.67</v>
      </c>
      <c r="F1091">
        <v>9.3539</v>
      </c>
      <c r="G1091" t="s">
        <v>946</v>
      </c>
      <c r="H1091">
        <v>1.818</v>
      </c>
      <c r="I1091">
        <v>95.8485</v>
      </c>
    </row>
    <row r="1092" spans="1:9" ht="12.75">
      <c r="A1092" t="s">
        <v>2037</v>
      </c>
      <c r="B1092" s="1">
        <v>36777</v>
      </c>
      <c r="C1092" s="2">
        <v>0.8087268518518518</v>
      </c>
      <c r="D1092" t="s">
        <v>945</v>
      </c>
      <c r="E1092">
        <v>0.67</v>
      </c>
      <c r="F1092">
        <v>8.6857</v>
      </c>
      <c r="G1092" t="s">
        <v>946</v>
      </c>
      <c r="H1092">
        <v>1.818</v>
      </c>
      <c r="I1092">
        <v>96.017</v>
      </c>
    </row>
    <row r="1093" spans="1:9" ht="12.75">
      <c r="A1093" t="s">
        <v>2038</v>
      </c>
      <c r="B1093" s="1">
        <v>36777</v>
      </c>
      <c r="C1093" s="2">
        <v>0.8108101851851851</v>
      </c>
      <c r="D1093" t="s">
        <v>945</v>
      </c>
      <c r="E1093">
        <v>0.668</v>
      </c>
      <c r="F1093">
        <v>8.8478</v>
      </c>
      <c r="G1093" t="s">
        <v>946</v>
      </c>
      <c r="H1093">
        <v>1.818</v>
      </c>
      <c r="I1093">
        <v>97.5409</v>
      </c>
    </row>
    <row r="1094" spans="1:9" ht="12.75">
      <c r="A1094" t="s">
        <v>2039</v>
      </c>
      <c r="B1094" s="1">
        <v>36777</v>
      </c>
      <c r="C1094" s="2">
        <v>0.8128935185185185</v>
      </c>
      <c r="D1094" t="s">
        <v>945</v>
      </c>
      <c r="E1094">
        <v>0.668</v>
      </c>
      <c r="F1094">
        <v>8.0875</v>
      </c>
      <c r="G1094" t="s">
        <v>946</v>
      </c>
      <c r="H1094">
        <v>1.816</v>
      </c>
      <c r="I1094">
        <v>94.4136</v>
      </c>
    </row>
    <row r="1095" spans="1:9" ht="12.75">
      <c r="A1095" t="s">
        <v>2040</v>
      </c>
      <c r="B1095" s="1">
        <v>36777</v>
      </c>
      <c r="C1095" s="2">
        <v>0.8149768518518519</v>
      </c>
      <c r="D1095" t="s">
        <v>945</v>
      </c>
      <c r="E1095">
        <v>0.668</v>
      </c>
      <c r="F1095">
        <v>8.5957</v>
      </c>
      <c r="G1095" t="s">
        <v>946</v>
      </c>
      <c r="H1095">
        <v>1.816</v>
      </c>
      <c r="I1095">
        <v>93.4269</v>
      </c>
    </row>
    <row r="1096" spans="1:9" ht="12.75">
      <c r="A1096" t="s">
        <v>2041</v>
      </c>
      <c r="B1096" s="1">
        <v>36777</v>
      </c>
      <c r="C1096" s="2">
        <v>0.8170601851851852</v>
      </c>
      <c r="D1096" t="s">
        <v>945</v>
      </c>
      <c r="E1096">
        <v>0.668</v>
      </c>
      <c r="F1096">
        <v>8.6019</v>
      </c>
      <c r="G1096" t="s">
        <v>946</v>
      </c>
      <c r="H1096">
        <v>1.818</v>
      </c>
      <c r="I1096">
        <v>94.5627</v>
      </c>
    </row>
    <row r="1097" spans="1:9" ht="12.75">
      <c r="A1097" t="s">
        <v>2042</v>
      </c>
      <c r="B1097" s="1">
        <v>36777</v>
      </c>
      <c r="C1097" s="2">
        <v>0.8191435185185186</v>
      </c>
      <c r="D1097" t="s">
        <v>945</v>
      </c>
      <c r="E1097">
        <v>0.668</v>
      </c>
      <c r="F1097">
        <v>8.7544</v>
      </c>
      <c r="G1097" t="s">
        <v>946</v>
      </c>
      <c r="H1097">
        <v>1.818</v>
      </c>
      <c r="I1097">
        <v>95.1463</v>
      </c>
    </row>
    <row r="1098" spans="1:9" ht="12.75">
      <c r="A1098" t="s">
        <v>2043</v>
      </c>
      <c r="B1098" s="1">
        <v>36777</v>
      </c>
      <c r="C1098" s="2">
        <v>0.8212268518518518</v>
      </c>
      <c r="D1098" t="s">
        <v>945</v>
      </c>
      <c r="E1098">
        <v>0.668</v>
      </c>
      <c r="F1098">
        <v>8.3507</v>
      </c>
      <c r="G1098" t="s">
        <v>946</v>
      </c>
      <c r="H1098">
        <v>1.818</v>
      </c>
      <c r="I1098">
        <v>94.7645</v>
      </c>
    </row>
    <row r="1099" spans="1:9" ht="12.75">
      <c r="A1099" t="s">
        <v>2044</v>
      </c>
      <c r="B1099" s="1">
        <v>36777</v>
      </c>
      <c r="C1099" s="2">
        <v>0.8233217592592593</v>
      </c>
      <c r="D1099" t="s">
        <v>945</v>
      </c>
      <c r="E1099">
        <v>0.67</v>
      </c>
      <c r="F1099">
        <v>8.589</v>
      </c>
      <c r="G1099" t="s">
        <v>946</v>
      </c>
      <c r="H1099">
        <v>1.818</v>
      </c>
      <c r="I1099">
        <v>94.8626</v>
      </c>
    </row>
    <row r="1100" spans="1:9" ht="12.75">
      <c r="A1100" t="s">
        <v>2045</v>
      </c>
      <c r="B1100" s="1">
        <v>36777</v>
      </c>
      <c r="C1100" s="2">
        <v>0.8254050925925926</v>
      </c>
      <c r="D1100" t="s">
        <v>945</v>
      </c>
      <c r="E1100">
        <v>0.668</v>
      </c>
      <c r="F1100">
        <v>8.2801</v>
      </c>
      <c r="G1100" t="s">
        <v>946</v>
      </c>
      <c r="H1100">
        <v>1.816</v>
      </c>
      <c r="I1100">
        <v>94.879</v>
      </c>
    </row>
    <row r="1101" spans="1:9" ht="12.75">
      <c r="A1101" t="s">
        <v>2046</v>
      </c>
      <c r="B1101" s="1">
        <v>36777</v>
      </c>
      <c r="C1101" s="2">
        <v>0.8274884259259259</v>
      </c>
      <c r="D1101" t="s">
        <v>945</v>
      </c>
      <c r="E1101">
        <v>0.668</v>
      </c>
      <c r="F1101">
        <v>8.853</v>
      </c>
      <c r="G1101" t="s">
        <v>946</v>
      </c>
      <c r="H1101">
        <v>1.813</v>
      </c>
      <c r="I1101">
        <v>100.1248</v>
      </c>
    </row>
    <row r="1102" spans="1:9" ht="12.75">
      <c r="A1102" t="s">
        <v>2047</v>
      </c>
      <c r="B1102" s="1">
        <v>36777</v>
      </c>
      <c r="C1102" s="2">
        <v>0.8295717592592592</v>
      </c>
      <c r="D1102" t="s">
        <v>945</v>
      </c>
      <c r="E1102">
        <v>0.67</v>
      </c>
      <c r="F1102">
        <v>8.7135</v>
      </c>
      <c r="G1102" t="s">
        <v>946</v>
      </c>
      <c r="H1102">
        <v>1.816</v>
      </c>
      <c r="I1102">
        <v>100.3663</v>
      </c>
    </row>
    <row r="1103" spans="1:9" ht="12.75">
      <c r="A1103" t="s">
        <v>2048</v>
      </c>
      <c r="B1103" s="1">
        <v>36777</v>
      </c>
      <c r="C1103" s="2">
        <v>0.8316550925925926</v>
      </c>
      <c r="D1103" t="s">
        <v>945</v>
      </c>
      <c r="E1103">
        <v>0.67</v>
      </c>
      <c r="F1103">
        <v>8.6758</v>
      </c>
      <c r="G1103" t="s">
        <v>946</v>
      </c>
      <c r="H1103">
        <v>1.815</v>
      </c>
      <c r="I1103">
        <v>99.213</v>
      </c>
    </row>
    <row r="1104" spans="1:9" ht="12.75">
      <c r="A1104" t="s">
        <v>2049</v>
      </c>
      <c r="B1104" s="1">
        <v>36777</v>
      </c>
      <c r="C1104" s="2">
        <v>0.833738425925926</v>
      </c>
      <c r="D1104" t="s">
        <v>945</v>
      </c>
      <c r="E1104">
        <v>0.67</v>
      </c>
      <c r="F1104">
        <v>9.0432</v>
      </c>
      <c r="G1104" t="s">
        <v>946</v>
      </c>
      <c r="H1104">
        <v>1.815</v>
      </c>
      <c r="I1104">
        <v>98.0986</v>
      </c>
    </row>
    <row r="1105" spans="1:9" ht="12.75">
      <c r="A1105" t="s">
        <v>2050</v>
      </c>
      <c r="B1105" s="1">
        <v>36777</v>
      </c>
      <c r="C1105" s="2">
        <v>0.8358217592592593</v>
      </c>
      <c r="D1105" t="s">
        <v>945</v>
      </c>
      <c r="E1105">
        <v>0.671</v>
      </c>
      <c r="F1105">
        <v>8.9579</v>
      </c>
      <c r="G1105" t="s">
        <v>946</v>
      </c>
      <c r="H1105">
        <v>1.816</v>
      </c>
      <c r="I1105">
        <v>100.4058</v>
      </c>
    </row>
    <row r="1106" spans="1:9" ht="12.75">
      <c r="A1106" t="s">
        <v>2051</v>
      </c>
      <c r="B1106" s="1">
        <v>36777</v>
      </c>
      <c r="C1106" s="2">
        <v>0.8379166666666666</v>
      </c>
      <c r="D1106" t="s">
        <v>945</v>
      </c>
      <c r="E1106">
        <v>0.671</v>
      </c>
      <c r="F1106">
        <v>8.655</v>
      </c>
      <c r="G1106" t="s">
        <v>946</v>
      </c>
      <c r="H1106">
        <v>1.816</v>
      </c>
      <c r="I1106">
        <v>99.4232</v>
      </c>
    </row>
    <row r="1107" spans="1:9" ht="12.75">
      <c r="A1107" t="s">
        <v>2052</v>
      </c>
      <c r="B1107" s="1">
        <v>36777</v>
      </c>
      <c r="C1107" s="2">
        <v>0.84</v>
      </c>
      <c r="D1107" t="s">
        <v>945</v>
      </c>
      <c r="E1107">
        <v>0.671</v>
      </c>
      <c r="F1107">
        <v>8.9079</v>
      </c>
      <c r="G1107" t="s">
        <v>946</v>
      </c>
      <c r="H1107">
        <v>1.816</v>
      </c>
      <c r="I1107">
        <v>102.3516</v>
      </c>
    </row>
    <row r="1108" spans="1:9" ht="12.75">
      <c r="A1108" t="s">
        <v>2053</v>
      </c>
      <c r="B1108" s="1">
        <v>36777</v>
      </c>
      <c r="C1108" s="2">
        <v>0.8420833333333334</v>
      </c>
      <c r="D1108" t="s">
        <v>945</v>
      </c>
      <c r="E1108">
        <v>0.671</v>
      </c>
      <c r="F1108">
        <v>8.9047</v>
      </c>
      <c r="G1108" t="s">
        <v>946</v>
      </c>
      <c r="H1108">
        <v>1.816</v>
      </c>
      <c r="I1108">
        <v>99.7034</v>
      </c>
    </row>
    <row r="1109" spans="1:9" ht="12.75">
      <c r="A1109" t="s">
        <v>2054</v>
      </c>
      <c r="B1109" s="1">
        <v>36777</v>
      </c>
      <c r="C1109" s="2">
        <v>0.8441666666666667</v>
      </c>
      <c r="D1109" t="s">
        <v>945</v>
      </c>
      <c r="E1109">
        <v>0.671</v>
      </c>
      <c r="F1109">
        <v>8.8827</v>
      </c>
      <c r="G1109" t="s">
        <v>946</v>
      </c>
      <c r="H1109">
        <v>1.816</v>
      </c>
      <c r="I1109">
        <v>103.5227</v>
      </c>
    </row>
    <row r="1110" spans="1:9" ht="12.75">
      <c r="A1110" t="s">
        <v>2055</v>
      </c>
      <c r="B1110" s="1">
        <v>36777</v>
      </c>
      <c r="C1110" s="2">
        <v>0.84625</v>
      </c>
      <c r="D1110" t="s">
        <v>945</v>
      </c>
      <c r="E1110">
        <v>0.67</v>
      </c>
      <c r="F1110">
        <v>8.6149</v>
      </c>
      <c r="G1110" t="s">
        <v>946</v>
      </c>
      <c r="H1110">
        <v>1.815</v>
      </c>
      <c r="I1110">
        <v>102.8841</v>
      </c>
    </row>
    <row r="1111" spans="1:9" ht="12.75">
      <c r="A1111" t="s">
        <v>2056</v>
      </c>
      <c r="B1111" s="1">
        <v>36777</v>
      </c>
      <c r="C1111" s="2">
        <v>0.8483333333333333</v>
      </c>
      <c r="D1111" t="s">
        <v>945</v>
      </c>
      <c r="E1111">
        <v>0.671</v>
      </c>
      <c r="F1111">
        <v>9.0045</v>
      </c>
      <c r="G1111" t="s">
        <v>946</v>
      </c>
      <c r="H1111">
        <v>1.816</v>
      </c>
      <c r="I1111">
        <v>107.3338</v>
      </c>
    </row>
    <row r="1112" spans="1:9" ht="12.75">
      <c r="A1112" t="s">
        <v>2057</v>
      </c>
      <c r="B1112" s="1">
        <v>36777</v>
      </c>
      <c r="C1112" s="2">
        <v>0.8504166666666667</v>
      </c>
      <c r="D1112" t="s">
        <v>945</v>
      </c>
      <c r="E1112">
        <v>0.671</v>
      </c>
      <c r="F1112">
        <v>8.737</v>
      </c>
      <c r="G1112" t="s">
        <v>946</v>
      </c>
      <c r="H1112">
        <v>1.815</v>
      </c>
      <c r="I1112">
        <v>103.5457</v>
      </c>
    </row>
    <row r="1113" spans="1:9" ht="12.75">
      <c r="A1113" t="s">
        <v>2058</v>
      </c>
      <c r="B1113" s="1">
        <v>36777</v>
      </c>
      <c r="C1113" s="2">
        <v>0.852511574074074</v>
      </c>
      <c r="D1113" t="s">
        <v>945</v>
      </c>
      <c r="E1113">
        <v>0.67</v>
      </c>
      <c r="F1113">
        <v>8.7577</v>
      </c>
      <c r="G1113" t="s">
        <v>946</v>
      </c>
      <c r="H1113">
        <v>1.815</v>
      </c>
      <c r="I1113">
        <v>106.265</v>
      </c>
    </row>
    <row r="1114" spans="1:9" ht="12.75">
      <c r="A1114" t="s">
        <v>2059</v>
      </c>
      <c r="B1114" s="1">
        <v>36777</v>
      </c>
      <c r="C1114" s="2">
        <v>0.8545949074074074</v>
      </c>
      <c r="D1114" t="s">
        <v>945</v>
      </c>
      <c r="E1114">
        <v>0.67</v>
      </c>
      <c r="F1114">
        <v>8.795</v>
      </c>
      <c r="G1114" t="s">
        <v>946</v>
      </c>
      <c r="H1114">
        <v>1.815</v>
      </c>
      <c r="I1114">
        <v>107.9752</v>
      </c>
    </row>
    <row r="1115" spans="1:9" ht="12.75">
      <c r="A1115" t="s">
        <v>2060</v>
      </c>
      <c r="B1115" s="1">
        <v>36777</v>
      </c>
      <c r="C1115" s="2">
        <v>0.8566782407407407</v>
      </c>
      <c r="D1115" t="s">
        <v>945</v>
      </c>
      <c r="E1115">
        <v>0.671</v>
      </c>
      <c r="F1115">
        <v>9.3751</v>
      </c>
      <c r="G1115" t="s">
        <v>946</v>
      </c>
      <c r="H1115">
        <v>1.815</v>
      </c>
      <c r="I1115">
        <v>106.5323</v>
      </c>
    </row>
    <row r="1116" spans="1:9" ht="12.75">
      <c r="A1116" t="s">
        <v>2061</v>
      </c>
      <c r="B1116" s="1">
        <v>36777</v>
      </c>
      <c r="C1116" s="2">
        <v>0.858761574074074</v>
      </c>
      <c r="D1116" t="s">
        <v>945</v>
      </c>
      <c r="E1116">
        <v>0.67</v>
      </c>
      <c r="F1116">
        <v>9.0314</v>
      </c>
      <c r="G1116" t="s">
        <v>946</v>
      </c>
      <c r="H1116">
        <v>1.815</v>
      </c>
      <c r="I1116">
        <v>108.1554</v>
      </c>
    </row>
    <row r="1117" spans="1:9" ht="12.75">
      <c r="A1117" t="s">
        <v>2062</v>
      </c>
      <c r="B1117" s="1">
        <v>36777</v>
      </c>
      <c r="C1117" s="2">
        <v>0.8608449074074075</v>
      </c>
      <c r="D1117" t="s">
        <v>945</v>
      </c>
      <c r="E1117">
        <v>0.673</v>
      </c>
      <c r="F1117">
        <v>9.1011</v>
      </c>
      <c r="G1117" t="s">
        <v>946</v>
      </c>
      <c r="H1117">
        <v>1.816</v>
      </c>
      <c r="I1117">
        <v>106.3913</v>
      </c>
    </row>
    <row r="1118" spans="1:9" ht="12.75">
      <c r="A1118" t="s">
        <v>2063</v>
      </c>
      <c r="B1118" s="1">
        <v>36777</v>
      </c>
      <c r="C1118" s="2">
        <v>0.8629282407407407</v>
      </c>
      <c r="D1118" t="s">
        <v>945</v>
      </c>
      <c r="E1118">
        <v>0.671</v>
      </c>
      <c r="F1118">
        <v>9.4309</v>
      </c>
      <c r="G1118" t="s">
        <v>946</v>
      </c>
      <c r="H1118">
        <v>1.815</v>
      </c>
      <c r="I1118">
        <v>107.0664</v>
      </c>
    </row>
    <row r="1119" spans="1:9" ht="12.75">
      <c r="A1119" t="s">
        <v>2064</v>
      </c>
      <c r="B1119" s="1">
        <v>36777</v>
      </c>
      <c r="C1119" s="2">
        <v>0.865011574074074</v>
      </c>
      <c r="D1119" t="s">
        <v>945</v>
      </c>
      <c r="E1119">
        <v>0.671</v>
      </c>
      <c r="F1119">
        <v>9.2486</v>
      </c>
      <c r="G1119" t="s">
        <v>946</v>
      </c>
      <c r="H1119">
        <v>1.815</v>
      </c>
      <c r="I1119">
        <v>106.6062</v>
      </c>
    </row>
    <row r="1120" spans="1:9" ht="12.75">
      <c r="A1120" t="s">
        <v>2065</v>
      </c>
      <c r="B1120" s="1">
        <v>36777</v>
      </c>
      <c r="C1120" s="2">
        <v>0.8671064814814815</v>
      </c>
      <c r="D1120" t="s">
        <v>945</v>
      </c>
      <c r="E1120">
        <v>0.67</v>
      </c>
      <c r="F1120">
        <v>9.6378</v>
      </c>
      <c r="G1120" t="s">
        <v>946</v>
      </c>
      <c r="H1120">
        <v>1.813</v>
      </c>
      <c r="I1120">
        <v>110.1419</v>
      </c>
    </row>
    <row r="1121" spans="1:9" ht="12.75">
      <c r="A1121" t="s">
        <v>2066</v>
      </c>
      <c r="B1121" s="1">
        <v>36777</v>
      </c>
      <c r="C1121" s="2">
        <v>0.8691898148148148</v>
      </c>
      <c r="D1121" t="s">
        <v>945</v>
      </c>
      <c r="E1121">
        <v>0.671</v>
      </c>
      <c r="F1121">
        <v>9.4944</v>
      </c>
      <c r="G1121" t="s">
        <v>946</v>
      </c>
      <c r="H1121">
        <v>1.815</v>
      </c>
      <c r="I1121">
        <v>105.9301</v>
      </c>
    </row>
    <row r="1122" spans="1:9" ht="12.75">
      <c r="A1122" t="s">
        <v>2067</v>
      </c>
      <c r="B1122" s="1">
        <v>36777</v>
      </c>
      <c r="C1122" s="2">
        <v>0.871273148148148</v>
      </c>
      <c r="D1122" t="s">
        <v>945</v>
      </c>
      <c r="E1122">
        <v>0.671</v>
      </c>
      <c r="F1122">
        <v>9.591</v>
      </c>
      <c r="G1122" t="s">
        <v>946</v>
      </c>
      <c r="H1122">
        <v>1.815</v>
      </c>
      <c r="I1122">
        <v>108.6208</v>
      </c>
    </row>
    <row r="1123" spans="1:9" ht="12.75">
      <c r="A1123" t="s">
        <v>2068</v>
      </c>
      <c r="B1123" s="1">
        <v>36777</v>
      </c>
      <c r="C1123" s="2">
        <v>0.8733564814814815</v>
      </c>
      <c r="D1123" t="s">
        <v>945</v>
      </c>
      <c r="E1123">
        <v>0.67</v>
      </c>
      <c r="F1123">
        <v>8.985</v>
      </c>
      <c r="G1123" t="s">
        <v>946</v>
      </c>
      <c r="H1123">
        <v>1.813</v>
      </c>
      <c r="I1123">
        <v>110.6407</v>
      </c>
    </row>
    <row r="1124" spans="1:9" ht="12.75">
      <c r="A1124" t="s">
        <v>2069</v>
      </c>
      <c r="B1124" s="1">
        <v>36777</v>
      </c>
      <c r="C1124" s="2">
        <v>0.8754398148148148</v>
      </c>
      <c r="D1124" t="s">
        <v>945</v>
      </c>
      <c r="E1124">
        <v>0.671</v>
      </c>
      <c r="F1124">
        <v>9.3153</v>
      </c>
      <c r="G1124" t="s">
        <v>946</v>
      </c>
      <c r="H1124">
        <v>1.815</v>
      </c>
      <c r="I1124">
        <v>116.4819</v>
      </c>
    </row>
    <row r="1125" spans="1:9" ht="12.75">
      <c r="A1125" t="s">
        <v>2070</v>
      </c>
      <c r="B1125" s="1">
        <v>36777</v>
      </c>
      <c r="C1125" s="2">
        <v>0.8775231481481481</v>
      </c>
      <c r="D1125" t="s">
        <v>945</v>
      </c>
      <c r="E1125">
        <v>0.671</v>
      </c>
      <c r="F1125">
        <v>9.8123</v>
      </c>
      <c r="G1125" t="s">
        <v>946</v>
      </c>
      <c r="H1125">
        <v>1.813</v>
      </c>
      <c r="I1125">
        <v>176.2728</v>
      </c>
    </row>
    <row r="1126" spans="1:9" ht="12.75">
      <c r="A1126" t="s">
        <v>2071</v>
      </c>
      <c r="B1126" s="1">
        <v>36777</v>
      </c>
      <c r="C1126" s="2">
        <v>0.8796064814814816</v>
      </c>
      <c r="D1126" t="s">
        <v>945</v>
      </c>
      <c r="E1126">
        <v>0.67</v>
      </c>
      <c r="F1126">
        <v>9.6493</v>
      </c>
      <c r="G1126" t="s">
        <v>946</v>
      </c>
      <c r="H1126">
        <v>1.811</v>
      </c>
      <c r="I1126">
        <v>115.8484</v>
      </c>
    </row>
    <row r="1127" spans="1:9" ht="12.75">
      <c r="A1127" t="s">
        <v>2072</v>
      </c>
      <c r="B1127" s="1">
        <v>36777</v>
      </c>
      <c r="C1127" s="2">
        <v>0.8816898148148148</v>
      </c>
      <c r="D1127" t="s">
        <v>945</v>
      </c>
      <c r="E1127">
        <v>0.67</v>
      </c>
      <c r="F1127">
        <v>9.4661</v>
      </c>
      <c r="G1127" t="s">
        <v>946</v>
      </c>
      <c r="H1127">
        <v>1.811</v>
      </c>
      <c r="I1127">
        <v>130.2912</v>
      </c>
    </row>
    <row r="1128" spans="1:9" ht="12.75">
      <c r="A1128" t="s">
        <v>2073</v>
      </c>
      <c r="B1128" s="1">
        <v>36777</v>
      </c>
      <c r="C1128" s="2">
        <v>0.8837847222222223</v>
      </c>
      <c r="D1128" t="s">
        <v>945</v>
      </c>
      <c r="E1128">
        <v>0.671</v>
      </c>
      <c r="F1128">
        <v>9.8655</v>
      </c>
      <c r="G1128" t="s">
        <v>946</v>
      </c>
      <c r="H1128">
        <v>1.813</v>
      </c>
      <c r="I1128">
        <v>113.4064</v>
      </c>
    </row>
    <row r="1129" spans="1:9" ht="12.75">
      <c r="A1129" t="s">
        <v>2074</v>
      </c>
      <c r="B1129" s="1">
        <v>36777</v>
      </c>
      <c r="C1129" s="2">
        <v>0.8858680555555556</v>
      </c>
      <c r="D1129" t="s">
        <v>945</v>
      </c>
      <c r="E1129">
        <v>0.675</v>
      </c>
      <c r="F1129">
        <v>9.6387</v>
      </c>
      <c r="G1129" t="s">
        <v>946</v>
      </c>
      <c r="H1129">
        <v>1.816</v>
      </c>
      <c r="I1129">
        <v>112.4791</v>
      </c>
    </row>
    <row r="1130" spans="1:9" ht="12.75">
      <c r="A1130" t="s">
        <v>2075</v>
      </c>
      <c r="B1130" s="1">
        <v>36777</v>
      </c>
      <c r="C1130" s="2">
        <v>0.8879513888888889</v>
      </c>
      <c r="D1130" t="s">
        <v>945</v>
      </c>
      <c r="E1130">
        <v>0.671</v>
      </c>
      <c r="F1130">
        <v>9.2089</v>
      </c>
      <c r="G1130" t="s">
        <v>946</v>
      </c>
      <c r="H1130">
        <v>1.811</v>
      </c>
      <c r="I1130">
        <v>108.9036</v>
      </c>
    </row>
    <row r="1131" spans="1:9" ht="12.75">
      <c r="A1131" t="s">
        <v>2076</v>
      </c>
      <c r="B1131" s="1">
        <v>36777</v>
      </c>
      <c r="C1131" s="2">
        <v>0.8900347222222221</v>
      </c>
      <c r="D1131" t="s">
        <v>945</v>
      </c>
      <c r="E1131">
        <v>0.671</v>
      </c>
      <c r="F1131">
        <v>9.8185</v>
      </c>
      <c r="G1131" t="s">
        <v>946</v>
      </c>
      <c r="H1131">
        <v>1.813</v>
      </c>
      <c r="I1131">
        <v>108.9868</v>
      </c>
    </row>
    <row r="1132" spans="1:9" ht="12.75">
      <c r="A1132" t="s">
        <v>2077</v>
      </c>
      <c r="B1132" s="1">
        <v>36777</v>
      </c>
      <c r="C1132" s="2">
        <v>0.8921180555555556</v>
      </c>
      <c r="D1132" t="s">
        <v>945</v>
      </c>
      <c r="E1132">
        <v>0.67</v>
      </c>
      <c r="F1132">
        <v>9.7332</v>
      </c>
      <c r="G1132" t="s">
        <v>946</v>
      </c>
      <c r="H1132">
        <v>1.811</v>
      </c>
      <c r="I1132">
        <v>111.3914</v>
      </c>
    </row>
    <row r="1133" spans="1:9" ht="12.75">
      <c r="A1133" t="s">
        <v>2078</v>
      </c>
      <c r="B1133" s="1">
        <v>36777</v>
      </c>
      <c r="C1133" s="2">
        <v>0.894212962962963</v>
      </c>
      <c r="D1133" t="s">
        <v>945</v>
      </c>
      <c r="E1133">
        <v>0.671</v>
      </c>
      <c r="F1133">
        <v>9.9093</v>
      </c>
      <c r="G1133" t="s">
        <v>946</v>
      </c>
      <c r="H1133">
        <v>1.813</v>
      </c>
      <c r="I1133">
        <v>107.9598</v>
      </c>
    </row>
    <row r="1134" spans="1:9" ht="12.75">
      <c r="A1134" t="s">
        <v>2079</v>
      </c>
      <c r="B1134" s="1">
        <v>36777</v>
      </c>
      <c r="C1134" s="2">
        <v>0.8962847222222222</v>
      </c>
      <c r="D1134" t="s">
        <v>945</v>
      </c>
      <c r="E1134">
        <v>0.671</v>
      </c>
      <c r="F1134">
        <v>9.8596</v>
      </c>
      <c r="G1134" t="s">
        <v>946</v>
      </c>
      <c r="H1134">
        <v>1.813</v>
      </c>
      <c r="I1134">
        <v>109.045</v>
      </c>
    </row>
    <row r="1135" spans="1:9" ht="12.75">
      <c r="A1135" t="s">
        <v>2080</v>
      </c>
      <c r="B1135" s="1">
        <v>36777</v>
      </c>
      <c r="C1135" s="2">
        <v>0.8983796296296296</v>
      </c>
      <c r="D1135" t="s">
        <v>945</v>
      </c>
      <c r="E1135">
        <v>0.67</v>
      </c>
      <c r="F1135">
        <v>9.3848</v>
      </c>
      <c r="G1135" t="s">
        <v>946</v>
      </c>
      <c r="H1135">
        <v>1.811</v>
      </c>
      <c r="I1135">
        <v>106.1878</v>
      </c>
    </row>
    <row r="1136" spans="1:9" ht="12.75">
      <c r="A1136" t="s">
        <v>2081</v>
      </c>
      <c r="B1136" s="1">
        <v>36777</v>
      </c>
      <c r="C1136" s="2">
        <v>0.9004629629629629</v>
      </c>
      <c r="D1136" t="s">
        <v>945</v>
      </c>
      <c r="E1136">
        <v>0.673</v>
      </c>
      <c r="F1136">
        <v>9.639</v>
      </c>
      <c r="G1136" t="s">
        <v>946</v>
      </c>
      <c r="H1136">
        <v>1.815</v>
      </c>
      <c r="I1136">
        <v>109.1984</v>
      </c>
    </row>
    <row r="1137" spans="1:9" ht="12.75">
      <c r="A1137" t="s">
        <v>2082</v>
      </c>
      <c r="B1137" s="1">
        <v>36777</v>
      </c>
      <c r="C1137" s="2">
        <v>0.9025462962962963</v>
      </c>
      <c r="D1137" t="s">
        <v>945</v>
      </c>
      <c r="E1137">
        <v>0.671</v>
      </c>
      <c r="F1137">
        <v>10.0666</v>
      </c>
      <c r="G1137" t="s">
        <v>946</v>
      </c>
      <c r="H1137">
        <v>1.811</v>
      </c>
      <c r="I1137">
        <v>108.8987</v>
      </c>
    </row>
    <row r="1138" spans="1:9" ht="12.75">
      <c r="A1138" t="s">
        <v>2083</v>
      </c>
      <c r="B1138" s="1">
        <v>36777</v>
      </c>
      <c r="C1138" s="2">
        <v>0.9046296296296297</v>
      </c>
      <c r="D1138" t="s">
        <v>945</v>
      </c>
      <c r="E1138">
        <v>0.67</v>
      </c>
      <c r="F1138">
        <v>9.1097</v>
      </c>
      <c r="G1138" t="s">
        <v>946</v>
      </c>
      <c r="H1138">
        <v>1.811</v>
      </c>
      <c r="I1138">
        <v>106.4719</v>
      </c>
    </row>
    <row r="1139" spans="1:9" ht="12.75">
      <c r="A1139" t="s">
        <v>2084</v>
      </c>
      <c r="B1139" s="1">
        <v>36777</v>
      </c>
      <c r="C1139" s="2">
        <v>0.906712962962963</v>
      </c>
      <c r="D1139" t="s">
        <v>945</v>
      </c>
      <c r="E1139">
        <v>0.67</v>
      </c>
      <c r="F1139">
        <v>9.5891</v>
      </c>
      <c r="G1139" t="s">
        <v>946</v>
      </c>
      <c r="H1139">
        <v>1.811</v>
      </c>
      <c r="I1139">
        <v>106.8294</v>
      </c>
    </row>
    <row r="1140" spans="1:9" ht="12.75">
      <c r="A1140" t="s">
        <v>2085</v>
      </c>
      <c r="B1140" s="1">
        <v>36777</v>
      </c>
      <c r="C1140" s="2">
        <v>0.9088078703703704</v>
      </c>
      <c r="D1140" t="s">
        <v>945</v>
      </c>
      <c r="E1140">
        <v>0.671</v>
      </c>
      <c r="F1140">
        <v>8.7873</v>
      </c>
      <c r="G1140" t="s">
        <v>946</v>
      </c>
      <c r="H1140">
        <v>1.811</v>
      </c>
      <c r="I1140">
        <v>104.8509</v>
      </c>
    </row>
    <row r="1141" spans="1:9" ht="12.75">
      <c r="A1141" t="s">
        <v>2086</v>
      </c>
      <c r="B1141" s="1">
        <v>36777</v>
      </c>
      <c r="C1141" s="2">
        <v>0.9108912037037037</v>
      </c>
      <c r="D1141" t="s">
        <v>945</v>
      </c>
      <c r="E1141">
        <v>0.675</v>
      </c>
      <c r="F1141">
        <v>9.4646</v>
      </c>
      <c r="G1141" t="s">
        <v>946</v>
      </c>
      <c r="H1141">
        <v>1.815</v>
      </c>
      <c r="I1141">
        <v>104.2537</v>
      </c>
    </row>
    <row r="1142" spans="1:9" ht="12.75">
      <c r="A1142" t="s">
        <v>2087</v>
      </c>
      <c r="B1142" s="1">
        <v>36777</v>
      </c>
      <c r="C1142" s="2">
        <v>0.9129745370370371</v>
      </c>
      <c r="D1142" t="s">
        <v>945</v>
      </c>
      <c r="E1142">
        <v>0.67</v>
      </c>
      <c r="F1142">
        <v>9.3613</v>
      </c>
      <c r="G1142" t="s">
        <v>946</v>
      </c>
      <c r="H1142">
        <v>1.81</v>
      </c>
      <c r="I1142">
        <v>105.723</v>
      </c>
    </row>
    <row r="1143" spans="1:9" ht="12.75">
      <c r="A1143" t="s">
        <v>2088</v>
      </c>
      <c r="B1143" s="1">
        <v>36777</v>
      </c>
      <c r="C1143" s="2">
        <v>0.9150578703703703</v>
      </c>
      <c r="D1143" t="s">
        <v>945</v>
      </c>
      <c r="E1143">
        <v>0.67</v>
      </c>
      <c r="F1143">
        <v>9.7413</v>
      </c>
      <c r="G1143" t="s">
        <v>946</v>
      </c>
      <c r="H1143">
        <v>1.81</v>
      </c>
      <c r="I1143">
        <v>106.5119</v>
      </c>
    </row>
    <row r="1144" spans="1:9" ht="12.75">
      <c r="A1144" t="s">
        <v>2089</v>
      </c>
      <c r="B1144" s="1">
        <v>36777</v>
      </c>
      <c r="C1144" s="2">
        <v>0.9171412037037037</v>
      </c>
      <c r="D1144" t="s">
        <v>945</v>
      </c>
      <c r="E1144">
        <v>0.67</v>
      </c>
      <c r="F1144">
        <v>9.2843</v>
      </c>
      <c r="G1144" t="s">
        <v>946</v>
      </c>
      <c r="H1144">
        <v>1.81</v>
      </c>
      <c r="I1144">
        <v>109.4065</v>
      </c>
    </row>
    <row r="1145" spans="1:9" ht="12.75">
      <c r="A1145" t="s">
        <v>2090</v>
      </c>
      <c r="B1145" s="1">
        <v>36777</v>
      </c>
      <c r="C1145" s="2">
        <v>0.919224537037037</v>
      </c>
      <c r="D1145" t="s">
        <v>945</v>
      </c>
      <c r="E1145">
        <v>0.671</v>
      </c>
      <c r="F1145">
        <v>9.0972</v>
      </c>
      <c r="G1145" t="s">
        <v>946</v>
      </c>
      <c r="H1145">
        <v>1.811</v>
      </c>
      <c r="I1145">
        <v>106.8629</v>
      </c>
    </row>
    <row r="1146" spans="1:9" ht="12.75">
      <c r="A1146" t="s">
        <v>2091</v>
      </c>
      <c r="B1146" s="1">
        <v>36777</v>
      </c>
      <c r="C1146" s="2">
        <v>0.9213078703703704</v>
      </c>
      <c r="D1146" t="s">
        <v>945</v>
      </c>
      <c r="E1146">
        <v>0.671</v>
      </c>
      <c r="F1146">
        <v>9.2451</v>
      </c>
      <c r="G1146" t="s">
        <v>946</v>
      </c>
      <c r="H1146">
        <v>1.811</v>
      </c>
      <c r="I1146">
        <v>106.5386</v>
      </c>
    </row>
    <row r="1147" spans="1:9" ht="12.75">
      <c r="A1147" t="s">
        <v>2092</v>
      </c>
      <c r="B1147" s="1">
        <v>36777</v>
      </c>
      <c r="C1147" s="2">
        <v>0.9233912037037038</v>
      </c>
      <c r="D1147" t="s">
        <v>945</v>
      </c>
      <c r="E1147">
        <v>0.671</v>
      </c>
      <c r="F1147">
        <v>9.5815</v>
      </c>
      <c r="G1147" t="s">
        <v>946</v>
      </c>
      <c r="H1147">
        <v>1.811</v>
      </c>
      <c r="I1147">
        <v>106.2777</v>
      </c>
    </row>
    <row r="1148" spans="1:9" ht="12.75">
      <c r="A1148" t="s">
        <v>2093</v>
      </c>
      <c r="B1148" s="1">
        <v>36777</v>
      </c>
      <c r="C1148" s="2">
        <v>0.9254861111111111</v>
      </c>
      <c r="D1148" t="s">
        <v>945</v>
      </c>
      <c r="E1148">
        <v>0.67</v>
      </c>
      <c r="F1148">
        <v>9.7706</v>
      </c>
      <c r="G1148" t="s">
        <v>946</v>
      </c>
      <c r="H1148">
        <v>1.81</v>
      </c>
      <c r="I1148">
        <v>106.8711</v>
      </c>
    </row>
    <row r="1149" spans="1:9" ht="12.75">
      <c r="A1149" t="s">
        <v>2094</v>
      </c>
      <c r="B1149" s="1">
        <v>36777</v>
      </c>
      <c r="C1149" s="2">
        <v>0.9275694444444444</v>
      </c>
      <c r="D1149" t="s">
        <v>945</v>
      </c>
      <c r="E1149">
        <v>0.671</v>
      </c>
      <c r="F1149">
        <v>9.3467</v>
      </c>
      <c r="G1149" t="s">
        <v>946</v>
      </c>
      <c r="H1149">
        <v>1.81</v>
      </c>
      <c r="I1149">
        <v>105.0922</v>
      </c>
    </row>
    <row r="1150" spans="1:9" ht="12.75">
      <c r="A1150" t="s">
        <v>2095</v>
      </c>
      <c r="B1150" s="1">
        <v>36777</v>
      </c>
      <c r="C1150" s="2">
        <v>0.9296527777777778</v>
      </c>
      <c r="D1150" t="s">
        <v>945</v>
      </c>
      <c r="E1150">
        <v>0.671</v>
      </c>
      <c r="F1150">
        <v>8.9853</v>
      </c>
      <c r="G1150" t="s">
        <v>946</v>
      </c>
      <c r="H1150">
        <v>1.81</v>
      </c>
      <c r="I1150">
        <v>105.4714</v>
      </c>
    </row>
    <row r="1151" spans="1:9" ht="12.75">
      <c r="A1151" t="s">
        <v>2096</v>
      </c>
      <c r="B1151" s="1">
        <v>36777</v>
      </c>
      <c r="C1151" s="2">
        <v>0.9317361111111112</v>
      </c>
      <c r="D1151" t="s">
        <v>945</v>
      </c>
      <c r="E1151">
        <v>0.67</v>
      </c>
      <c r="F1151">
        <v>9.1715</v>
      </c>
      <c r="G1151" t="s">
        <v>946</v>
      </c>
      <c r="H1151">
        <v>1.81</v>
      </c>
      <c r="I1151">
        <v>105.2611</v>
      </c>
    </row>
    <row r="1152" spans="1:9" ht="12.75">
      <c r="A1152" t="s">
        <v>2097</v>
      </c>
      <c r="B1152" s="1">
        <v>36777</v>
      </c>
      <c r="C1152" s="2">
        <v>0.9338194444444444</v>
      </c>
      <c r="D1152" t="s">
        <v>945</v>
      </c>
      <c r="E1152">
        <v>0.67</v>
      </c>
      <c r="F1152">
        <v>9.5627</v>
      </c>
      <c r="G1152" t="s">
        <v>946</v>
      </c>
      <c r="H1152">
        <v>1.81</v>
      </c>
      <c r="I1152">
        <v>108.5887</v>
      </c>
    </row>
    <row r="1153" spans="1:9" ht="12.75">
      <c r="A1153" t="s">
        <v>2098</v>
      </c>
      <c r="B1153" s="1">
        <v>36777</v>
      </c>
      <c r="C1153" s="2">
        <v>0.9359027777777778</v>
      </c>
      <c r="D1153" t="s">
        <v>945</v>
      </c>
      <c r="E1153">
        <v>0.67</v>
      </c>
      <c r="F1153">
        <v>8.9657</v>
      </c>
      <c r="G1153" t="s">
        <v>946</v>
      </c>
      <c r="H1153">
        <v>1.81</v>
      </c>
      <c r="I1153">
        <v>104.0095</v>
      </c>
    </row>
    <row r="1154" spans="1:9" ht="12.75">
      <c r="A1154" t="s">
        <v>2099</v>
      </c>
      <c r="B1154" s="1">
        <v>36777</v>
      </c>
      <c r="C1154" s="2">
        <v>0.9379976851851852</v>
      </c>
      <c r="D1154" t="s">
        <v>945</v>
      </c>
      <c r="E1154">
        <v>0.67</v>
      </c>
      <c r="F1154">
        <v>9.5741</v>
      </c>
      <c r="G1154" t="s">
        <v>946</v>
      </c>
      <c r="H1154">
        <v>1.808</v>
      </c>
      <c r="I1154">
        <v>104.7505</v>
      </c>
    </row>
    <row r="1155" spans="1:9" ht="12.75">
      <c r="A1155" t="s">
        <v>2100</v>
      </c>
      <c r="B1155" s="1">
        <v>36777</v>
      </c>
      <c r="C1155" s="2">
        <v>0.9400810185185186</v>
      </c>
      <c r="D1155" t="s">
        <v>945</v>
      </c>
      <c r="E1155">
        <v>0.67</v>
      </c>
      <c r="F1155">
        <v>9.9632</v>
      </c>
      <c r="G1155" t="s">
        <v>946</v>
      </c>
      <c r="H1155">
        <v>1.811</v>
      </c>
      <c r="I1155">
        <v>102.2857</v>
      </c>
    </row>
    <row r="1156" spans="1:9" ht="12.75">
      <c r="A1156" t="s">
        <v>2101</v>
      </c>
      <c r="B1156" s="1">
        <v>36777</v>
      </c>
      <c r="C1156" s="2">
        <v>0.9421643518518518</v>
      </c>
      <c r="D1156" t="s">
        <v>945</v>
      </c>
      <c r="E1156">
        <v>0.67</v>
      </c>
      <c r="F1156">
        <v>9.0845</v>
      </c>
      <c r="G1156" t="s">
        <v>946</v>
      </c>
      <c r="H1156">
        <v>1.811</v>
      </c>
      <c r="I1156">
        <v>104.002</v>
      </c>
    </row>
    <row r="1157" spans="1:9" ht="12.75">
      <c r="A1157" t="s">
        <v>2102</v>
      </c>
      <c r="B1157" s="1">
        <v>36777</v>
      </c>
      <c r="C1157" s="2">
        <v>0.9442476851851852</v>
      </c>
      <c r="D1157" t="s">
        <v>945</v>
      </c>
      <c r="E1157">
        <v>0.67</v>
      </c>
      <c r="F1157">
        <v>9.5866</v>
      </c>
      <c r="G1157" t="s">
        <v>946</v>
      </c>
      <c r="H1157">
        <v>1.81</v>
      </c>
      <c r="I1157">
        <v>104.6393</v>
      </c>
    </row>
    <row r="1158" spans="1:9" ht="12.75">
      <c r="A1158" t="s">
        <v>2103</v>
      </c>
      <c r="B1158" s="1">
        <v>36777</v>
      </c>
      <c r="C1158" s="2">
        <v>0.9463310185185185</v>
      </c>
      <c r="D1158" t="s">
        <v>945</v>
      </c>
      <c r="E1158">
        <v>0.67</v>
      </c>
      <c r="F1158">
        <v>9.1911</v>
      </c>
      <c r="G1158" t="s">
        <v>946</v>
      </c>
      <c r="H1158">
        <v>1.811</v>
      </c>
      <c r="I1158">
        <v>104.2987</v>
      </c>
    </row>
    <row r="1159" spans="1:9" ht="12.75">
      <c r="A1159" t="s">
        <v>2104</v>
      </c>
      <c r="B1159" s="1">
        <v>36777</v>
      </c>
      <c r="C1159" s="2">
        <v>0.9484143518518519</v>
      </c>
      <c r="D1159" t="s">
        <v>945</v>
      </c>
      <c r="E1159">
        <v>0.67</v>
      </c>
      <c r="F1159">
        <v>9.0853</v>
      </c>
      <c r="G1159" t="s">
        <v>946</v>
      </c>
      <c r="H1159">
        <v>1.811</v>
      </c>
      <c r="I1159">
        <v>102.5337</v>
      </c>
    </row>
    <row r="1160" spans="1:9" ht="12.75">
      <c r="A1160" t="s">
        <v>2105</v>
      </c>
      <c r="B1160" s="1">
        <v>36777</v>
      </c>
      <c r="C1160" s="2">
        <v>0.9504976851851853</v>
      </c>
      <c r="D1160" t="s">
        <v>945</v>
      </c>
      <c r="E1160">
        <v>0.67</v>
      </c>
      <c r="F1160">
        <v>9.1075</v>
      </c>
      <c r="G1160" t="s">
        <v>946</v>
      </c>
      <c r="H1160">
        <v>1.811</v>
      </c>
      <c r="I1160">
        <v>102.4747</v>
      </c>
    </row>
    <row r="1161" spans="1:9" ht="12.75">
      <c r="A1161" t="s">
        <v>2106</v>
      </c>
      <c r="B1161" s="1">
        <v>36777</v>
      </c>
      <c r="C1161" s="2">
        <v>0.9525810185185185</v>
      </c>
      <c r="D1161" t="s">
        <v>945</v>
      </c>
      <c r="E1161">
        <v>0.668</v>
      </c>
      <c r="F1161">
        <v>8.7846</v>
      </c>
      <c r="G1161" t="s">
        <v>946</v>
      </c>
      <c r="H1161">
        <v>1.81</v>
      </c>
      <c r="I1161">
        <v>104.4025</v>
      </c>
    </row>
    <row r="1162" spans="1:9" ht="12.75">
      <c r="A1162" t="s">
        <v>2107</v>
      </c>
      <c r="B1162" s="1">
        <v>36777</v>
      </c>
      <c r="C1162" s="2">
        <v>0.954675925925926</v>
      </c>
      <c r="D1162" t="s">
        <v>945</v>
      </c>
      <c r="E1162">
        <v>0.67</v>
      </c>
      <c r="F1162">
        <v>9.2214</v>
      </c>
      <c r="G1162" t="s">
        <v>946</v>
      </c>
      <c r="H1162">
        <v>1.811</v>
      </c>
      <c r="I1162">
        <v>103.2491</v>
      </c>
    </row>
    <row r="1163" spans="1:9" ht="12.75">
      <c r="A1163" t="s">
        <v>2108</v>
      </c>
      <c r="B1163" s="1">
        <v>36777</v>
      </c>
      <c r="C1163" s="2">
        <v>0.9567592592592593</v>
      </c>
      <c r="D1163" t="s">
        <v>945</v>
      </c>
      <c r="E1163">
        <v>0.67</v>
      </c>
      <c r="F1163">
        <v>8.9931</v>
      </c>
      <c r="G1163" t="s">
        <v>946</v>
      </c>
      <c r="H1163">
        <v>1.811</v>
      </c>
      <c r="I1163">
        <v>102.5814</v>
      </c>
    </row>
    <row r="1164" spans="1:9" ht="12.75">
      <c r="A1164" t="s">
        <v>2109</v>
      </c>
      <c r="B1164" s="1">
        <v>36777</v>
      </c>
      <c r="C1164" s="2">
        <v>0.9588425925925925</v>
      </c>
      <c r="D1164" t="s">
        <v>945</v>
      </c>
      <c r="E1164">
        <v>0.67</v>
      </c>
      <c r="F1164">
        <v>8.5206</v>
      </c>
      <c r="G1164" t="s">
        <v>946</v>
      </c>
      <c r="H1164">
        <v>1.811</v>
      </c>
      <c r="I1164">
        <v>103.6922</v>
      </c>
    </row>
    <row r="1165" spans="1:9" ht="12.75">
      <c r="A1165" t="s">
        <v>2110</v>
      </c>
      <c r="B1165" s="1">
        <v>36777</v>
      </c>
      <c r="C1165" s="2">
        <v>0.9609259259259259</v>
      </c>
      <c r="D1165" t="s">
        <v>945</v>
      </c>
      <c r="E1165">
        <v>0.673</v>
      </c>
      <c r="F1165">
        <v>9.0572</v>
      </c>
      <c r="G1165" t="s">
        <v>946</v>
      </c>
      <c r="H1165">
        <v>1.815</v>
      </c>
      <c r="I1165">
        <v>103.6667</v>
      </c>
    </row>
    <row r="1166" spans="1:9" ht="12.75">
      <c r="A1166" t="s">
        <v>2111</v>
      </c>
      <c r="B1166" s="1">
        <v>36777</v>
      </c>
      <c r="C1166" s="2">
        <v>0.9630092592592593</v>
      </c>
      <c r="D1166" t="s">
        <v>945</v>
      </c>
      <c r="E1166">
        <v>0.668</v>
      </c>
      <c r="F1166">
        <v>8.6948</v>
      </c>
      <c r="G1166" t="s">
        <v>946</v>
      </c>
      <c r="H1166">
        <v>1.811</v>
      </c>
      <c r="I1166">
        <v>104.7065</v>
      </c>
    </row>
    <row r="1167" spans="1:9" ht="12.75">
      <c r="A1167" t="s">
        <v>2112</v>
      </c>
      <c r="B1167" s="1">
        <v>36777</v>
      </c>
      <c r="C1167" s="2">
        <v>0.9650925925925926</v>
      </c>
      <c r="D1167" t="s">
        <v>945</v>
      </c>
      <c r="E1167">
        <v>0.668</v>
      </c>
      <c r="F1167">
        <v>9.177</v>
      </c>
      <c r="G1167" t="s">
        <v>946</v>
      </c>
      <c r="H1167">
        <v>1.81</v>
      </c>
      <c r="I1167">
        <v>104.0877</v>
      </c>
    </row>
    <row r="1168" spans="1:9" ht="12.75">
      <c r="A1168" t="s">
        <v>2113</v>
      </c>
      <c r="B1168" s="1">
        <v>36777</v>
      </c>
      <c r="C1168" s="2">
        <v>0.9671875</v>
      </c>
      <c r="D1168" t="s">
        <v>945</v>
      </c>
      <c r="E1168">
        <v>0.668</v>
      </c>
      <c r="F1168">
        <v>8.5133</v>
      </c>
      <c r="G1168" t="s">
        <v>946</v>
      </c>
      <c r="H1168">
        <v>1.811</v>
      </c>
      <c r="I1168">
        <v>101.4624</v>
      </c>
    </row>
    <row r="1169" spans="1:9" ht="12.75">
      <c r="A1169" t="s">
        <v>2114</v>
      </c>
      <c r="B1169" s="1">
        <v>36777</v>
      </c>
      <c r="C1169" s="2">
        <v>0.9692708333333333</v>
      </c>
      <c r="D1169" t="s">
        <v>945</v>
      </c>
      <c r="E1169">
        <v>0.668</v>
      </c>
      <c r="F1169">
        <v>8.6629</v>
      </c>
      <c r="G1169" t="s">
        <v>946</v>
      </c>
      <c r="H1169">
        <v>1.811</v>
      </c>
      <c r="I1169">
        <v>105.4467</v>
      </c>
    </row>
    <row r="1170" spans="1:9" ht="12.75">
      <c r="A1170" t="s">
        <v>2115</v>
      </c>
      <c r="B1170" s="1">
        <v>36777</v>
      </c>
      <c r="C1170" s="2">
        <v>0.9713541666666666</v>
      </c>
      <c r="D1170" t="s">
        <v>945</v>
      </c>
      <c r="E1170">
        <v>0.668</v>
      </c>
      <c r="F1170">
        <v>8.7999</v>
      </c>
      <c r="G1170" t="s">
        <v>946</v>
      </c>
      <c r="H1170">
        <v>1.811</v>
      </c>
      <c r="I1170">
        <v>102.2903</v>
      </c>
    </row>
    <row r="1171" spans="1:9" ht="12.75">
      <c r="A1171" t="s">
        <v>2116</v>
      </c>
      <c r="B1171" s="1">
        <v>36777</v>
      </c>
      <c r="C1171" s="2">
        <v>0.9734375</v>
      </c>
      <c r="D1171" t="s">
        <v>945</v>
      </c>
      <c r="E1171">
        <v>0.67</v>
      </c>
      <c r="F1171">
        <v>9.2697</v>
      </c>
      <c r="G1171" t="s">
        <v>946</v>
      </c>
      <c r="H1171">
        <v>1.811</v>
      </c>
      <c r="I1171">
        <v>104.1248</v>
      </c>
    </row>
    <row r="1172" spans="1:9" ht="12.75">
      <c r="A1172" t="s">
        <v>2117</v>
      </c>
      <c r="B1172" s="1">
        <v>36777</v>
      </c>
      <c r="C1172" s="2">
        <v>0.9755208333333334</v>
      </c>
      <c r="D1172" t="s">
        <v>945</v>
      </c>
      <c r="E1172">
        <v>0.668</v>
      </c>
      <c r="F1172">
        <v>8.3608</v>
      </c>
      <c r="G1172" t="s">
        <v>946</v>
      </c>
      <c r="H1172">
        <v>1.811</v>
      </c>
      <c r="I1172">
        <v>103.6591</v>
      </c>
    </row>
    <row r="1173" spans="1:9" ht="12.75">
      <c r="A1173" t="s">
        <v>2118</v>
      </c>
      <c r="B1173" s="1">
        <v>36777</v>
      </c>
      <c r="C1173" s="2">
        <v>0.9776041666666666</v>
      </c>
      <c r="D1173" t="s">
        <v>945</v>
      </c>
      <c r="E1173">
        <v>0.668</v>
      </c>
      <c r="F1173">
        <v>8.6093</v>
      </c>
      <c r="G1173" t="s">
        <v>946</v>
      </c>
      <c r="H1173">
        <v>1.811</v>
      </c>
      <c r="I1173">
        <v>105.3044</v>
      </c>
    </row>
    <row r="1174" spans="1:9" ht="12.75">
      <c r="A1174" t="s">
        <v>2119</v>
      </c>
      <c r="B1174" s="1">
        <v>36777</v>
      </c>
      <c r="C1174" s="2">
        <v>0.9796875</v>
      </c>
      <c r="D1174" t="s">
        <v>945</v>
      </c>
      <c r="E1174">
        <v>0.67</v>
      </c>
      <c r="F1174">
        <v>9.1698</v>
      </c>
      <c r="G1174" t="s">
        <v>946</v>
      </c>
      <c r="H1174">
        <v>1.813</v>
      </c>
      <c r="I1174">
        <v>102.9197</v>
      </c>
    </row>
    <row r="1175" spans="1:9" ht="12.75">
      <c r="A1175" t="s">
        <v>2120</v>
      </c>
      <c r="B1175" s="1">
        <v>36777</v>
      </c>
      <c r="C1175" s="2">
        <v>0.9817824074074074</v>
      </c>
      <c r="D1175" t="s">
        <v>945</v>
      </c>
      <c r="E1175">
        <v>0.668</v>
      </c>
      <c r="F1175">
        <v>8.8677</v>
      </c>
      <c r="G1175" t="s">
        <v>946</v>
      </c>
      <c r="H1175">
        <v>1.811</v>
      </c>
      <c r="I1175">
        <v>151.5401</v>
      </c>
    </row>
    <row r="1176" spans="1:9" ht="12.75">
      <c r="A1176" t="s">
        <v>2121</v>
      </c>
      <c r="B1176" s="1">
        <v>36777</v>
      </c>
      <c r="C1176" s="2">
        <v>0.9838657407407408</v>
      </c>
      <c r="D1176" t="s">
        <v>945</v>
      </c>
      <c r="E1176">
        <v>0.668</v>
      </c>
      <c r="F1176">
        <v>8.5931</v>
      </c>
      <c r="G1176" t="s">
        <v>946</v>
      </c>
      <c r="H1176">
        <v>1.811</v>
      </c>
      <c r="I1176">
        <v>107.7212</v>
      </c>
    </row>
    <row r="1177" spans="1:9" ht="12.75">
      <c r="A1177" t="s">
        <v>2122</v>
      </c>
      <c r="B1177" s="1">
        <v>36777</v>
      </c>
      <c r="C1177" s="2">
        <v>0.9859490740740741</v>
      </c>
      <c r="D1177" t="s">
        <v>945</v>
      </c>
      <c r="E1177">
        <v>0.67</v>
      </c>
      <c r="F1177">
        <v>8.8398</v>
      </c>
      <c r="G1177" t="s">
        <v>946</v>
      </c>
      <c r="H1177">
        <v>1.811</v>
      </c>
      <c r="I1177">
        <v>108.4541</v>
      </c>
    </row>
    <row r="1178" spans="1:9" ht="12.75">
      <c r="A1178" t="s">
        <v>2123</v>
      </c>
      <c r="B1178" s="1">
        <v>36777</v>
      </c>
      <c r="C1178" s="2">
        <v>0.9880324074074074</v>
      </c>
      <c r="D1178" t="s">
        <v>945</v>
      </c>
      <c r="E1178">
        <v>0.668</v>
      </c>
      <c r="F1178">
        <v>8.8656</v>
      </c>
      <c r="G1178" t="s">
        <v>946</v>
      </c>
      <c r="H1178">
        <v>1.811</v>
      </c>
      <c r="I1178">
        <v>103.2196</v>
      </c>
    </row>
    <row r="1179" spans="1:9" ht="12.75">
      <c r="A1179" t="s">
        <v>2124</v>
      </c>
      <c r="B1179" s="1">
        <v>36777</v>
      </c>
      <c r="C1179" s="2">
        <v>0.9901157407407407</v>
      </c>
      <c r="D1179" t="s">
        <v>945</v>
      </c>
      <c r="E1179">
        <v>0.668</v>
      </c>
      <c r="F1179">
        <v>8.7145</v>
      </c>
      <c r="G1179" t="s">
        <v>946</v>
      </c>
      <c r="H1179">
        <v>1.811</v>
      </c>
      <c r="I1179">
        <v>109.647</v>
      </c>
    </row>
    <row r="1180" spans="1:9" ht="12.75">
      <c r="A1180" t="s">
        <v>2125</v>
      </c>
      <c r="B1180" s="1">
        <v>36777</v>
      </c>
      <c r="C1180" s="2">
        <v>0.9921990740740741</v>
      </c>
      <c r="D1180" t="s">
        <v>945</v>
      </c>
      <c r="E1180">
        <v>0.668</v>
      </c>
      <c r="F1180">
        <v>8.315</v>
      </c>
      <c r="G1180" t="s">
        <v>946</v>
      </c>
      <c r="H1180">
        <v>1.811</v>
      </c>
      <c r="I1180">
        <v>106.295</v>
      </c>
    </row>
    <row r="1181" spans="1:9" ht="12.75">
      <c r="A1181" t="s">
        <v>2126</v>
      </c>
      <c r="B1181" s="1">
        <v>36777</v>
      </c>
      <c r="C1181" s="2">
        <v>0.9942939814814814</v>
      </c>
      <c r="D1181" t="s">
        <v>945</v>
      </c>
      <c r="E1181">
        <v>0.668</v>
      </c>
      <c r="F1181">
        <v>8.9997</v>
      </c>
      <c r="G1181" t="s">
        <v>946</v>
      </c>
      <c r="H1181">
        <v>1.811</v>
      </c>
      <c r="I1181">
        <v>109.5133</v>
      </c>
    </row>
    <row r="1182" spans="1:9" ht="12.75">
      <c r="A1182" t="s">
        <v>2127</v>
      </c>
      <c r="B1182" s="1">
        <v>36777</v>
      </c>
      <c r="C1182" s="2">
        <v>0.9963773148148148</v>
      </c>
      <c r="D1182" t="s">
        <v>945</v>
      </c>
      <c r="E1182">
        <v>0.668</v>
      </c>
      <c r="F1182">
        <v>8.4607</v>
      </c>
      <c r="G1182" t="s">
        <v>946</v>
      </c>
      <c r="H1182">
        <v>1.811</v>
      </c>
      <c r="I1182">
        <v>106.2525</v>
      </c>
    </row>
    <row r="1183" spans="1:9" ht="12.75">
      <c r="A1183" t="s">
        <v>2128</v>
      </c>
      <c r="B1183" s="1">
        <v>36777</v>
      </c>
      <c r="C1183" s="2">
        <v>0.9984606481481482</v>
      </c>
      <c r="D1183" t="s">
        <v>945</v>
      </c>
      <c r="E1183">
        <v>0.67</v>
      </c>
      <c r="F1183">
        <v>9.4608</v>
      </c>
      <c r="G1183" t="s">
        <v>946</v>
      </c>
      <c r="H1183">
        <v>1.815</v>
      </c>
      <c r="I1183">
        <v>109.0291</v>
      </c>
    </row>
    <row r="1184" spans="1:9" ht="12.75">
      <c r="A1184" t="s">
        <v>2129</v>
      </c>
      <c r="B1184" s="1">
        <v>36778</v>
      </c>
      <c r="C1184" s="2">
        <v>0.0005439814814814814</v>
      </c>
      <c r="D1184" t="s">
        <v>945</v>
      </c>
      <c r="E1184">
        <v>0.668</v>
      </c>
      <c r="F1184">
        <v>9.0378</v>
      </c>
      <c r="G1184" t="s">
        <v>946</v>
      </c>
      <c r="H1184">
        <v>1.811</v>
      </c>
      <c r="I1184">
        <v>106.5446</v>
      </c>
    </row>
    <row r="1185" spans="1:9" ht="12.75">
      <c r="A1185" t="s">
        <v>2130</v>
      </c>
      <c r="B1185" s="1">
        <v>36778</v>
      </c>
      <c r="C1185" s="2">
        <v>0.002627314814814815</v>
      </c>
      <c r="D1185" t="s">
        <v>945</v>
      </c>
      <c r="E1185">
        <v>0.668</v>
      </c>
      <c r="F1185">
        <v>8.7998</v>
      </c>
      <c r="G1185" t="s">
        <v>946</v>
      </c>
      <c r="H1185">
        <v>1.811</v>
      </c>
      <c r="I1185">
        <v>107.3175</v>
      </c>
    </row>
    <row r="1186" spans="1:9" ht="12.75">
      <c r="A1186" t="s">
        <v>2131</v>
      </c>
      <c r="B1186" s="1">
        <v>36778</v>
      </c>
      <c r="C1186" s="2">
        <v>0.004710648148148148</v>
      </c>
      <c r="D1186" t="s">
        <v>945</v>
      </c>
      <c r="E1186">
        <v>0.67</v>
      </c>
      <c r="F1186">
        <v>8.5001</v>
      </c>
      <c r="G1186" t="s">
        <v>946</v>
      </c>
      <c r="H1186">
        <v>1.813</v>
      </c>
      <c r="I1186">
        <v>108.5855</v>
      </c>
    </row>
    <row r="1187" spans="1:9" ht="12.75">
      <c r="A1187" t="s">
        <v>2132</v>
      </c>
      <c r="B1187" s="1">
        <v>36778</v>
      </c>
      <c r="C1187" s="2">
        <v>0.006793981481481482</v>
      </c>
      <c r="D1187" t="s">
        <v>945</v>
      </c>
      <c r="E1187">
        <v>0.67</v>
      </c>
      <c r="F1187">
        <v>8.8917</v>
      </c>
      <c r="G1187" t="s">
        <v>946</v>
      </c>
      <c r="H1187">
        <v>1.813</v>
      </c>
      <c r="I1187">
        <v>112.8333</v>
      </c>
    </row>
    <row r="1188" spans="1:9" ht="12.75">
      <c r="A1188" t="s">
        <v>2133</v>
      </c>
      <c r="B1188" s="1">
        <v>36778</v>
      </c>
      <c r="C1188" s="2">
        <v>0.008877314814814815</v>
      </c>
      <c r="D1188" t="s">
        <v>945</v>
      </c>
      <c r="E1188">
        <v>0.67</v>
      </c>
      <c r="F1188">
        <v>8.6507</v>
      </c>
      <c r="G1188" t="s">
        <v>946</v>
      </c>
      <c r="H1188">
        <v>1.813</v>
      </c>
      <c r="I1188">
        <v>108.9896</v>
      </c>
    </row>
    <row r="1189" spans="1:9" ht="12.75">
      <c r="A1189" t="s">
        <v>2134</v>
      </c>
      <c r="B1189" s="1">
        <v>36778</v>
      </c>
      <c r="C1189" s="2">
        <v>0.010960648148148148</v>
      </c>
      <c r="D1189" t="s">
        <v>945</v>
      </c>
      <c r="E1189">
        <v>0.67</v>
      </c>
      <c r="F1189">
        <v>9.4406</v>
      </c>
      <c r="G1189" t="s">
        <v>946</v>
      </c>
      <c r="H1189">
        <v>1.813</v>
      </c>
      <c r="I1189">
        <v>112.2278</v>
      </c>
    </row>
    <row r="1190" spans="1:9" ht="12.75">
      <c r="A1190" t="s">
        <v>2135</v>
      </c>
      <c r="B1190" s="1">
        <v>36778</v>
      </c>
      <c r="C1190" s="2">
        <v>0.013055555555555556</v>
      </c>
      <c r="D1190" t="s">
        <v>945</v>
      </c>
      <c r="E1190">
        <v>0.668</v>
      </c>
      <c r="F1190">
        <v>9.2129</v>
      </c>
      <c r="G1190" t="s">
        <v>946</v>
      </c>
      <c r="H1190">
        <v>1.813</v>
      </c>
      <c r="I1190">
        <v>109.6171</v>
      </c>
    </row>
    <row r="1191" spans="1:9" ht="12.75">
      <c r="A1191" t="s">
        <v>2136</v>
      </c>
      <c r="B1191" s="1">
        <v>36778</v>
      </c>
      <c r="C1191" s="2">
        <v>0.01513888888888889</v>
      </c>
      <c r="D1191" t="s">
        <v>945</v>
      </c>
      <c r="E1191">
        <v>0.668</v>
      </c>
      <c r="F1191">
        <v>8.8134</v>
      </c>
      <c r="G1191" t="s">
        <v>946</v>
      </c>
      <c r="H1191">
        <v>1.811</v>
      </c>
      <c r="I1191">
        <v>118.1629</v>
      </c>
    </row>
    <row r="1192" spans="1:9" ht="12.75">
      <c r="A1192" t="s">
        <v>2137</v>
      </c>
      <c r="B1192" s="1">
        <v>36778</v>
      </c>
      <c r="C1192" s="2">
        <v>0.017222222222222222</v>
      </c>
      <c r="D1192" t="s">
        <v>945</v>
      </c>
      <c r="E1192">
        <v>0.668</v>
      </c>
      <c r="F1192">
        <v>8.6679</v>
      </c>
      <c r="G1192" t="s">
        <v>946</v>
      </c>
      <c r="H1192">
        <v>1.811</v>
      </c>
      <c r="I1192">
        <v>130.5388</v>
      </c>
    </row>
    <row r="1193" spans="1:9" ht="12.75">
      <c r="A1193" t="s">
        <v>2138</v>
      </c>
      <c r="B1193" s="1">
        <v>36778</v>
      </c>
      <c r="C1193" s="2">
        <v>0.019305555555555555</v>
      </c>
      <c r="D1193" t="s">
        <v>945</v>
      </c>
      <c r="E1193">
        <v>0.67</v>
      </c>
      <c r="F1193">
        <v>9.0654</v>
      </c>
      <c r="G1193" t="s">
        <v>946</v>
      </c>
      <c r="H1193">
        <v>1.813</v>
      </c>
      <c r="I1193">
        <v>114.4905</v>
      </c>
    </row>
    <row r="1194" spans="1:9" ht="12.75">
      <c r="A1194" t="s">
        <v>2139</v>
      </c>
      <c r="B1194" s="1">
        <v>36778</v>
      </c>
      <c r="C1194" s="2">
        <v>0.021388888888888888</v>
      </c>
      <c r="D1194" t="s">
        <v>945</v>
      </c>
      <c r="E1194">
        <v>0.668</v>
      </c>
      <c r="F1194">
        <v>8.9114</v>
      </c>
      <c r="G1194" t="s">
        <v>946</v>
      </c>
      <c r="H1194">
        <v>1.813</v>
      </c>
      <c r="I1194">
        <v>112.7438</v>
      </c>
    </row>
    <row r="1195" spans="1:9" ht="12.75">
      <c r="A1195" t="s">
        <v>2140</v>
      </c>
      <c r="B1195" s="1">
        <v>36778</v>
      </c>
      <c r="C1195" s="2">
        <v>0.023472222222222217</v>
      </c>
      <c r="D1195" t="s">
        <v>945</v>
      </c>
      <c r="E1195">
        <v>0.67</v>
      </c>
      <c r="F1195">
        <v>8.9815</v>
      </c>
      <c r="G1195" t="s">
        <v>946</v>
      </c>
      <c r="H1195">
        <v>1.813</v>
      </c>
      <c r="I1195">
        <v>112.3685</v>
      </c>
    </row>
    <row r="1196" spans="1:9" ht="12.75">
      <c r="A1196" t="s">
        <v>2141</v>
      </c>
      <c r="B1196" s="1">
        <v>36778</v>
      </c>
      <c r="C1196" s="2">
        <v>0.025567129629629634</v>
      </c>
      <c r="D1196" t="s">
        <v>945</v>
      </c>
      <c r="E1196">
        <v>0.668</v>
      </c>
      <c r="F1196">
        <v>8.9831</v>
      </c>
      <c r="G1196" t="s">
        <v>946</v>
      </c>
      <c r="H1196">
        <v>1.813</v>
      </c>
      <c r="I1196">
        <v>110.705</v>
      </c>
    </row>
    <row r="1197" spans="1:9" ht="12.75">
      <c r="A1197" t="s">
        <v>2142</v>
      </c>
      <c r="B1197" s="1">
        <v>36778</v>
      </c>
      <c r="C1197" s="2">
        <v>0.027650462962962963</v>
      </c>
      <c r="D1197" t="s">
        <v>945</v>
      </c>
      <c r="E1197">
        <v>0.668</v>
      </c>
      <c r="F1197">
        <v>9.473</v>
      </c>
      <c r="G1197" t="s">
        <v>946</v>
      </c>
      <c r="H1197">
        <v>1.813</v>
      </c>
      <c r="I1197">
        <v>110.1397</v>
      </c>
    </row>
    <row r="1198" spans="1:9" ht="12.75">
      <c r="A1198" t="s">
        <v>2143</v>
      </c>
      <c r="B1198" s="1">
        <v>36778</v>
      </c>
      <c r="C1198" s="2">
        <v>0.0297337962962963</v>
      </c>
      <c r="D1198" t="s">
        <v>945</v>
      </c>
      <c r="E1198">
        <v>0.668</v>
      </c>
      <c r="F1198">
        <v>8.8655</v>
      </c>
      <c r="G1198" t="s">
        <v>946</v>
      </c>
      <c r="H1198">
        <v>1.811</v>
      </c>
      <c r="I1198">
        <v>109.8017</v>
      </c>
    </row>
    <row r="1199" spans="1:9" ht="12.75">
      <c r="A1199" t="s">
        <v>2144</v>
      </c>
      <c r="B1199" s="1">
        <v>36778</v>
      </c>
      <c r="C1199" s="2">
        <v>0.03181712962962963</v>
      </c>
      <c r="D1199" t="s">
        <v>945</v>
      </c>
      <c r="E1199">
        <v>0.67</v>
      </c>
      <c r="F1199">
        <v>8.8262</v>
      </c>
      <c r="G1199" t="s">
        <v>946</v>
      </c>
      <c r="H1199">
        <v>1.813</v>
      </c>
      <c r="I1199">
        <v>113.6611</v>
      </c>
    </row>
    <row r="1200" spans="1:9" ht="12.75">
      <c r="A1200" t="s">
        <v>2145</v>
      </c>
      <c r="B1200" s="1">
        <v>36778</v>
      </c>
      <c r="C1200" s="2">
        <v>0.033900462962962966</v>
      </c>
      <c r="D1200" t="s">
        <v>945</v>
      </c>
      <c r="E1200">
        <v>0.668</v>
      </c>
      <c r="F1200">
        <v>7.943</v>
      </c>
      <c r="G1200" t="s">
        <v>946</v>
      </c>
      <c r="H1200">
        <v>1.813</v>
      </c>
      <c r="I1200">
        <v>107.1937</v>
      </c>
    </row>
    <row r="1201" spans="1:9" ht="12.75">
      <c r="A1201" t="s">
        <v>2146</v>
      </c>
      <c r="B1201" s="1">
        <v>36778</v>
      </c>
      <c r="C1201" s="2">
        <v>0.0359837962962963</v>
      </c>
      <c r="D1201" t="s">
        <v>945</v>
      </c>
      <c r="E1201">
        <v>0.668</v>
      </c>
      <c r="F1201">
        <v>8.9788</v>
      </c>
      <c r="G1201" t="s">
        <v>946</v>
      </c>
      <c r="H1201">
        <v>1.813</v>
      </c>
      <c r="I1201">
        <v>109.9896</v>
      </c>
    </row>
    <row r="1202" spans="1:9" ht="12.75">
      <c r="A1202" t="s">
        <v>2147</v>
      </c>
      <c r="B1202" s="1">
        <v>36778</v>
      </c>
      <c r="C1202" s="2">
        <v>0.03806712962962963</v>
      </c>
      <c r="D1202" t="s">
        <v>945</v>
      </c>
      <c r="E1202">
        <v>0.67</v>
      </c>
      <c r="F1202">
        <v>8.624</v>
      </c>
      <c r="G1202" t="s">
        <v>946</v>
      </c>
      <c r="H1202">
        <v>1.813</v>
      </c>
      <c r="I1202">
        <v>108.1974</v>
      </c>
    </row>
    <row r="1203" spans="1:9" ht="12.75">
      <c r="A1203" t="s">
        <v>2148</v>
      </c>
      <c r="B1203" s="1">
        <v>36778</v>
      </c>
      <c r="C1203" s="2">
        <v>0.04016203703703704</v>
      </c>
      <c r="D1203" t="s">
        <v>945</v>
      </c>
      <c r="E1203">
        <v>0.668</v>
      </c>
      <c r="F1203">
        <v>8.8899</v>
      </c>
      <c r="G1203" t="s">
        <v>946</v>
      </c>
      <c r="H1203">
        <v>1.813</v>
      </c>
      <c r="I1203">
        <v>109.2003</v>
      </c>
    </row>
    <row r="1204" spans="1:9" ht="12.75">
      <c r="A1204" t="s">
        <v>2149</v>
      </c>
      <c r="B1204" s="1">
        <v>36778</v>
      </c>
      <c r="C1204" s="2">
        <v>0.04224537037037037</v>
      </c>
      <c r="D1204" t="s">
        <v>945</v>
      </c>
      <c r="E1204">
        <v>0.668</v>
      </c>
      <c r="F1204">
        <v>8.9519</v>
      </c>
      <c r="G1204" t="s">
        <v>946</v>
      </c>
      <c r="H1204">
        <v>1.813</v>
      </c>
      <c r="I1204">
        <v>110.202</v>
      </c>
    </row>
    <row r="1205" spans="1:9" ht="12.75">
      <c r="A1205" t="s">
        <v>2150</v>
      </c>
      <c r="B1205" s="1">
        <v>36778</v>
      </c>
      <c r="C1205" s="2">
        <v>0.044328703703703703</v>
      </c>
      <c r="D1205" t="s">
        <v>945</v>
      </c>
      <c r="E1205">
        <v>0.67</v>
      </c>
      <c r="F1205">
        <v>8.5156</v>
      </c>
      <c r="G1205" t="s">
        <v>946</v>
      </c>
      <c r="H1205">
        <v>1.813</v>
      </c>
      <c r="I1205">
        <v>107.0422</v>
      </c>
    </row>
    <row r="1206" spans="1:9" ht="12.75">
      <c r="A1206" t="s">
        <v>2151</v>
      </c>
      <c r="B1206" s="1">
        <v>36778</v>
      </c>
      <c r="C1206" s="2">
        <v>0.046412037037037036</v>
      </c>
      <c r="D1206" t="s">
        <v>945</v>
      </c>
      <c r="E1206">
        <v>0.668</v>
      </c>
      <c r="F1206">
        <v>8.6791</v>
      </c>
      <c r="G1206" t="s">
        <v>946</v>
      </c>
      <c r="H1206">
        <v>1.813</v>
      </c>
      <c r="I1206">
        <v>111.9263</v>
      </c>
    </row>
    <row r="1207" spans="1:9" ht="12.75">
      <c r="A1207" t="s">
        <v>2152</v>
      </c>
      <c r="B1207" s="1">
        <v>36778</v>
      </c>
      <c r="C1207" s="2">
        <v>0.048495370370370376</v>
      </c>
      <c r="D1207" t="s">
        <v>945</v>
      </c>
      <c r="E1207">
        <v>0.668</v>
      </c>
      <c r="F1207">
        <v>8.6219</v>
      </c>
      <c r="G1207" t="s">
        <v>946</v>
      </c>
      <c r="H1207">
        <v>1.813</v>
      </c>
      <c r="I1207">
        <v>109.4209</v>
      </c>
    </row>
    <row r="1208" spans="1:9" ht="12.75">
      <c r="A1208" t="s">
        <v>2153</v>
      </c>
      <c r="B1208" s="1">
        <v>36778</v>
      </c>
      <c r="C1208" s="2">
        <v>0.05057870370370371</v>
      </c>
      <c r="D1208" t="s">
        <v>945</v>
      </c>
      <c r="E1208">
        <v>0.67</v>
      </c>
      <c r="F1208">
        <v>8.8693</v>
      </c>
      <c r="G1208" t="s">
        <v>946</v>
      </c>
      <c r="H1208">
        <v>1.813</v>
      </c>
      <c r="I1208">
        <v>110.3957</v>
      </c>
    </row>
    <row r="1209" spans="1:9" ht="12.75">
      <c r="A1209" t="s">
        <v>2154</v>
      </c>
      <c r="B1209" s="1">
        <v>36778</v>
      </c>
      <c r="C1209" s="2">
        <v>0.05267361111111111</v>
      </c>
      <c r="D1209" t="s">
        <v>945</v>
      </c>
      <c r="E1209">
        <v>0.67</v>
      </c>
      <c r="F1209">
        <v>9.3765</v>
      </c>
      <c r="G1209" t="s">
        <v>946</v>
      </c>
      <c r="H1209">
        <v>1.813</v>
      </c>
      <c r="I1209">
        <v>109.8897</v>
      </c>
    </row>
    <row r="1210" spans="1:9" ht="12.75">
      <c r="A1210" t="s">
        <v>2155</v>
      </c>
      <c r="B1210" s="1">
        <v>36778</v>
      </c>
      <c r="C1210" s="2">
        <v>0.05474537037037037</v>
      </c>
      <c r="D1210" t="s">
        <v>945</v>
      </c>
      <c r="E1210">
        <v>0.668</v>
      </c>
      <c r="F1210">
        <v>9.0036</v>
      </c>
      <c r="G1210" t="s">
        <v>946</v>
      </c>
      <c r="H1210">
        <v>1.811</v>
      </c>
      <c r="I1210">
        <v>109.1579</v>
      </c>
    </row>
    <row r="1211" spans="1:9" ht="12.75">
      <c r="A1211" t="s">
        <v>2156</v>
      </c>
      <c r="B1211" s="1">
        <v>36778</v>
      </c>
      <c r="C1211" s="2">
        <v>0.05684027777777778</v>
      </c>
      <c r="D1211" t="s">
        <v>945</v>
      </c>
      <c r="E1211">
        <v>0.668</v>
      </c>
      <c r="F1211">
        <v>9.3001</v>
      </c>
      <c r="G1211" t="s">
        <v>946</v>
      </c>
      <c r="H1211">
        <v>1.813</v>
      </c>
      <c r="I1211">
        <v>110.3515</v>
      </c>
    </row>
    <row r="1212" spans="1:9" ht="12.75">
      <c r="A1212" t="s">
        <v>2157</v>
      </c>
      <c r="B1212" s="1">
        <v>36778</v>
      </c>
      <c r="C1212" s="2">
        <v>0.05892361111111111</v>
      </c>
      <c r="D1212" t="s">
        <v>945</v>
      </c>
      <c r="E1212">
        <v>0.67</v>
      </c>
      <c r="F1212">
        <v>8.4627</v>
      </c>
      <c r="G1212" t="s">
        <v>946</v>
      </c>
      <c r="H1212">
        <v>1.813</v>
      </c>
      <c r="I1212">
        <v>109.3405</v>
      </c>
    </row>
    <row r="1213" spans="1:9" ht="12.75">
      <c r="A1213" t="s">
        <v>2158</v>
      </c>
      <c r="B1213" s="1">
        <v>36778</v>
      </c>
      <c r="C1213" s="2">
        <v>0.06100694444444444</v>
      </c>
      <c r="D1213" t="s">
        <v>945</v>
      </c>
      <c r="E1213">
        <v>0.668</v>
      </c>
      <c r="F1213">
        <v>9.4636</v>
      </c>
      <c r="G1213" t="s">
        <v>946</v>
      </c>
      <c r="H1213">
        <v>1.815</v>
      </c>
      <c r="I1213">
        <v>109.1661</v>
      </c>
    </row>
    <row r="1214" spans="1:9" ht="12.75">
      <c r="A1214" t="s">
        <v>2159</v>
      </c>
      <c r="B1214" s="1">
        <v>36778</v>
      </c>
      <c r="C1214" s="2">
        <v>0.06309027777777777</v>
      </c>
      <c r="D1214" t="s">
        <v>945</v>
      </c>
      <c r="E1214">
        <v>0.668</v>
      </c>
      <c r="F1214">
        <v>9.0512</v>
      </c>
      <c r="G1214" t="s">
        <v>946</v>
      </c>
      <c r="H1214">
        <v>1.813</v>
      </c>
      <c r="I1214">
        <v>107.0628</v>
      </c>
    </row>
    <row r="1215" spans="1:9" ht="12.75">
      <c r="A1215" t="s">
        <v>2160</v>
      </c>
      <c r="B1215" s="1">
        <v>36778</v>
      </c>
      <c r="C1215" s="2">
        <v>0.06517361111111111</v>
      </c>
      <c r="D1215" t="s">
        <v>945</v>
      </c>
      <c r="E1215">
        <v>0.668</v>
      </c>
      <c r="F1215">
        <v>8.9165</v>
      </c>
      <c r="G1215" t="s">
        <v>946</v>
      </c>
      <c r="H1215">
        <v>1.813</v>
      </c>
      <c r="I1215">
        <v>107.0628</v>
      </c>
    </row>
    <row r="1216" spans="1:9" ht="12.75">
      <c r="A1216" t="s">
        <v>2161</v>
      </c>
      <c r="B1216" s="1">
        <v>36778</v>
      </c>
      <c r="C1216" s="2">
        <v>0.06725694444444445</v>
      </c>
      <c r="D1216" t="s">
        <v>945</v>
      </c>
      <c r="E1216">
        <v>0.668</v>
      </c>
      <c r="F1216">
        <v>8.9809</v>
      </c>
      <c r="G1216" t="s">
        <v>946</v>
      </c>
      <c r="H1216">
        <v>1.813</v>
      </c>
      <c r="I1216">
        <v>108.5021</v>
      </c>
    </row>
    <row r="1217" spans="1:9" ht="12.75">
      <c r="A1217" t="s">
        <v>0</v>
      </c>
      <c r="B1217" s="1">
        <v>36778</v>
      </c>
      <c r="C1217" s="2">
        <v>0.06935185185185185</v>
      </c>
      <c r="D1217" t="s">
        <v>945</v>
      </c>
      <c r="E1217">
        <v>0.668</v>
      </c>
      <c r="F1217">
        <v>9.0587</v>
      </c>
      <c r="G1217" t="s">
        <v>946</v>
      </c>
      <c r="H1217">
        <v>1.813</v>
      </c>
      <c r="I1217">
        <v>108.5642</v>
      </c>
    </row>
    <row r="1218" spans="1:9" ht="12.75">
      <c r="A1218" t="s">
        <v>1</v>
      </c>
      <c r="B1218" s="1">
        <v>36778</v>
      </c>
      <c r="C1218" s="2">
        <v>0.07143518518518518</v>
      </c>
      <c r="D1218" t="s">
        <v>945</v>
      </c>
      <c r="E1218">
        <v>0.67</v>
      </c>
      <c r="F1218">
        <v>9.0579</v>
      </c>
      <c r="G1218" t="s">
        <v>946</v>
      </c>
      <c r="H1218">
        <v>1.815</v>
      </c>
      <c r="I1218">
        <v>107.5573</v>
      </c>
    </row>
    <row r="1219" spans="1:9" ht="12.75">
      <c r="A1219" t="s">
        <v>2</v>
      </c>
      <c r="B1219" s="1">
        <v>36778</v>
      </c>
      <c r="C1219" s="2">
        <v>0.07351851851851852</v>
      </c>
      <c r="D1219" t="s">
        <v>945</v>
      </c>
      <c r="E1219">
        <v>0.668</v>
      </c>
      <c r="F1219">
        <v>8.8421</v>
      </c>
      <c r="G1219" t="s">
        <v>946</v>
      </c>
      <c r="H1219">
        <v>1.813</v>
      </c>
      <c r="I1219">
        <v>107.6504</v>
      </c>
    </row>
    <row r="1220" spans="1:9" ht="12.75">
      <c r="A1220" t="s">
        <v>3</v>
      </c>
      <c r="B1220" s="1">
        <v>36778</v>
      </c>
      <c r="C1220" s="2">
        <v>0.07560185185185185</v>
      </c>
      <c r="D1220" t="s">
        <v>945</v>
      </c>
      <c r="E1220">
        <v>0.668</v>
      </c>
      <c r="F1220">
        <v>8.952</v>
      </c>
      <c r="G1220" t="s">
        <v>946</v>
      </c>
      <c r="H1220">
        <v>1.813</v>
      </c>
      <c r="I1220">
        <v>109.3588</v>
      </c>
    </row>
    <row r="1221" spans="1:9" ht="12.75">
      <c r="A1221" t="s">
        <v>4</v>
      </c>
      <c r="B1221" s="1">
        <v>36778</v>
      </c>
      <c r="C1221" s="2">
        <v>0.07768518518518519</v>
      </c>
      <c r="D1221" t="s">
        <v>945</v>
      </c>
      <c r="E1221">
        <v>0.67</v>
      </c>
      <c r="F1221">
        <v>9.0617</v>
      </c>
      <c r="G1221" t="s">
        <v>946</v>
      </c>
      <c r="H1221">
        <v>1.813</v>
      </c>
      <c r="I1221">
        <v>105.8586</v>
      </c>
    </row>
    <row r="1222" spans="1:9" ht="12.75">
      <c r="A1222" t="s">
        <v>5</v>
      </c>
      <c r="B1222" s="1">
        <v>36778</v>
      </c>
      <c r="C1222" s="2">
        <v>0.07976851851851852</v>
      </c>
      <c r="D1222" t="s">
        <v>945</v>
      </c>
      <c r="E1222">
        <v>0.67</v>
      </c>
      <c r="F1222">
        <v>8.5458</v>
      </c>
      <c r="G1222" t="s">
        <v>946</v>
      </c>
      <c r="H1222">
        <v>1.813</v>
      </c>
      <c r="I1222">
        <v>112.6034</v>
      </c>
    </row>
    <row r="1223" spans="1:9" ht="12.75">
      <c r="A1223" t="s">
        <v>6</v>
      </c>
      <c r="B1223" s="1">
        <v>36778</v>
      </c>
      <c r="C1223" s="2">
        <v>0.08186342592592592</v>
      </c>
      <c r="D1223" t="s">
        <v>945</v>
      </c>
      <c r="E1223">
        <v>0.67</v>
      </c>
      <c r="F1223">
        <v>8.7663</v>
      </c>
      <c r="G1223" t="s">
        <v>946</v>
      </c>
      <c r="H1223">
        <v>1.815</v>
      </c>
      <c r="I1223">
        <v>108.9295</v>
      </c>
    </row>
    <row r="1224" spans="1:9" ht="12.75">
      <c r="A1224" t="s">
        <v>7</v>
      </c>
      <c r="B1224" s="1">
        <v>36778</v>
      </c>
      <c r="C1224" s="2">
        <v>0.08394675925925926</v>
      </c>
      <c r="D1224" t="s">
        <v>945</v>
      </c>
      <c r="E1224">
        <v>0.67</v>
      </c>
      <c r="F1224">
        <v>8.5939</v>
      </c>
      <c r="G1224" t="s">
        <v>946</v>
      </c>
      <c r="H1224">
        <v>1.813</v>
      </c>
      <c r="I1224">
        <v>109.3375</v>
      </c>
    </row>
    <row r="1225" spans="1:9" ht="12.75">
      <c r="A1225" t="s">
        <v>8</v>
      </c>
      <c r="B1225" s="1">
        <v>36778</v>
      </c>
      <c r="C1225" s="2">
        <v>0.08603009259259259</v>
      </c>
      <c r="D1225" t="s">
        <v>945</v>
      </c>
      <c r="E1225">
        <v>0.668</v>
      </c>
      <c r="F1225">
        <v>8.7786</v>
      </c>
      <c r="G1225" t="s">
        <v>946</v>
      </c>
      <c r="H1225">
        <v>1.813</v>
      </c>
      <c r="I1225">
        <v>221.7506</v>
      </c>
    </row>
    <row r="1226" spans="1:9" ht="12.75">
      <c r="A1226" t="s">
        <v>9</v>
      </c>
      <c r="B1226" s="1">
        <v>36778</v>
      </c>
      <c r="C1226" s="2">
        <v>0.08811342592592593</v>
      </c>
      <c r="D1226" t="s">
        <v>945</v>
      </c>
      <c r="E1226">
        <v>0.668</v>
      </c>
      <c r="F1226">
        <v>8.9663</v>
      </c>
      <c r="G1226" t="s">
        <v>946</v>
      </c>
      <c r="H1226">
        <v>1.811</v>
      </c>
      <c r="I1226">
        <v>226.7779</v>
      </c>
    </row>
    <row r="1227" spans="1:9" ht="12.75">
      <c r="A1227" t="s">
        <v>10</v>
      </c>
      <c r="B1227" s="1">
        <v>36778</v>
      </c>
      <c r="C1227" s="2">
        <v>0.09019675925925925</v>
      </c>
      <c r="D1227" t="s">
        <v>945</v>
      </c>
      <c r="E1227">
        <v>0.67</v>
      </c>
      <c r="F1227">
        <v>8.4541</v>
      </c>
      <c r="G1227" t="s">
        <v>946</v>
      </c>
      <c r="H1227">
        <v>1.813</v>
      </c>
      <c r="I1227">
        <v>229.095</v>
      </c>
    </row>
    <row r="1228" spans="1:9" ht="12.75">
      <c r="A1228" t="s">
        <v>11</v>
      </c>
      <c r="B1228" s="1">
        <v>36778</v>
      </c>
      <c r="C1228" s="2">
        <v>0.09228009259259258</v>
      </c>
      <c r="D1228" t="s">
        <v>945</v>
      </c>
      <c r="E1228">
        <v>0.67</v>
      </c>
      <c r="F1228">
        <v>8.5094</v>
      </c>
      <c r="G1228" t="s">
        <v>946</v>
      </c>
      <c r="H1228">
        <v>1.813</v>
      </c>
      <c r="I1228">
        <v>228.1811</v>
      </c>
    </row>
    <row r="1229" spans="1:9" ht="12.75">
      <c r="A1229" t="s">
        <v>12</v>
      </c>
      <c r="B1229" s="1">
        <v>36778</v>
      </c>
      <c r="C1229" s="2">
        <v>0.09436342592592593</v>
      </c>
      <c r="D1229" t="s">
        <v>945</v>
      </c>
      <c r="E1229">
        <v>0.668</v>
      </c>
      <c r="F1229">
        <v>8.9682</v>
      </c>
      <c r="G1229" t="s">
        <v>946</v>
      </c>
      <c r="H1229">
        <v>1.813</v>
      </c>
      <c r="I1229">
        <v>111.7999</v>
      </c>
    </row>
    <row r="1230" spans="1:9" ht="12.75">
      <c r="A1230" t="s">
        <v>13</v>
      </c>
      <c r="B1230" s="1">
        <v>36778</v>
      </c>
      <c r="C1230" s="2">
        <v>0.09644675925925926</v>
      </c>
      <c r="D1230" t="s">
        <v>945</v>
      </c>
      <c r="E1230">
        <v>0.67</v>
      </c>
      <c r="F1230">
        <v>9.6216</v>
      </c>
      <c r="G1230" t="s">
        <v>946</v>
      </c>
      <c r="H1230">
        <v>1.815</v>
      </c>
      <c r="I1230">
        <v>109.9518</v>
      </c>
    </row>
    <row r="1231" spans="1:9" ht="12.75">
      <c r="A1231" t="s">
        <v>14</v>
      </c>
      <c r="B1231" s="1">
        <v>36778</v>
      </c>
      <c r="C1231" s="2">
        <v>0.09854166666666668</v>
      </c>
      <c r="D1231" t="s">
        <v>945</v>
      </c>
      <c r="E1231">
        <v>0.668</v>
      </c>
      <c r="F1231">
        <v>9.0397</v>
      </c>
      <c r="G1231" t="s">
        <v>946</v>
      </c>
      <c r="H1231">
        <v>1.813</v>
      </c>
      <c r="I1231">
        <v>108.1763</v>
      </c>
    </row>
    <row r="1232" spans="1:9" ht="12.75">
      <c r="A1232" t="s">
        <v>15</v>
      </c>
      <c r="B1232" s="1">
        <v>36778</v>
      </c>
      <c r="C1232" s="2">
        <v>0.100625</v>
      </c>
      <c r="D1232" t="s">
        <v>945</v>
      </c>
      <c r="E1232">
        <v>0.668</v>
      </c>
      <c r="F1232">
        <v>9.6582</v>
      </c>
      <c r="G1232" t="s">
        <v>946</v>
      </c>
      <c r="H1232">
        <v>1.813</v>
      </c>
      <c r="I1232">
        <v>108.3314</v>
      </c>
    </row>
    <row r="1233" spans="1:9" ht="12.75">
      <c r="A1233" t="s">
        <v>16</v>
      </c>
      <c r="B1233" s="1">
        <v>36778</v>
      </c>
      <c r="C1233" s="2">
        <v>0.10270833333333333</v>
      </c>
      <c r="D1233" t="s">
        <v>945</v>
      </c>
      <c r="E1233">
        <v>0.668</v>
      </c>
      <c r="F1233">
        <v>8.6603</v>
      </c>
      <c r="G1233" t="s">
        <v>946</v>
      </c>
      <c r="H1233">
        <v>1.813</v>
      </c>
      <c r="I1233">
        <v>108.6109</v>
      </c>
    </row>
    <row r="1234" spans="1:9" ht="12.75">
      <c r="A1234" t="s">
        <v>17</v>
      </c>
      <c r="B1234" s="1">
        <v>36778</v>
      </c>
      <c r="C1234" s="2">
        <v>0.10479166666666667</v>
      </c>
      <c r="D1234" t="s">
        <v>945</v>
      </c>
      <c r="E1234">
        <v>0.668</v>
      </c>
      <c r="F1234">
        <v>8.9145</v>
      </c>
      <c r="G1234" t="s">
        <v>946</v>
      </c>
      <c r="H1234">
        <v>1.813</v>
      </c>
      <c r="I1234">
        <v>109.2202</v>
      </c>
    </row>
    <row r="1235" spans="1:9" ht="12.75">
      <c r="A1235" t="s">
        <v>18</v>
      </c>
      <c r="B1235" s="1">
        <v>36778</v>
      </c>
      <c r="C1235" s="2">
        <v>0.106875</v>
      </c>
      <c r="D1235" t="s">
        <v>945</v>
      </c>
      <c r="E1235">
        <v>0.67</v>
      </c>
      <c r="F1235">
        <v>8.7177</v>
      </c>
      <c r="G1235" t="s">
        <v>946</v>
      </c>
      <c r="H1235">
        <v>1.815</v>
      </c>
      <c r="I1235">
        <v>110.4738</v>
      </c>
    </row>
    <row r="1236" spans="1:9" ht="12.75">
      <c r="A1236" t="s">
        <v>19</v>
      </c>
      <c r="B1236" s="1">
        <v>36778</v>
      </c>
      <c r="C1236" s="2">
        <v>0.10895833333333334</v>
      </c>
      <c r="D1236" t="s">
        <v>945</v>
      </c>
      <c r="E1236">
        <v>0.666</v>
      </c>
      <c r="F1236">
        <v>8.2611</v>
      </c>
      <c r="G1236" t="s">
        <v>946</v>
      </c>
      <c r="H1236">
        <v>1.813</v>
      </c>
      <c r="I1236">
        <v>106.8277</v>
      </c>
    </row>
    <row r="1237" spans="1:9" ht="12.75">
      <c r="A1237" t="s">
        <v>20</v>
      </c>
      <c r="B1237" s="1">
        <v>36778</v>
      </c>
      <c r="C1237" s="2">
        <v>0.11104166666666666</v>
      </c>
      <c r="D1237" t="s">
        <v>945</v>
      </c>
      <c r="E1237">
        <v>0.668</v>
      </c>
      <c r="F1237">
        <v>9.1867</v>
      </c>
      <c r="G1237" t="s">
        <v>946</v>
      </c>
      <c r="H1237">
        <v>1.813</v>
      </c>
      <c r="I1237">
        <v>106.3224</v>
      </c>
    </row>
    <row r="1238" spans="1:9" ht="12.75">
      <c r="A1238" t="s">
        <v>21</v>
      </c>
      <c r="B1238" s="1">
        <v>36778</v>
      </c>
      <c r="C1238" s="2">
        <v>0.11313657407407407</v>
      </c>
      <c r="D1238" t="s">
        <v>945</v>
      </c>
      <c r="E1238">
        <v>0.668</v>
      </c>
      <c r="F1238">
        <v>8.4913</v>
      </c>
      <c r="G1238" t="s">
        <v>946</v>
      </c>
      <c r="H1238">
        <v>1.813</v>
      </c>
      <c r="I1238">
        <v>106.837</v>
      </c>
    </row>
    <row r="1239" spans="1:9" ht="12.75">
      <c r="A1239" t="s">
        <v>22</v>
      </c>
      <c r="B1239" s="1">
        <v>36778</v>
      </c>
      <c r="C1239" s="2">
        <v>0.1152199074074074</v>
      </c>
      <c r="D1239" t="s">
        <v>945</v>
      </c>
      <c r="E1239">
        <v>0.668</v>
      </c>
      <c r="F1239">
        <v>8.8363</v>
      </c>
      <c r="G1239" t="s">
        <v>946</v>
      </c>
      <c r="H1239">
        <v>1.813</v>
      </c>
      <c r="I1239">
        <v>107.1183</v>
      </c>
    </row>
    <row r="1240" spans="1:9" ht="12.75">
      <c r="A1240" t="s">
        <v>23</v>
      </c>
      <c r="B1240" s="1">
        <v>36778</v>
      </c>
      <c r="C1240" s="2">
        <v>0.11730324074074074</v>
      </c>
      <c r="D1240" t="s">
        <v>945</v>
      </c>
      <c r="E1240">
        <v>0.67</v>
      </c>
      <c r="F1240">
        <v>8.8863</v>
      </c>
      <c r="G1240" t="s">
        <v>946</v>
      </c>
      <c r="H1240">
        <v>1.813</v>
      </c>
      <c r="I1240">
        <v>108.8481</v>
      </c>
    </row>
    <row r="1241" spans="1:9" ht="12.75">
      <c r="A1241" t="s">
        <v>24</v>
      </c>
      <c r="B1241" s="1">
        <v>36778</v>
      </c>
      <c r="C1241" s="2">
        <v>0.11938657407407406</v>
      </c>
      <c r="D1241" t="s">
        <v>945</v>
      </c>
      <c r="E1241">
        <v>0.668</v>
      </c>
      <c r="F1241">
        <v>9.3721</v>
      </c>
      <c r="G1241" t="s">
        <v>946</v>
      </c>
      <c r="H1241">
        <v>1.813</v>
      </c>
      <c r="I1241">
        <v>106.8214</v>
      </c>
    </row>
    <row r="1242" spans="1:9" ht="12.75">
      <c r="A1242" t="s">
        <v>25</v>
      </c>
      <c r="B1242" s="1">
        <v>36778</v>
      </c>
      <c r="C1242" s="2">
        <v>0.12146990740740742</v>
      </c>
      <c r="D1242" t="s">
        <v>945</v>
      </c>
      <c r="E1242">
        <v>0.668</v>
      </c>
      <c r="F1242">
        <v>9.2997</v>
      </c>
      <c r="G1242" t="s">
        <v>946</v>
      </c>
      <c r="H1242">
        <v>1.813</v>
      </c>
      <c r="I1242">
        <v>107.7169</v>
      </c>
    </row>
    <row r="1243" spans="1:9" ht="12.75">
      <c r="A1243" t="s">
        <v>26</v>
      </c>
      <c r="B1243" s="1">
        <v>36778</v>
      </c>
      <c r="C1243" s="2">
        <v>0.12355324074074074</v>
      </c>
      <c r="D1243" t="s">
        <v>945</v>
      </c>
      <c r="E1243">
        <v>0.666</v>
      </c>
      <c r="F1243">
        <v>8.4801</v>
      </c>
      <c r="G1243" t="s">
        <v>946</v>
      </c>
      <c r="H1243">
        <v>1.813</v>
      </c>
      <c r="I1243">
        <v>107.9583</v>
      </c>
    </row>
    <row r="1244" spans="1:9" ht="12.75">
      <c r="A1244" t="s">
        <v>27</v>
      </c>
      <c r="B1244" s="1">
        <v>36778</v>
      </c>
      <c r="C1244" s="2">
        <v>0.12564814814814815</v>
      </c>
      <c r="D1244" t="s">
        <v>945</v>
      </c>
      <c r="E1244">
        <v>0.668</v>
      </c>
      <c r="F1244">
        <v>8.9441</v>
      </c>
      <c r="G1244" t="s">
        <v>946</v>
      </c>
      <c r="H1244">
        <v>1.813</v>
      </c>
      <c r="I1244">
        <v>106.338</v>
      </c>
    </row>
    <row r="1245" spans="1:9" ht="12.75">
      <c r="A1245" t="s">
        <v>28</v>
      </c>
      <c r="B1245" s="1">
        <v>36778</v>
      </c>
      <c r="C1245" s="2">
        <v>0.12773148148148147</v>
      </c>
      <c r="D1245" t="s">
        <v>945</v>
      </c>
      <c r="E1245">
        <v>0.668</v>
      </c>
      <c r="F1245">
        <v>9.2545</v>
      </c>
      <c r="G1245" t="s">
        <v>946</v>
      </c>
      <c r="H1245">
        <v>1.813</v>
      </c>
      <c r="I1245">
        <v>105.2118</v>
      </c>
    </row>
    <row r="1246" spans="1:9" ht="12.75">
      <c r="A1246" t="s">
        <v>29</v>
      </c>
      <c r="B1246" s="1">
        <v>36778</v>
      </c>
      <c r="C1246" s="2">
        <v>0.1298148148148148</v>
      </c>
      <c r="D1246" t="s">
        <v>945</v>
      </c>
      <c r="E1246">
        <v>0.668</v>
      </c>
      <c r="F1246">
        <v>8.517</v>
      </c>
      <c r="G1246" t="s">
        <v>946</v>
      </c>
      <c r="H1246">
        <v>1.813</v>
      </c>
      <c r="I1246">
        <v>108.8148</v>
      </c>
    </row>
    <row r="1247" spans="1:9" ht="12.75">
      <c r="A1247" t="s">
        <v>30</v>
      </c>
      <c r="B1247" s="1">
        <v>36778</v>
      </c>
      <c r="C1247" s="2">
        <v>0.13189814814814815</v>
      </c>
      <c r="D1247" t="s">
        <v>945</v>
      </c>
      <c r="E1247">
        <v>0.668</v>
      </c>
      <c r="F1247">
        <v>8.6074</v>
      </c>
      <c r="G1247" t="s">
        <v>946</v>
      </c>
      <c r="H1247">
        <v>1.813</v>
      </c>
      <c r="I1247">
        <v>102.4643</v>
      </c>
    </row>
    <row r="1248" spans="1:9" ht="12.75">
      <c r="A1248" t="s">
        <v>31</v>
      </c>
      <c r="B1248" s="1">
        <v>36778</v>
      </c>
      <c r="C1248" s="2">
        <v>0.13398148148148148</v>
      </c>
      <c r="D1248" t="s">
        <v>945</v>
      </c>
      <c r="E1248">
        <v>0.668</v>
      </c>
      <c r="F1248">
        <v>8.9084</v>
      </c>
      <c r="G1248" t="s">
        <v>946</v>
      </c>
      <c r="H1248">
        <v>1.813</v>
      </c>
      <c r="I1248">
        <v>108.3772</v>
      </c>
    </row>
    <row r="1249" spans="1:9" ht="12.75">
      <c r="A1249" t="s">
        <v>32</v>
      </c>
      <c r="B1249" s="1">
        <v>36778</v>
      </c>
      <c r="C1249" s="2">
        <v>0.1360648148148148</v>
      </c>
      <c r="D1249" t="s">
        <v>945</v>
      </c>
      <c r="E1249">
        <v>0.668</v>
      </c>
      <c r="F1249">
        <v>9.2744</v>
      </c>
      <c r="G1249" t="s">
        <v>946</v>
      </c>
      <c r="H1249">
        <v>1.811</v>
      </c>
      <c r="I1249">
        <v>105.2857</v>
      </c>
    </row>
    <row r="1250" spans="1:9" ht="12.75">
      <c r="A1250" t="s">
        <v>33</v>
      </c>
      <c r="B1250" s="1">
        <v>36778</v>
      </c>
      <c r="C1250" s="2">
        <v>0.13814814814814816</v>
      </c>
      <c r="D1250" t="s">
        <v>945</v>
      </c>
      <c r="E1250">
        <v>0.668</v>
      </c>
      <c r="F1250">
        <v>8.5416</v>
      </c>
      <c r="G1250" t="s">
        <v>946</v>
      </c>
      <c r="H1250">
        <v>1.813</v>
      </c>
      <c r="I1250">
        <v>104.5252</v>
      </c>
    </row>
    <row r="1251" spans="1:9" ht="12.75">
      <c r="A1251" t="s">
        <v>34</v>
      </c>
      <c r="B1251" s="1">
        <v>36778</v>
      </c>
      <c r="C1251" s="2">
        <v>0.14024305555555555</v>
      </c>
      <c r="D1251" t="s">
        <v>945</v>
      </c>
      <c r="E1251">
        <v>0.668</v>
      </c>
      <c r="F1251">
        <v>8.5722</v>
      </c>
      <c r="G1251" t="s">
        <v>946</v>
      </c>
      <c r="H1251">
        <v>1.813</v>
      </c>
      <c r="I1251">
        <v>119.6437</v>
      </c>
    </row>
    <row r="1252" spans="1:9" ht="12.75">
      <c r="A1252" t="s">
        <v>35</v>
      </c>
      <c r="B1252" s="1">
        <v>36778</v>
      </c>
      <c r="C1252" s="2">
        <v>0.1423263888888889</v>
      </c>
      <c r="D1252" t="s">
        <v>945</v>
      </c>
      <c r="E1252">
        <v>0.668</v>
      </c>
      <c r="F1252">
        <v>8.8994</v>
      </c>
      <c r="G1252" t="s">
        <v>946</v>
      </c>
      <c r="H1252">
        <v>1.813</v>
      </c>
      <c r="I1252">
        <v>113.9266</v>
      </c>
    </row>
    <row r="1253" spans="1:9" ht="12.75">
      <c r="A1253" t="s">
        <v>36</v>
      </c>
      <c r="B1253" s="1">
        <v>36778</v>
      </c>
      <c r="C1253" s="2">
        <v>0.14440972222222223</v>
      </c>
      <c r="D1253" t="s">
        <v>945</v>
      </c>
      <c r="E1253">
        <v>0.668</v>
      </c>
      <c r="F1253">
        <v>9.2257</v>
      </c>
      <c r="G1253" t="s">
        <v>946</v>
      </c>
      <c r="H1253">
        <v>1.813</v>
      </c>
      <c r="I1253">
        <v>107.5518</v>
      </c>
    </row>
    <row r="1254" spans="1:9" ht="12.75">
      <c r="A1254" t="s">
        <v>37</v>
      </c>
      <c r="B1254" s="1">
        <v>36778</v>
      </c>
      <c r="C1254" s="2">
        <v>0.14649305555555556</v>
      </c>
      <c r="D1254" t="s">
        <v>945</v>
      </c>
      <c r="E1254">
        <v>0.668</v>
      </c>
      <c r="F1254">
        <v>8.4231</v>
      </c>
      <c r="G1254" t="s">
        <v>946</v>
      </c>
      <c r="H1254">
        <v>1.813</v>
      </c>
      <c r="I1254">
        <v>102.8966</v>
      </c>
    </row>
    <row r="1255" spans="1:9" ht="12.75">
      <c r="A1255" t="s">
        <v>38</v>
      </c>
      <c r="B1255" s="1">
        <v>36778</v>
      </c>
      <c r="C1255" s="2">
        <v>0.14857638888888888</v>
      </c>
      <c r="D1255" t="s">
        <v>945</v>
      </c>
      <c r="E1255">
        <v>0.668</v>
      </c>
      <c r="F1255">
        <v>8.9522</v>
      </c>
      <c r="G1255" t="s">
        <v>946</v>
      </c>
      <c r="H1255">
        <v>1.813</v>
      </c>
      <c r="I1255">
        <v>104.7538</v>
      </c>
    </row>
    <row r="1256" spans="1:9" ht="12.75">
      <c r="A1256" t="s">
        <v>39</v>
      </c>
      <c r="B1256" s="1">
        <v>36778</v>
      </c>
      <c r="C1256" s="2">
        <v>0.1506597222222222</v>
      </c>
      <c r="D1256" t="s">
        <v>945</v>
      </c>
      <c r="E1256">
        <v>0.668</v>
      </c>
      <c r="F1256">
        <v>8.7001</v>
      </c>
      <c r="G1256" t="s">
        <v>946</v>
      </c>
      <c r="H1256">
        <v>1.813</v>
      </c>
      <c r="I1256">
        <v>105.9462</v>
      </c>
    </row>
    <row r="1257" spans="1:9" ht="12.75">
      <c r="A1257" t="s">
        <v>40</v>
      </c>
      <c r="B1257" s="1">
        <v>36778</v>
      </c>
      <c r="C1257" s="2">
        <v>0.15274305555555556</v>
      </c>
      <c r="D1257" t="s">
        <v>945</v>
      </c>
      <c r="E1257">
        <v>0.668</v>
      </c>
      <c r="F1257">
        <v>8.9475</v>
      </c>
      <c r="G1257" t="s">
        <v>946</v>
      </c>
      <c r="H1257">
        <v>1.813</v>
      </c>
      <c r="I1257">
        <v>107.7016</v>
      </c>
    </row>
    <row r="1258" spans="1:9" ht="12.75">
      <c r="A1258" t="s">
        <v>41</v>
      </c>
      <c r="B1258" s="1">
        <v>36778</v>
      </c>
      <c r="C1258" s="2">
        <v>0.1548263888888889</v>
      </c>
      <c r="D1258" t="s">
        <v>945</v>
      </c>
      <c r="E1258">
        <v>0.668</v>
      </c>
      <c r="F1258">
        <v>9.0278</v>
      </c>
      <c r="G1258" t="s">
        <v>946</v>
      </c>
      <c r="H1258">
        <v>1.813</v>
      </c>
      <c r="I1258">
        <v>106.3274</v>
      </c>
    </row>
    <row r="1259" spans="1:9" ht="12.75">
      <c r="A1259" t="s">
        <v>42</v>
      </c>
      <c r="B1259" s="1">
        <v>36778</v>
      </c>
      <c r="C1259" s="2">
        <v>0.15692129629629628</v>
      </c>
      <c r="D1259" t="s">
        <v>945</v>
      </c>
      <c r="E1259">
        <v>0.668</v>
      </c>
      <c r="F1259">
        <v>8.8343</v>
      </c>
      <c r="G1259" t="s">
        <v>946</v>
      </c>
      <c r="H1259">
        <v>1.813</v>
      </c>
      <c r="I1259">
        <v>106.034</v>
      </c>
    </row>
    <row r="1260" spans="1:9" ht="12.75">
      <c r="A1260" t="s">
        <v>43</v>
      </c>
      <c r="B1260" s="1">
        <v>36778</v>
      </c>
      <c r="C1260" s="2">
        <v>0.15900462962962963</v>
      </c>
      <c r="D1260" t="s">
        <v>945</v>
      </c>
      <c r="E1260">
        <v>0.668</v>
      </c>
      <c r="F1260">
        <v>8.597</v>
      </c>
      <c r="G1260" t="s">
        <v>946</v>
      </c>
      <c r="H1260">
        <v>1.813</v>
      </c>
      <c r="I1260">
        <v>107.6029</v>
      </c>
    </row>
    <row r="1261" spans="1:9" ht="12.75">
      <c r="A1261" t="s">
        <v>44</v>
      </c>
      <c r="B1261" s="1">
        <v>36778</v>
      </c>
      <c r="C1261" s="2">
        <v>0.16108796296296296</v>
      </c>
      <c r="D1261" t="s">
        <v>945</v>
      </c>
      <c r="E1261">
        <v>0.67</v>
      </c>
      <c r="F1261">
        <v>9.3493</v>
      </c>
      <c r="G1261" t="s">
        <v>946</v>
      </c>
      <c r="H1261">
        <v>1.815</v>
      </c>
      <c r="I1261">
        <v>108.6717</v>
      </c>
    </row>
    <row r="1262" spans="1:9" ht="12.75">
      <c r="A1262" t="s">
        <v>45</v>
      </c>
      <c r="B1262" s="1">
        <v>36778</v>
      </c>
      <c r="C1262" s="2">
        <v>0.16317129629629631</v>
      </c>
      <c r="D1262" t="s">
        <v>945</v>
      </c>
      <c r="E1262">
        <v>0.668</v>
      </c>
      <c r="F1262">
        <v>8.7472</v>
      </c>
      <c r="G1262" t="s">
        <v>946</v>
      </c>
      <c r="H1262">
        <v>1.813</v>
      </c>
      <c r="I1262">
        <v>104.9376</v>
      </c>
    </row>
    <row r="1263" spans="1:9" ht="12.75">
      <c r="A1263" t="s">
        <v>46</v>
      </c>
      <c r="B1263" s="1">
        <v>36778</v>
      </c>
      <c r="C1263" s="2">
        <v>0.16525462962962964</v>
      </c>
      <c r="D1263" t="s">
        <v>945</v>
      </c>
      <c r="E1263">
        <v>0.668</v>
      </c>
      <c r="F1263">
        <v>9.1578</v>
      </c>
      <c r="G1263" t="s">
        <v>946</v>
      </c>
      <c r="H1263">
        <v>1.813</v>
      </c>
      <c r="I1263">
        <v>104.8949</v>
      </c>
    </row>
    <row r="1264" spans="1:9" ht="12.75">
      <c r="A1264" t="s">
        <v>47</v>
      </c>
      <c r="B1264" s="1">
        <v>36778</v>
      </c>
      <c r="C1264" s="2">
        <v>0.16733796296296297</v>
      </c>
      <c r="D1264" t="s">
        <v>945</v>
      </c>
      <c r="E1264">
        <v>0.668</v>
      </c>
      <c r="F1264">
        <v>9.7727</v>
      </c>
      <c r="G1264" t="s">
        <v>946</v>
      </c>
      <c r="H1264">
        <v>1.813</v>
      </c>
      <c r="I1264">
        <v>105.1628</v>
      </c>
    </row>
    <row r="1265" spans="1:9" ht="12.75">
      <c r="A1265" t="s">
        <v>48</v>
      </c>
      <c r="B1265" s="1">
        <v>36778</v>
      </c>
      <c r="C1265" s="2">
        <v>0.16943287037037036</v>
      </c>
      <c r="D1265" t="s">
        <v>945</v>
      </c>
      <c r="E1265">
        <v>0.668</v>
      </c>
      <c r="F1265">
        <v>9.1642</v>
      </c>
      <c r="G1265" t="s">
        <v>946</v>
      </c>
      <c r="H1265">
        <v>1.813</v>
      </c>
      <c r="I1265">
        <v>108.8419</v>
      </c>
    </row>
    <row r="1266" spans="1:9" ht="12.75">
      <c r="A1266" t="s">
        <v>49</v>
      </c>
      <c r="B1266" s="1">
        <v>36778</v>
      </c>
      <c r="C1266" s="2">
        <v>0.1715162037037037</v>
      </c>
      <c r="D1266" t="s">
        <v>945</v>
      </c>
      <c r="E1266">
        <v>0.668</v>
      </c>
      <c r="F1266">
        <v>9.6264</v>
      </c>
      <c r="G1266" t="s">
        <v>946</v>
      </c>
      <c r="H1266">
        <v>1.813</v>
      </c>
      <c r="I1266">
        <v>104.2165</v>
      </c>
    </row>
    <row r="1267" spans="1:9" ht="12.75">
      <c r="A1267" t="s">
        <v>50</v>
      </c>
      <c r="B1267" s="1">
        <v>36778</v>
      </c>
      <c r="C1267" s="2">
        <v>0.17359953703703704</v>
      </c>
      <c r="D1267" t="s">
        <v>945</v>
      </c>
      <c r="E1267">
        <v>0.668</v>
      </c>
      <c r="F1267">
        <v>8.8722</v>
      </c>
      <c r="G1267" t="s">
        <v>946</v>
      </c>
      <c r="H1267">
        <v>1.813</v>
      </c>
      <c r="I1267">
        <v>107.2178</v>
      </c>
    </row>
    <row r="1268" spans="1:9" ht="12.75">
      <c r="A1268" t="s">
        <v>51</v>
      </c>
      <c r="B1268" s="1">
        <v>36778</v>
      </c>
      <c r="C1268" s="2">
        <v>0.17568287037037036</v>
      </c>
      <c r="D1268" t="s">
        <v>945</v>
      </c>
      <c r="E1268">
        <v>0.668</v>
      </c>
      <c r="F1268">
        <v>8.4567</v>
      </c>
      <c r="G1268" t="s">
        <v>946</v>
      </c>
      <c r="H1268">
        <v>1.813</v>
      </c>
      <c r="I1268">
        <v>105.7432</v>
      </c>
    </row>
    <row r="1269" spans="1:9" ht="12.75">
      <c r="A1269" t="s">
        <v>52</v>
      </c>
      <c r="B1269" s="1">
        <v>36778</v>
      </c>
      <c r="C1269" s="2">
        <v>0.1777662037037037</v>
      </c>
      <c r="D1269" t="s">
        <v>945</v>
      </c>
      <c r="E1269">
        <v>0.668</v>
      </c>
      <c r="F1269">
        <v>9.2637</v>
      </c>
      <c r="G1269" t="s">
        <v>946</v>
      </c>
      <c r="H1269">
        <v>1.811</v>
      </c>
      <c r="I1269">
        <v>106.1504</v>
      </c>
    </row>
    <row r="1270" spans="1:9" ht="12.75">
      <c r="A1270" t="s">
        <v>53</v>
      </c>
      <c r="B1270" s="1">
        <v>36778</v>
      </c>
      <c r="C1270" s="2">
        <v>0.17984953703703702</v>
      </c>
      <c r="D1270" t="s">
        <v>945</v>
      </c>
      <c r="E1270">
        <v>0.668</v>
      </c>
      <c r="F1270">
        <v>8.6749</v>
      </c>
      <c r="G1270" t="s">
        <v>946</v>
      </c>
      <c r="H1270">
        <v>1.813</v>
      </c>
      <c r="I1270">
        <v>104.9193</v>
      </c>
    </row>
    <row r="1271" spans="1:9" ht="12.75">
      <c r="A1271" t="s">
        <v>54</v>
      </c>
      <c r="B1271" s="1">
        <v>36778</v>
      </c>
      <c r="C1271" s="2">
        <v>0.1819328703703704</v>
      </c>
      <c r="D1271" t="s">
        <v>945</v>
      </c>
      <c r="E1271">
        <v>0.668</v>
      </c>
      <c r="F1271">
        <v>8.733</v>
      </c>
      <c r="G1271" t="s">
        <v>946</v>
      </c>
      <c r="H1271">
        <v>1.813</v>
      </c>
      <c r="I1271">
        <v>103.8131</v>
      </c>
    </row>
    <row r="1272" spans="1:9" ht="12.75">
      <c r="A1272" t="s">
        <v>55</v>
      </c>
      <c r="B1272" s="1">
        <v>36778</v>
      </c>
      <c r="C1272" s="2">
        <v>0.1840277777777778</v>
      </c>
      <c r="D1272" t="s">
        <v>945</v>
      </c>
      <c r="E1272">
        <v>0.67</v>
      </c>
      <c r="F1272">
        <v>9.1281</v>
      </c>
      <c r="G1272" t="s">
        <v>946</v>
      </c>
      <c r="H1272">
        <v>1.815</v>
      </c>
      <c r="I1272">
        <v>105.3972</v>
      </c>
    </row>
    <row r="1273" spans="1:9" ht="12.75">
      <c r="A1273" t="s">
        <v>56</v>
      </c>
      <c r="B1273" s="1">
        <v>36778</v>
      </c>
      <c r="C1273" s="2">
        <v>0.18611111111111112</v>
      </c>
      <c r="D1273" t="s">
        <v>945</v>
      </c>
      <c r="E1273">
        <v>0.673</v>
      </c>
      <c r="F1273">
        <v>9.1382</v>
      </c>
      <c r="G1273" t="s">
        <v>946</v>
      </c>
      <c r="H1273">
        <v>1.818</v>
      </c>
      <c r="I1273">
        <v>109.6077</v>
      </c>
    </row>
    <row r="1274" spans="1:9" ht="12.75">
      <c r="A1274" t="s">
        <v>57</v>
      </c>
      <c r="B1274" s="1">
        <v>36778</v>
      </c>
      <c r="C1274" s="2">
        <v>0.18819444444444444</v>
      </c>
      <c r="D1274" t="s">
        <v>945</v>
      </c>
      <c r="E1274">
        <v>0.668</v>
      </c>
      <c r="F1274">
        <v>9.4992</v>
      </c>
      <c r="G1274" t="s">
        <v>946</v>
      </c>
      <c r="H1274">
        <v>1.813</v>
      </c>
      <c r="I1274">
        <v>107.2701</v>
      </c>
    </row>
    <row r="1275" spans="1:9" ht="12.75">
      <c r="A1275" t="s">
        <v>58</v>
      </c>
      <c r="B1275" s="1">
        <v>36778</v>
      </c>
      <c r="C1275" s="2">
        <v>0.19027777777777777</v>
      </c>
      <c r="D1275" t="s">
        <v>945</v>
      </c>
      <c r="E1275">
        <v>0.668</v>
      </c>
      <c r="F1275">
        <v>9.0338</v>
      </c>
      <c r="G1275" t="s">
        <v>946</v>
      </c>
      <c r="H1275">
        <v>1.813</v>
      </c>
      <c r="I1275">
        <v>107.6195</v>
      </c>
    </row>
    <row r="1276" spans="1:9" ht="12.75">
      <c r="A1276" t="s">
        <v>59</v>
      </c>
      <c r="B1276" s="1">
        <v>36778</v>
      </c>
      <c r="C1276" s="2">
        <v>0.19236111111111112</v>
      </c>
      <c r="D1276" t="s">
        <v>945</v>
      </c>
      <c r="E1276">
        <v>0.668</v>
      </c>
      <c r="F1276">
        <v>9.1986</v>
      </c>
      <c r="G1276" t="s">
        <v>946</v>
      </c>
      <c r="H1276">
        <v>1.813</v>
      </c>
      <c r="I1276">
        <v>107.4345</v>
      </c>
    </row>
    <row r="1277" spans="1:9" ht="12.75">
      <c r="A1277" t="s">
        <v>60</v>
      </c>
      <c r="B1277" s="1">
        <v>36778</v>
      </c>
      <c r="C1277" s="2">
        <v>0.19444444444444445</v>
      </c>
      <c r="D1277" t="s">
        <v>945</v>
      </c>
      <c r="E1277">
        <v>0.668</v>
      </c>
      <c r="F1277">
        <v>9.1949</v>
      </c>
      <c r="G1277" t="s">
        <v>946</v>
      </c>
      <c r="H1277">
        <v>1.815</v>
      </c>
      <c r="I1277">
        <v>106.6924</v>
      </c>
    </row>
    <row r="1278" spans="1:9" ht="12.75">
      <c r="A1278" t="s">
        <v>61</v>
      </c>
      <c r="B1278" s="1">
        <v>36778</v>
      </c>
      <c r="C1278" s="2">
        <v>0.19652777777777777</v>
      </c>
      <c r="D1278" t="s">
        <v>945</v>
      </c>
      <c r="E1278">
        <v>0.666</v>
      </c>
      <c r="F1278">
        <v>9.2189</v>
      </c>
      <c r="G1278" t="s">
        <v>946</v>
      </c>
      <c r="H1278">
        <v>1.811</v>
      </c>
      <c r="I1278">
        <v>105.4517</v>
      </c>
    </row>
    <row r="1279" spans="1:9" ht="12.75">
      <c r="A1279" t="s">
        <v>62</v>
      </c>
      <c r="B1279" s="1">
        <v>36778</v>
      </c>
      <c r="C1279" s="2">
        <v>0.1986111111111111</v>
      </c>
      <c r="D1279" t="s">
        <v>945</v>
      </c>
      <c r="E1279">
        <v>0.668</v>
      </c>
      <c r="F1279">
        <v>9.5532</v>
      </c>
      <c r="G1279" t="s">
        <v>946</v>
      </c>
      <c r="H1279">
        <v>1.813</v>
      </c>
      <c r="I1279">
        <v>107.9724</v>
      </c>
    </row>
    <row r="1280" spans="1:9" ht="12.75">
      <c r="A1280" t="s">
        <v>63</v>
      </c>
      <c r="B1280" s="1">
        <v>36778</v>
      </c>
      <c r="C1280" s="2">
        <v>0.20070601851851852</v>
      </c>
      <c r="D1280" t="s">
        <v>945</v>
      </c>
      <c r="E1280">
        <v>0.668</v>
      </c>
      <c r="F1280">
        <v>9.0137</v>
      </c>
      <c r="G1280" t="s">
        <v>946</v>
      </c>
      <c r="H1280">
        <v>1.813</v>
      </c>
      <c r="I1280">
        <v>105.7827</v>
      </c>
    </row>
    <row r="1281" spans="1:9" ht="12.75">
      <c r="A1281" t="s">
        <v>64</v>
      </c>
      <c r="B1281" s="1">
        <v>36778</v>
      </c>
      <c r="C1281" s="2">
        <v>0.20278935185185185</v>
      </c>
      <c r="D1281" t="s">
        <v>945</v>
      </c>
      <c r="E1281">
        <v>0.668</v>
      </c>
      <c r="F1281">
        <v>9.1546</v>
      </c>
      <c r="G1281" t="s">
        <v>946</v>
      </c>
      <c r="H1281">
        <v>1.813</v>
      </c>
      <c r="I1281">
        <v>107.4753</v>
      </c>
    </row>
    <row r="1282" spans="1:9" ht="12.75">
      <c r="A1282" t="s">
        <v>65</v>
      </c>
      <c r="B1282" s="1">
        <v>36778</v>
      </c>
      <c r="C1282" s="2">
        <v>0.2048726851851852</v>
      </c>
      <c r="D1282" t="s">
        <v>945</v>
      </c>
      <c r="E1282">
        <v>0.666</v>
      </c>
      <c r="F1282">
        <v>8.8617</v>
      </c>
      <c r="G1282" t="s">
        <v>946</v>
      </c>
      <c r="H1282">
        <v>1.811</v>
      </c>
      <c r="I1282">
        <v>105.3825</v>
      </c>
    </row>
    <row r="1283" spans="1:9" ht="12.75">
      <c r="A1283" t="s">
        <v>66</v>
      </c>
      <c r="B1283" s="1">
        <v>36778</v>
      </c>
      <c r="C1283" s="2">
        <v>0.20695601851851853</v>
      </c>
      <c r="D1283" t="s">
        <v>945</v>
      </c>
      <c r="E1283">
        <v>0.668</v>
      </c>
      <c r="F1283">
        <v>9.2568</v>
      </c>
      <c r="G1283" t="s">
        <v>946</v>
      </c>
      <c r="H1283">
        <v>1.813</v>
      </c>
      <c r="I1283">
        <v>109.1557</v>
      </c>
    </row>
    <row r="1284" spans="1:9" ht="12.75">
      <c r="A1284" t="s">
        <v>67</v>
      </c>
      <c r="B1284" s="1">
        <v>36778</v>
      </c>
      <c r="C1284" s="2">
        <v>0.20903935185185185</v>
      </c>
      <c r="D1284" t="s">
        <v>945</v>
      </c>
      <c r="E1284">
        <v>0.668</v>
      </c>
      <c r="F1284">
        <v>8.5995</v>
      </c>
      <c r="G1284" t="s">
        <v>946</v>
      </c>
      <c r="H1284">
        <v>1.813</v>
      </c>
      <c r="I1284">
        <v>106.5413</v>
      </c>
    </row>
    <row r="1285" spans="1:9" ht="12.75">
      <c r="A1285" t="s">
        <v>68</v>
      </c>
      <c r="B1285" s="1">
        <v>36778</v>
      </c>
      <c r="C1285" s="2">
        <v>0.21112268518518518</v>
      </c>
      <c r="D1285" t="s">
        <v>945</v>
      </c>
      <c r="E1285">
        <v>0.668</v>
      </c>
      <c r="F1285">
        <v>9.3906</v>
      </c>
      <c r="G1285" t="s">
        <v>946</v>
      </c>
      <c r="H1285">
        <v>1.813</v>
      </c>
      <c r="I1285">
        <v>109.2244</v>
      </c>
    </row>
    <row r="1286" spans="1:9" ht="12.75">
      <c r="A1286" t="s">
        <v>69</v>
      </c>
      <c r="B1286" s="1">
        <v>36778</v>
      </c>
      <c r="C1286" s="2">
        <v>0.21321759259259257</v>
      </c>
      <c r="D1286" t="s">
        <v>945</v>
      </c>
      <c r="E1286">
        <v>0.67</v>
      </c>
      <c r="F1286">
        <v>9.3393</v>
      </c>
      <c r="G1286" t="s">
        <v>946</v>
      </c>
      <c r="H1286">
        <v>1.815</v>
      </c>
      <c r="I1286">
        <v>109.8153</v>
      </c>
    </row>
    <row r="1287" spans="1:9" ht="12.75">
      <c r="A1287" t="s">
        <v>70</v>
      </c>
      <c r="B1287" s="1">
        <v>36778</v>
      </c>
      <c r="C1287" s="2">
        <v>0.21530092592592595</v>
      </c>
      <c r="D1287" t="s">
        <v>945</v>
      </c>
      <c r="E1287">
        <v>0.668</v>
      </c>
      <c r="F1287">
        <v>9.0998</v>
      </c>
      <c r="G1287" t="s">
        <v>946</v>
      </c>
      <c r="H1287">
        <v>1.813</v>
      </c>
      <c r="I1287">
        <v>111.6515</v>
      </c>
    </row>
    <row r="1288" spans="1:9" ht="12.75">
      <c r="A1288" t="s">
        <v>71</v>
      </c>
      <c r="B1288" s="1">
        <v>36778</v>
      </c>
      <c r="C1288" s="2">
        <v>0.21738425925925928</v>
      </c>
      <c r="D1288" t="s">
        <v>945</v>
      </c>
      <c r="E1288">
        <v>0.668</v>
      </c>
      <c r="F1288">
        <v>8.8584</v>
      </c>
      <c r="G1288" t="s">
        <v>946</v>
      </c>
      <c r="H1288">
        <v>1.813</v>
      </c>
      <c r="I1288">
        <v>108.9503</v>
      </c>
    </row>
    <row r="1289" spans="1:9" ht="12.75">
      <c r="A1289" t="s">
        <v>72</v>
      </c>
      <c r="B1289" s="1">
        <v>36778</v>
      </c>
      <c r="C1289" s="2">
        <v>0.2194675925925926</v>
      </c>
      <c r="D1289" t="s">
        <v>945</v>
      </c>
      <c r="E1289">
        <v>0.668</v>
      </c>
      <c r="F1289">
        <v>9.1104</v>
      </c>
      <c r="G1289" t="s">
        <v>946</v>
      </c>
      <c r="H1289">
        <v>1.813</v>
      </c>
      <c r="I1289">
        <v>111.5387</v>
      </c>
    </row>
    <row r="1290" spans="1:9" ht="12.75">
      <c r="A1290" t="s">
        <v>73</v>
      </c>
      <c r="B1290" s="1">
        <v>36778</v>
      </c>
      <c r="C1290" s="2">
        <v>0.22155092592592593</v>
      </c>
      <c r="D1290" t="s">
        <v>945</v>
      </c>
      <c r="E1290">
        <v>0.668</v>
      </c>
      <c r="F1290">
        <v>9.2077</v>
      </c>
      <c r="G1290" t="s">
        <v>946</v>
      </c>
      <c r="H1290">
        <v>1.815</v>
      </c>
      <c r="I1290">
        <v>109.596</v>
      </c>
    </row>
    <row r="1291" spans="1:9" ht="12.75">
      <c r="A1291" t="s">
        <v>74</v>
      </c>
      <c r="B1291" s="1">
        <v>36778</v>
      </c>
      <c r="C1291" s="2">
        <v>0.22363425925925925</v>
      </c>
      <c r="D1291" t="s">
        <v>945</v>
      </c>
      <c r="E1291">
        <v>0.668</v>
      </c>
      <c r="F1291">
        <v>8.795</v>
      </c>
      <c r="G1291" t="s">
        <v>946</v>
      </c>
      <c r="H1291">
        <v>1.813</v>
      </c>
      <c r="I1291">
        <v>107.0228</v>
      </c>
    </row>
    <row r="1292" spans="1:9" ht="12.75">
      <c r="A1292" t="s">
        <v>75</v>
      </c>
      <c r="B1292" s="1">
        <v>36778</v>
      </c>
      <c r="C1292" s="2">
        <v>0.2257175925925926</v>
      </c>
      <c r="D1292" t="s">
        <v>945</v>
      </c>
      <c r="E1292">
        <v>0.668</v>
      </c>
      <c r="F1292">
        <v>9.1514</v>
      </c>
      <c r="G1292" t="s">
        <v>946</v>
      </c>
      <c r="H1292">
        <v>1.813</v>
      </c>
      <c r="I1292">
        <v>108.9522</v>
      </c>
    </row>
    <row r="1293" spans="1:9" ht="12.75">
      <c r="A1293" t="s">
        <v>76</v>
      </c>
      <c r="B1293" s="1">
        <v>36778</v>
      </c>
      <c r="C1293" s="2">
        <v>0.22780092592592593</v>
      </c>
      <c r="D1293" t="s">
        <v>945</v>
      </c>
      <c r="E1293">
        <v>0.668</v>
      </c>
      <c r="F1293">
        <v>9.5259</v>
      </c>
      <c r="G1293" t="s">
        <v>946</v>
      </c>
      <c r="H1293">
        <v>1.813</v>
      </c>
      <c r="I1293">
        <v>109.7875</v>
      </c>
    </row>
    <row r="1294" spans="1:9" ht="12.75">
      <c r="A1294" t="s">
        <v>77</v>
      </c>
      <c r="B1294" s="1">
        <v>36778</v>
      </c>
      <c r="C1294" s="2">
        <v>0.22988425925925926</v>
      </c>
      <c r="D1294" t="s">
        <v>945</v>
      </c>
      <c r="E1294">
        <v>0.668</v>
      </c>
      <c r="F1294">
        <v>8.7107</v>
      </c>
      <c r="G1294" t="s">
        <v>946</v>
      </c>
      <c r="H1294">
        <v>1.813</v>
      </c>
      <c r="I1294">
        <v>108.1086</v>
      </c>
    </row>
    <row r="1295" spans="1:9" ht="12.75">
      <c r="A1295" t="s">
        <v>78</v>
      </c>
      <c r="B1295" s="1">
        <v>36778</v>
      </c>
      <c r="C1295" s="2">
        <v>0.23197916666666665</v>
      </c>
      <c r="D1295" t="s">
        <v>945</v>
      </c>
      <c r="E1295">
        <v>0.671</v>
      </c>
      <c r="F1295">
        <v>8.9298</v>
      </c>
      <c r="G1295" t="s">
        <v>946</v>
      </c>
      <c r="H1295">
        <v>1.818</v>
      </c>
      <c r="I1295">
        <v>109.309</v>
      </c>
    </row>
    <row r="1296" spans="1:9" ht="12.75">
      <c r="A1296" t="s">
        <v>79</v>
      </c>
      <c r="B1296" s="1">
        <v>36778</v>
      </c>
      <c r="C1296" s="2">
        <v>0.2340625</v>
      </c>
      <c r="D1296" t="s">
        <v>945</v>
      </c>
      <c r="E1296">
        <v>0.668</v>
      </c>
      <c r="F1296">
        <v>9.0954</v>
      </c>
      <c r="G1296" t="s">
        <v>946</v>
      </c>
      <c r="H1296">
        <v>1.813</v>
      </c>
      <c r="I1296">
        <v>106.8385</v>
      </c>
    </row>
    <row r="1297" spans="1:9" ht="12.75">
      <c r="A1297" t="s">
        <v>80</v>
      </c>
      <c r="B1297" s="1">
        <v>36778</v>
      </c>
      <c r="C1297" s="2">
        <v>0.23614583333333336</v>
      </c>
      <c r="D1297" t="s">
        <v>945</v>
      </c>
      <c r="E1297">
        <v>0.668</v>
      </c>
      <c r="F1297">
        <v>8.9489</v>
      </c>
      <c r="G1297" t="s">
        <v>946</v>
      </c>
      <c r="H1297">
        <v>1.813</v>
      </c>
      <c r="I1297">
        <v>106.8624</v>
      </c>
    </row>
    <row r="1298" spans="1:9" ht="12.75">
      <c r="A1298" t="s">
        <v>81</v>
      </c>
      <c r="B1298" s="1">
        <v>36778</v>
      </c>
      <c r="C1298" s="2">
        <v>0.2382291666666667</v>
      </c>
      <c r="D1298" t="s">
        <v>945</v>
      </c>
      <c r="E1298">
        <v>0.666</v>
      </c>
      <c r="F1298">
        <v>9.507</v>
      </c>
      <c r="G1298" t="s">
        <v>946</v>
      </c>
      <c r="H1298">
        <v>1.813</v>
      </c>
      <c r="I1298">
        <v>105.1065</v>
      </c>
    </row>
    <row r="1299" spans="1:9" ht="12.75">
      <c r="A1299" t="s">
        <v>82</v>
      </c>
      <c r="B1299" s="1">
        <v>36778</v>
      </c>
      <c r="C1299" s="2">
        <v>0.2403125</v>
      </c>
      <c r="D1299" t="s">
        <v>945</v>
      </c>
      <c r="E1299">
        <v>0.668</v>
      </c>
      <c r="F1299">
        <v>8.9969</v>
      </c>
      <c r="G1299" t="s">
        <v>946</v>
      </c>
      <c r="H1299">
        <v>1.813</v>
      </c>
      <c r="I1299">
        <v>100.2327</v>
      </c>
    </row>
    <row r="1300" spans="1:9" ht="12.75">
      <c r="A1300" t="s">
        <v>83</v>
      </c>
      <c r="B1300" s="1">
        <v>36778</v>
      </c>
      <c r="C1300" s="2">
        <v>0.2424074074074074</v>
      </c>
      <c r="D1300" t="s">
        <v>945</v>
      </c>
      <c r="E1300">
        <v>0.668</v>
      </c>
      <c r="F1300">
        <v>8.8514</v>
      </c>
      <c r="G1300" t="s">
        <v>946</v>
      </c>
      <c r="H1300">
        <v>1.815</v>
      </c>
      <c r="I1300">
        <v>103.3305</v>
      </c>
    </row>
    <row r="1301" spans="1:9" ht="12.75">
      <c r="A1301" t="s">
        <v>84</v>
      </c>
      <c r="B1301" s="1">
        <v>36778</v>
      </c>
      <c r="C1301" s="2">
        <v>0.24449074074074073</v>
      </c>
      <c r="D1301" t="s">
        <v>945</v>
      </c>
      <c r="E1301">
        <v>0.668</v>
      </c>
      <c r="F1301">
        <v>9.2435</v>
      </c>
      <c r="G1301" t="s">
        <v>946</v>
      </c>
      <c r="H1301">
        <v>1.813</v>
      </c>
      <c r="I1301">
        <v>100.5941</v>
      </c>
    </row>
    <row r="1302" spans="1:9" ht="12.75">
      <c r="A1302" t="s">
        <v>85</v>
      </c>
      <c r="B1302" s="1">
        <v>36778</v>
      </c>
      <c r="C1302" s="2">
        <v>0.24657407407407406</v>
      </c>
      <c r="D1302" t="s">
        <v>945</v>
      </c>
      <c r="E1302">
        <v>0.668</v>
      </c>
      <c r="F1302">
        <v>9.2561</v>
      </c>
      <c r="G1302" t="s">
        <v>946</v>
      </c>
      <c r="H1302">
        <v>1.813</v>
      </c>
      <c r="I1302">
        <v>99.4879</v>
      </c>
    </row>
    <row r="1303" spans="1:9" ht="12.75">
      <c r="A1303" t="s">
        <v>86</v>
      </c>
      <c r="B1303" s="1">
        <v>36778</v>
      </c>
      <c r="C1303" s="2">
        <v>0.2486574074074074</v>
      </c>
      <c r="D1303" t="s">
        <v>945</v>
      </c>
      <c r="E1303">
        <v>0.668</v>
      </c>
      <c r="F1303">
        <v>8.8777</v>
      </c>
      <c r="G1303" t="s">
        <v>946</v>
      </c>
      <c r="H1303">
        <v>1.813</v>
      </c>
      <c r="I1303">
        <v>97.7985</v>
      </c>
    </row>
    <row r="1304" spans="1:9" ht="12.75">
      <c r="A1304" t="s">
        <v>87</v>
      </c>
      <c r="B1304" s="1">
        <v>36778</v>
      </c>
      <c r="C1304" s="2">
        <v>0.25074074074074076</v>
      </c>
      <c r="D1304" t="s">
        <v>945</v>
      </c>
      <c r="E1304">
        <v>0.668</v>
      </c>
      <c r="F1304">
        <v>8.8985</v>
      </c>
      <c r="G1304" t="s">
        <v>946</v>
      </c>
      <c r="H1304">
        <v>1.813</v>
      </c>
      <c r="I1304">
        <v>100.6539</v>
      </c>
    </row>
    <row r="1305" spans="1:9" ht="12.75">
      <c r="A1305" t="s">
        <v>88</v>
      </c>
      <c r="B1305" s="1">
        <v>36778</v>
      </c>
      <c r="C1305" s="2">
        <v>0.2528240740740741</v>
      </c>
      <c r="D1305" t="s">
        <v>945</v>
      </c>
      <c r="E1305">
        <v>0.668</v>
      </c>
      <c r="F1305">
        <v>9.4836</v>
      </c>
      <c r="G1305" t="s">
        <v>946</v>
      </c>
      <c r="H1305">
        <v>1.813</v>
      </c>
      <c r="I1305">
        <v>95.4059</v>
      </c>
    </row>
    <row r="1306" spans="1:9" ht="12.75">
      <c r="A1306" t="s">
        <v>89</v>
      </c>
      <c r="B1306" s="1">
        <v>36778</v>
      </c>
      <c r="C1306" s="2">
        <v>0.2549074074074074</v>
      </c>
      <c r="D1306" t="s">
        <v>945</v>
      </c>
      <c r="E1306">
        <v>0.668</v>
      </c>
      <c r="F1306">
        <v>8.8481</v>
      </c>
      <c r="G1306" t="s">
        <v>946</v>
      </c>
      <c r="H1306">
        <v>1.813</v>
      </c>
      <c r="I1306">
        <v>98.8531</v>
      </c>
    </row>
    <row r="1307" spans="1:9" ht="12.75">
      <c r="A1307" t="s">
        <v>90</v>
      </c>
      <c r="B1307" s="1">
        <v>36778</v>
      </c>
      <c r="C1307" s="2">
        <v>0.25699074074074074</v>
      </c>
      <c r="D1307" t="s">
        <v>945</v>
      </c>
      <c r="E1307">
        <v>0.668</v>
      </c>
      <c r="F1307">
        <v>9.0322</v>
      </c>
      <c r="G1307" t="s">
        <v>946</v>
      </c>
      <c r="H1307">
        <v>1.813</v>
      </c>
      <c r="I1307">
        <v>98.5309</v>
      </c>
    </row>
    <row r="1308" spans="1:9" ht="12.75">
      <c r="A1308" t="s">
        <v>91</v>
      </c>
      <c r="B1308" s="1">
        <v>36778</v>
      </c>
      <c r="C1308" s="2">
        <v>0.25908564814814816</v>
      </c>
      <c r="D1308" t="s">
        <v>945</v>
      </c>
      <c r="E1308">
        <v>0.668</v>
      </c>
      <c r="F1308">
        <v>8.8005</v>
      </c>
      <c r="G1308" t="s">
        <v>946</v>
      </c>
      <c r="H1308">
        <v>1.813</v>
      </c>
      <c r="I1308">
        <v>96.7838</v>
      </c>
    </row>
    <row r="1309" spans="1:9" ht="12.75">
      <c r="A1309" t="s">
        <v>92</v>
      </c>
      <c r="B1309" s="1">
        <v>36778</v>
      </c>
      <c r="C1309" s="2">
        <v>0.2611689814814815</v>
      </c>
      <c r="D1309" t="s">
        <v>945</v>
      </c>
      <c r="E1309">
        <v>0.668</v>
      </c>
      <c r="F1309">
        <v>9.01</v>
      </c>
      <c r="G1309" t="s">
        <v>946</v>
      </c>
      <c r="H1309">
        <v>1.815</v>
      </c>
      <c r="I1309">
        <v>100.2186</v>
      </c>
    </row>
    <row r="1310" spans="1:9" ht="12.75">
      <c r="A1310" t="s">
        <v>93</v>
      </c>
      <c r="B1310" s="1">
        <v>36778</v>
      </c>
      <c r="C1310" s="2">
        <v>0.2632523148148148</v>
      </c>
      <c r="D1310" t="s">
        <v>945</v>
      </c>
      <c r="E1310">
        <v>0.668</v>
      </c>
      <c r="F1310">
        <v>8.601</v>
      </c>
      <c r="G1310" t="s">
        <v>946</v>
      </c>
      <c r="H1310">
        <v>1.813</v>
      </c>
      <c r="I1310">
        <v>95.9614</v>
      </c>
    </row>
    <row r="1311" spans="1:9" ht="12.75">
      <c r="A1311" t="s">
        <v>94</v>
      </c>
      <c r="B1311" s="1">
        <v>36778</v>
      </c>
      <c r="C1311" s="2">
        <v>0.26533564814814814</v>
      </c>
      <c r="D1311" t="s">
        <v>945</v>
      </c>
      <c r="E1311">
        <v>0.67</v>
      </c>
      <c r="F1311">
        <v>9.4995</v>
      </c>
      <c r="G1311" t="s">
        <v>946</v>
      </c>
      <c r="H1311">
        <v>1.815</v>
      </c>
      <c r="I1311">
        <v>95.0383</v>
      </c>
    </row>
    <row r="1312" spans="1:9" ht="12.75">
      <c r="A1312" t="s">
        <v>95</v>
      </c>
      <c r="B1312" s="1">
        <v>36778</v>
      </c>
      <c r="C1312" s="2">
        <v>0.26741898148148147</v>
      </c>
      <c r="D1312" t="s">
        <v>945</v>
      </c>
      <c r="E1312">
        <v>0.668</v>
      </c>
      <c r="F1312">
        <v>9.3714</v>
      </c>
      <c r="G1312" t="s">
        <v>946</v>
      </c>
      <c r="H1312">
        <v>1.815</v>
      </c>
      <c r="I1312">
        <v>95.9653</v>
      </c>
    </row>
    <row r="1313" spans="1:9" ht="12.75">
      <c r="A1313" t="s">
        <v>96</v>
      </c>
      <c r="B1313" s="1">
        <v>36778</v>
      </c>
      <c r="C1313" s="2">
        <v>0.26950231481481485</v>
      </c>
      <c r="D1313" t="s">
        <v>945</v>
      </c>
      <c r="E1313">
        <v>0.668</v>
      </c>
      <c r="F1313">
        <v>8.7897</v>
      </c>
      <c r="G1313" t="s">
        <v>946</v>
      </c>
      <c r="H1313">
        <v>1.813</v>
      </c>
      <c r="I1313">
        <v>94.6263</v>
      </c>
    </row>
    <row r="1314" spans="1:9" ht="12.75">
      <c r="A1314" t="s">
        <v>97</v>
      </c>
      <c r="B1314" s="1">
        <v>36778</v>
      </c>
      <c r="C1314" s="2">
        <v>0.2715856481481482</v>
      </c>
      <c r="D1314" t="s">
        <v>945</v>
      </c>
      <c r="E1314">
        <v>0.668</v>
      </c>
      <c r="F1314">
        <v>8.58</v>
      </c>
      <c r="G1314" t="s">
        <v>946</v>
      </c>
      <c r="H1314">
        <v>1.813</v>
      </c>
      <c r="I1314">
        <v>92.9377</v>
      </c>
    </row>
    <row r="1315" spans="1:9" ht="12.75">
      <c r="A1315" t="s">
        <v>98</v>
      </c>
      <c r="B1315" s="1">
        <v>36778</v>
      </c>
      <c r="C1315" s="2">
        <v>0.27368055555555554</v>
      </c>
      <c r="D1315" t="s">
        <v>945</v>
      </c>
      <c r="E1315">
        <v>0.67</v>
      </c>
      <c r="F1315">
        <v>8.7179</v>
      </c>
      <c r="G1315" t="s">
        <v>946</v>
      </c>
      <c r="H1315">
        <v>1.815</v>
      </c>
      <c r="I1315">
        <v>92.2516</v>
      </c>
    </row>
    <row r="1316" spans="1:9" ht="12.75">
      <c r="A1316" t="s">
        <v>99</v>
      </c>
      <c r="B1316" s="1">
        <v>36778</v>
      </c>
      <c r="C1316" s="2">
        <v>0.27576388888888886</v>
      </c>
      <c r="D1316" t="s">
        <v>945</v>
      </c>
      <c r="E1316">
        <v>0.668</v>
      </c>
      <c r="F1316">
        <v>8.6109</v>
      </c>
      <c r="G1316" t="s">
        <v>946</v>
      </c>
      <c r="H1316">
        <v>1.813</v>
      </c>
      <c r="I1316">
        <v>92.9682</v>
      </c>
    </row>
    <row r="1317" spans="1:9" ht="12.75">
      <c r="A1317" t="s">
        <v>100</v>
      </c>
      <c r="B1317" s="1">
        <v>36778</v>
      </c>
      <c r="C1317" s="2">
        <v>0.2778472222222222</v>
      </c>
      <c r="D1317" t="s">
        <v>945</v>
      </c>
      <c r="E1317">
        <v>0.668</v>
      </c>
      <c r="F1317">
        <v>8.8847</v>
      </c>
      <c r="G1317" t="s">
        <v>946</v>
      </c>
      <c r="H1317">
        <v>1.813</v>
      </c>
      <c r="I1317">
        <v>93.7607</v>
      </c>
    </row>
    <row r="1318" spans="1:9" ht="12.75">
      <c r="A1318" t="s">
        <v>101</v>
      </c>
      <c r="B1318" s="1">
        <v>36778</v>
      </c>
      <c r="C1318" s="2">
        <v>0.27993055555555557</v>
      </c>
      <c r="D1318" t="s">
        <v>945</v>
      </c>
      <c r="E1318">
        <v>0.666</v>
      </c>
      <c r="F1318">
        <v>8.647</v>
      </c>
      <c r="G1318" t="s">
        <v>946</v>
      </c>
      <c r="H1318">
        <v>1.813</v>
      </c>
      <c r="I1318">
        <v>93.5082</v>
      </c>
    </row>
    <row r="1319" spans="1:9" ht="12.75">
      <c r="A1319" t="s">
        <v>102</v>
      </c>
      <c r="B1319" s="1">
        <v>36778</v>
      </c>
      <c r="C1319" s="2">
        <v>0.2820138888888889</v>
      </c>
      <c r="D1319" t="s">
        <v>945</v>
      </c>
      <c r="E1319">
        <v>0.668</v>
      </c>
      <c r="F1319">
        <v>8.8244</v>
      </c>
      <c r="G1319" t="s">
        <v>946</v>
      </c>
      <c r="H1319">
        <v>1.813</v>
      </c>
      <c r="I1319">
        <v>98.735</v>
      </c>
    </row>
    <row r="1320" spans="1:9" ht="12.75">
      <c r="A1320" t="s">
        <v>103</v>
      </c>
      <c r="B1320" s="1">
        <v>36778</v>
      </c>
      <c r="C1320" s="2">
        <v>0.2840972222222222</v>
      </c>
      <c r="D1320" t="s">
        <v>945</v>
      </c>
      <c r="E1320">
        <v>0.668</v>
      </c>
      <c r="F1320">
        <v>8.8345</v>
      </c>
      <c r="G1320" t="s">
        <v>946</v>
      </c>
      <c r="H1320">
        <v>1.815</v>
      </c>
      <c r="I1320">
        <v>93.802</v>
      </c>
    </row>
    <row r="1321" spans="1:9" ht="12.75">
      <c r="A1321" t="s">
        <v>104</v>
      </c>
      <c r="B1321" s="1">
        <v>36778</v>
      </c>
      <c r="C1321" s="2">
        <v>0.28619212962962964</v>
      </c>
      <c r="D1321" t="s">
        <v>945</v>
      </c>
      <c r="E1321">
        <v>0.668</v>
      </c>
      <c r="F1321">
        <v>9.1361</v>
      </c>
      <c r="G1321" t="s">
        <v>946</v>
      </c>
      <c r="H1321">
        <v>1.815</v>
      </c>
      <c r="I1321">
        <v>93.839</v>
      </c>
    </row>
    <row r="1322" spans="1:9" ht="12.75">
      <c r="A1322" t="s">
        <v>105</v>
      </c>
      <c r="B1322" s="1">
        <v>36778</v>
      </c>
      <c r="C1322" s="2">
        <v>0.28827546296296297</v>
      </c>
      <c r="D1322" t="s">
        <v>945</v>
      </c>
      <c r="E1322">
        <v>0.668</v>
      </c>
      <c r="F1322">
        <v>8.5422</v>
      </c>
      <c r="G1322" t="s">
        <v>946</v>
      </c>
      <c r="H1322">
        <v>1.815</v>
      </c>
      <c r="I1322">
        <v>91.4702</v>
      </c>
    </row>
    <row r="1323" spans="1:9" ht="12.75">
      <c r="A1323" t="s">
        <v>106</v>
      </c>
      <c r="B1323" s="1">
        <v>36778</v>
      </c>
      <c r="C1323" s="2">
        <v>0.2903587962962963</v>
      </c>
      <c r="D1323" t="s">
        <v>945</v>
      </c>
      <c r="E1323">
        <v>0.666</v>
      </c>
      <c r="F1323">
        <v>8.7963</v>
      </c>
      <c r="G1323" t="s">
        <v>946</v>
      </c>
      <c r="H1323">
        <v>1.813</v>
      </c>
      <c r="I1323">
        <v>97.442</v>
      </c>
    </row>
    <row r="1324" spans="1:9" ht="12.75">
      <c r="A1324" t="s">
        <v>107</v>
      </c>
      <c r="B1324" s="1">
        <v>36778</v>
      </c>
      <c r="C1324" s="2">
        <v>0.2924421296296296</v>
      </c>
      <c r="D1324" t="s">
        <v>945</v>
      </c>
      <c r="E1324">
        <v>0.666</v>
      </c>
      <c r="F1324">
        <v>8.67</v>
      </c>
      <c r="G1324" t="s">
        <v>946</v>
      </c>
      <c r="H1324">
        <v>1.813</v>
      </c>
      <c r="I1324">
        <v>92.827</v>
      </c>
    </row>
    <row r="1325" spans="1:9" ht="12.75">
      <c r="A1325" t="s">
        <v>108</v>
      </c>
      <c r="B1325" s="1">
        <v>36778</v>
      </c>
      <c r="C1325" s="2">
        <v>0.29452546296296295</v>
      </c>
      <c r="D1325" t="s">
        <v>945</v>
      </c>
      <c r="E1325">
        <v>0.668</v>
      </c>
      <c r="F1325">
        <v>8.9573</v>
      </c>
      <c r="G1325" t="s">
        <v>946</v>
      </c>
      <c r="H1325">
        <v>1.815</v>
      </c>
      <c r="I1325">
        <v>104.6612</v>
      </c>
    </row>
    <row r="1326" spans="1:9" ht="12.75">
      <c r="A1326" t="s">
        <v>109</v>
      </c>
      <c r="B1326" s="1">
        <v>36778</v>
      </c>
      <c r="C1326" s="2">
        <v>0.2966087962962963</v>
      </c>
      <c r="D1326" t="s">
        <v>945</v>
      </c>
      <c r="E1326">
        <v>0.668</v>
      </c>
      <c r="F1326">
        <v>8.5556</v>
      </c>
      <c r="G1326" t="s">
        <v>946</v>
      </c>
      <c r="H1326">
        <v>1.815</v>
      </c>
      <c r="I1326">
        <v>93.7449</v>
      </c>
    </row>
    <row r="1327" spans="1:9" ht="12.75">
      <c r="A1327" t="s">
        <v>110</v>
      </c>
      <c r="B1327" s="1">
        <v>36778</v>
      </c>
      <c r="C1327" s="2">
        <v>0.2986921296296296</v>
      </c>
      <c r="D1327" t="s">
        <v>945</v>
      </c>
      <c r="E1327">
        <v>0.666</v>
      </c>
      <c r="F1327">
        <v>8.4163</v>
      </c>
      <c r="G1327" t="s">
        <v>946</v>
      </c>
      <c r="H1327">
        <v>1.813</v>
      </c>
      <c r="I1327">
        <v>100.3157</v>
      </c>
    </row>
    <row r="1328" spans="1:9" ht="12.75">
      <c r="A1328" t="s">
        <v>111</v>
      </c>
      <c r="B1328" s="1">
        <v>36778</v>
      </c>
      <c r="C1328" s="2">
        <v>0.300787037037037</v>
      </c>
      <c r="D1328" t="s">
        <v>945</v>
      </c>
      <c r="E1328">
        <v>0.668</v>
      </c>
      <c r="F1328">
        <v>8.2981</v>
      </c>
      <c r="G1328" t="s">
        <v>946</v>
      </c>
      <c r="H1328">
        <v>1.815</v>
      </c>
      <c r="I1328">
        <v>96.1197</v>
      </c>
    </row>
    <row r="1329" spans="1:9" ht="12.75">
      <c r="A1329" t="s">
        <v>112</v>
      </c>
      <c r="B1329" s="1">
        <v>36778</v>
      </c>
      <c r="C1329" s="2">
        <v>0.3028703703703704</v>
      </c>
      <c r="D1329" t="s">
        <v>945</v>
      </c>
      <c r="E1329">
        <v>0.668</v>
      </c>
      <c r="F1329">
        <v>9.0024</v>
      </c>
      <c r="G1329" t="s">
        <v>946</v>
      </c>
      <c r="H1329">
        <v>1.815</v>
      </c>
      <c r="I1329">
        <v>98.2529</v>
      </c>
    </row>
    <row r="1330" spans="1:9" ht="12.75">
      <c r="A1330" t="s">
        <v>113</v>
      </c>
      <c r="B1330" s="1">
        <v>36778</v>
      </c>
      <c r="C1330" s="2">
        <v>0.3049537037037037</v>
      </c>
      <c r="D1330" t="s">
        <v>945</v>
      </c>
      <c r="E1330">
        <v>0.67</v>
      </c>
      <c r="F1330">
        <v>8.1748</v>
      </c>
      <c r="G1330" t="s">
        <v>946</v>
      </c>
      <c r="H1330">
        <v>1.816</v>
      </c>
      <c r="I1330">
        <v>95.2166</v>
      </c>
    </row>
    <row r="1331" spans="1:9" ht="12.75">
      <c r="A1331" t="s">
        <v>114</v>
      </c>
      <c r="B1331" s="1">
        <v>36778</v>
      </c>
      <c r="C1331" s="2">
        <v>0.30703703703703705</v>
      </c>
      <c r="D1331" t="s">
        <v>945</v>
      </c>
      <c r="E1331">
        <v>0.668</v>
      </c>
      <c r="F1331">
        <v>8.7963</v>
      </c>
      <c r="G1331" t="s">
        <v>946</v>
      </c>
      <c r="H1331">
        <v>1.815</v>
      </c>
      <c r="I1331">
        <v>98.5964</v>
      </c>
    </row>
    <row r="1332" spans="1:9" ht="12.75">
      <c r="A1332" t="s">
        <v>115</v>
      </c>
      <c r="B1332" s="1">
        <v>36778</v>
      </c>
      <c r="C1332" s="2">
        <v>0.3091203703703704</v>
      </c>
      <c r="D1332" t="s">
        <v>945</v>
      </c>
      <c r="E1332">
        <v>0.668</v>
      </c>
      <c r="F1332">
        <v>8.2945</v>
      </c>
      <c r="G1332" t="s">
        <v>946</v>
      </c>
      <c r="H1332">
        <v>1.816</v>
      </c>
      <c r="I1332">
        <v>97.5719</v>
      </c>
    </row>
    <row r="1333" spans="1:9" ht="12.75">
      <c r="A1333" t="s">
        <v>116</v>
      </c>
      <c r="B1333" s="1">
        <v>36778</v>
      </c>
      <c r="C1333" s="2">
        <v>0.3112037037037037</v>
      </c>
      <c r="D1333" t="s">
        <v>945</v>
      </c>
      <c r="E1333">
        <v>0.666</v>
      </c>
      <c r="F1333">
        <v>9.2009</v>
      </c>
      <c r="G1333" t="s">
        <v>946</v>
      </c>
      <c r="H1333">
        <v>1.815</v>
      </c>
      <c r="I1333">
        <v>99.5934</v>
      </c>
    </row>
    <row r="1334" spans="1:9" ht="12.75">
      <c r="A1334" t="s">
        <v>117</v>
      </c>
      <c r="B1334" s="1">
        <v>36778</v>
      </c>
      <c r="C1334" s="2">
        <v>0.3132986111111111</v>
      </c>
      <c r="D1334" t="s">
        <v>945</v>
      </c>
      <c r="E1334">
        <v>0.666</v>
      </c>
      <c r="F1334">
        <v>8.7197</v>
      </c>
      <c r="G1334" t="s">
        <v>946</v>
      </c>
      <c r="H1334">
        <v>1.815</v>
      </c>
      <c r="I1334">
        <v>99.0541</v>
      </c>
    </row>
    <row r="1335" spans="1:9" ht="12.75">
      <c r="A1335" t="s">
        <v>118</v>
      </c>
      <c r="B1335" s="1">
        <v>36778</v>
      </c>
      <c r="C1335" s="2">
        <v>0.31538194444444445</v>
      </c>
      <c r="D1335" t="s">
        <v>945</v>
      </c>
      <c r="E1335">
        <v>0.668</v>
      </c>
      <c r="F1335">
        <v>8.8828</v>
      </c>
      <c r="G1335" t="s">
        <v>946</v>
      </c>
      <c r="H1335">
        <v>1.816</v>
      </c>
      <c r="I1335">
        <v>99.6305</v>
      </c>
    </row>
    <row r="1336" spans="1:9" ht="12.75">
      <c r="A1336" t="s">
        <v>119</v>
      </c>
      <c r="B1336" s="1">
        <v>36778</v>
      </c>
      <c r="C1336" s="2">
        <v>0.3174652777777778</v>
      </c>
      <c r="D1336" t="s">
        <v>945</v>
      </c>
      <c r="E1336">
        <v>0.668</v>
      </c>
      <c r="F1336">
        <v>8.3016</v>
      </c>
      <c r="G1336" t="s">
        <v>946</v>
      </c>
      <c r="H1336">
        <v>1.818</v>
      </c>
      <c r="I1336">
        <v>96.7508</v>
      </c>
    </row>
    <row r="1337" spans="1:9" ht="12.75">
      <c r="A1337" t="s">
        <v>120</v>
      </c>
      <c r="B1337" s="1">
        <v>36778</v>
      </c>
      <c r="C1337" s="2">
        <v>0.3195486111111111</v>
      </c>
      <c r="D1337" t="s">
        <v>945</v>
      </c>
      <c r="E1337">
        <v>0.668</v>
      </c>
      <c r="F1337">
        <v>9.0348</v>
      </c>
      <c r="G1337" t="s">
        <v>946</v>
      </c>
      <c r="H1337">
        <v>1.818</v>
      </c>
      <c r="I1337">
        <v>96.0634</v>
      </c>
    </row>
    <row r="1338" spans="1:9" ht="12.75">
      <c r="A1338" t="s">
        <v>121</v>
      </c>
      <c r="B1338" s="1">
        <v>36778</v>
      </c>
      <c r="C1338" s="2">
        <v>0.32163194444444443</v>
      </c>
      <c r="D1338" t="s">
        <v>945</v>
      </c>
      <c r="E1338">
        <v>0.668</v>
      </c>
      <c r="F1338">
        <v>9.0198</v>
      </c>
      <c r="G1338" t="s">
        <v>946</v>
      </c>
      <c r="H1338">
        <v>1.816</v>
      </c>
      <c r="I1338">
        <v>99.5744</v>
      </c>
    </row>
    <row r="1339" spans="1:9" ht="12.75">
      <c r="A1339" t="s">
        <v>122</v>
      </c>
      <c r="B1339" s="1">
        <v>36778</v>
      </c>
      <c r="C1339" s="2">
        <v>0.3237152777777778</v>
      </c>
      <c r="D1339" t="s">
        <v>945</v>
      </c>
      <c r="E1339">
        <v>0.67</v>
      </c>
      <c r="F1339">
        <v>8.795</v>
      </c>
      <c r="G1339" t="s">
        <v>946</v>
      </c>
      <c r="H1339">
        <v>1.818</v>
      </c>
      <c r="I1339">
        <v>97.0237</v>
      </c>
    </row>
    <row r="1340" spans="1:9" ht="12.75">
      <c r="A1340" t="s">
        <v>123</v>
      </c>
      <c r="B1340" s="1">
        <v>36778</v>
      </c>
      <c r="C1340" s="2">
        <v>0.32579861111111114</v>
      </c>
      <c r="D1340" t="s">
        <v>945</v>
      </c>
      <c r="E1340">
        <v>0.668</v>
      </c>
      <c r="F1340">
        <v>9.2449</v>
      </c>
      <c r="G1340" t="s">
        <v>946</v>
      </c>
      <c r="H1340">
        <v>1.818</v>
      </c>
      <c r="I1340">
        <v>97.191</v>
      </c>
    </row>
    <row r="1341" spans="1:9" ht="12.75">
      <c r="A1341" t="s">
        <v>124</v>
      </c>
      <c r="B1341" s="1">
        <v>36778</v>
      </c>
      <c r="C1341" s="2">
        <v>0.32788194444444446</v>
      </c>
      <c r="D1341" t="s">
        <v>945</v>
      </c>
      <c r="E1341">
        <v>0.668</v>
      </c>
      <c r="F1341">
        <v>9.096</v>
      </c>
      <c r="G1341" t="s">
        <v>946</v>
      </c>
      <c r="H1341">
        <v>1.818</v>
      </c>
      <c r="I1341">
        <v>96.3048</v>
      </c>
    </row>
    <row r="1342" spans="1:9" ht="12.75">
      <c r="A1342" t="s">
        <v>125</v>
      </c>
      <c r="B1342" s="1">
        <v>36778</v>
      </c>
      <c r="C1342" s="2">
        <v>0.3299768518518518</v>
      </c>
      <c r="D1342" t="s">
        <v>945</v>
      </c>
      <c r="E1342">
        <v>0.668</v>
      </c>
      <c r="F1342">
        <v>8.3288</v>
      </c>
      <c r="G1342" t="s">
        <v>946</v>
      </c>
      <c r="H1342">
        <v>1.818</v>
      </c>
      <c r="I1342">
        <v>97.1586</v>
      </c>
    </row>
    <row r="1343" spans="1:9" ht="12.75">
      <c r="A1343" t="s">
        <v>126</v>
      </c>
      <c r="B1343" s="1">
        <v>36778</v>
      </c>
      <c r="C1343" s="2">
        <v>0.33206018518518515</v>
      </c>
      <c r="D1343" t="s">
        <v>945</v>
      </c>
      <c r="E1343">
        <v>0.668</v>
      </c>
      <c r="F1343">
        <v>9.3568</v>
      </c>
      <c r="G1343" t="s">
        <v>946</v>
      </c>
      <c r="H1343">
        <v>1.818</v>
      </c>
      <c r="I1343">
        <v>97.2856</v>
      </c>
    </row>
    <row r="1344" spans="1:9" ht="12.75">
      <c r="A1344" t="s">
        <v>127</v>
      </c>
      <c r="B1344" s="1">
        <v>36778</v>
      </c>
      <c r="C1344" s="2">
        <v>0.3341435185185185</v>
      </c>
      <c r="D1344" t="s">
        <v>945</v>
      </c>
      <c r="E1344">
        <v>0.67</v>
      </c>
      <c r="F1344">
        <v>8.7577</v>
      </c>
      <c r="G1344" t="s">
        <v>946</v>
      </c>
      <c r="H1344">
        <v>1.815</v>
      </c>
      <c r="I1344">
        <v>98.497</v>
      </c>
    </row>
    <row r="1345" spans="1:9" ht="12.75">
      <c r="A1345" t="s">
        <v>128</v>
      </c>
      <c r="B1345" s="1">
        <v>36778</v>
      </c>
      <c r="C1345" s="2">
        <v>0.33622685185185186</v>
      </c>
      <c r="D1345" t="s">
        <v>945</v>
      </c>
      <c r="E1345">
        <v>0.67</v>
      </c>
      <c r="F1345">
        <v>9.2549</v>
      </c>
      <c r="G1345" t="s">
        <v>946</v>
      </c>
      <c r="H1345">
        <v>1.815</v>
      </c>
      <c r="I1345">
        <v>97.8761</v>
      </c>
    </row>
    <row r="1346" spans="1:9" ht="12.75">
      <c r="A1346" t="s">
        <v>129</v>
      </c>
      <c r="B1346" s="1">
        <v>36778</v>
      </c>
      <c r="C1346" s="2">
        <v>0.33831018518518513</v>
      </c>
      <c r="D1346" t="s">
        <v>945</v>
      </c>
      <c r="E1346">
        <v>0.671</v>
      </c>
      <c r="F1346">
        <v>8.5003</v>
      </c>
      <c r="G1346" t="s">
        <v>946</v>
      </c>
      <c r="H1346">
        <v>1.815</v>
      </c>
      <c r="I1346">
        <v>97.302</v>
      </c>
    </row>
    <row r="1347" spans="1:9" ht="12.75">
      <c r="A1347" t="s">
        <v>130</v>
      </c>
      <c r="B1347" s="1">
        <v>36778</v>
      </c>
      <c r="C1347" s="2">
        <v>0.3403935185185185</v>
      </c>
      <c r="D1347" t="s">
        <v>945</v>
      </c>
      <c r="E1347">
        <v>0.671</v>
      </c>
      <c r="F1347">
        <v>8.7451</v>
      </c>
      <c r="G1347" t="s">
        <v>946</v>
      </c>
      <c r="H1347">
        <v>1.815</v>
      </c>
      <c r="I1347">
        <v>95.5969</v>
      </c>
    </row>
    <row r="1348" spans="1:9" ht="12.75">
      <c r="A1348" t="s">
        <v>131</v>
      </c>
      <c r="B1348" s="1">
        <v>36778</v>
      </c>
      <c r="C1348" s="2">
        <v>0.3424768518518519</v>
      </c>
      <c r="D1348" t="s">
        <v>945</v>
      </c>
      <c r="E1348">
        <v>0.671</v>
      </c>
      <c r="F1348">
        <v>9.1869</v>
      </c>
      <c r="G1348" t="s">
        <v>946</v>
      </c>
      <c r="H1348">
        <v>1.813</v>
      </c>
      <c r="I1348">
        <v>98.4459</v>
      </c>
    </row>
    <row r="1349" spans="1:9" ht="12.75">
      <c r="A1349" t="s">
        <v>132</v>
      </c>
      <c r="B1349" s="1">
        <v>36778</v>
      </c>
      <c r="C1349" s="2">
        <v>0.34456018518518516</v>
      </c>
      <c r="D1349" t="s">
        <v>945</v>
      </c>
      <c r="E1349">
        <v>0.671</v>
      </c>
      <c r="F1349">
        <v>8.7913</v>
      </c>
      <c r="G1349" t="s">
        <v>946</v>
      </c>
      <c r="H1349">
        <v>1.813</v>
      </c>
      <c r="I1349">
        <v>96.9593</v>
      </c>
    </row>
    <row r="1350" spans="1:9" ht="12.75">
      <c r="A1350" t="s">
        <v>133</v>
      </c>
      <c r="B1350" s="1">
        <v>36778</v>
      </c>
      <c r="C1350" s="2">
        <v>0.3466550925925926</v>
      </c>
      <c r="D1350" t="s">
        <v>945</v>
      </c>
      <c r="E1350">
        <v>0.671</v>
      </c>
      <c r="F1350">
        <v>9.0293</v>
      </c>
      <c r="G1350" t="s">
        <v>946</v>
      </c>
      <c r="H1350">
        <v>1.813</v>
      </c>
      <c r="I1350">
        <v>95.7298</v>
      </c>
    </row>
    <row r="1351" spans="1:9" ht="12.75">
      <c r="A1351" t="s">
        <v>134</v>
      </c>
      <c r="B1351" s="1">
        <v>36778</v>
      </c>
      <c r="C1351" s="2">
        <v>0.3487384259259259</v>
      </c>
      <c r="D1351" t="s">
        <v>945</v>
      </c>
      <c r="E1351">
        <v>0.67</v>
      </c>
      <c r="F1351">
        <v>8.8664</v>
      </c>
      <c r="G1351" t="s">
        <v>946</v>
      </c>
      <c r="H1351">
        <v>1.811</v>
      </c>
      <c r="I1351">
        <v>96.4702</v>
      </c>
    </row>
    <row r="1352" spans="1:9" ht="12.75">
      <c r="A1352" t="s">
        <v>135</v>
      </c>
      <c r="B1352" s="1">
        <v>36778</v>
      </c>
      <c r="C1352" s="2">
        <v>0.3508217592592593</v>
      </c>
      <c r="D1352" t="s">
        <v>945</v>
      </c>
      <c r="E1352">
        <v>0.671</v>
      </c>
      <c r="F1352">
        <v>8.8293</v>
      </c>
      <c r="G1352" t="s">
        <v>946</v>
      </c>
      <c r="H1352">
        <v>1.811</v>
      </c>
      <c r="I1352">
        <v>98.1015</v>
      </c>
    </row>
    <row r="1353" spans="1:9" ht="12.75">
      <c r="A1353" t="s">
        <v>136</v>
      </c>
      <c r="B1353" s="1">
        <v>36778</v>
      </c>
      <c r="C1353" s="2">
        <v>0.35290509259259256</v>
      </c>
      <c r="D1353" t="s">
        <v>945</v>
      </c>
      <c r="E1353">
        <v>0.67</v>
      </c>
      <c r="F1353">
        <v>8.7591</v>
      </c>
      <c r="G1353" t="s">
        <v>946</v>
      </c>
      <c r="H1353">
        <v>1.81</v>
      </c>
      <c r="I1353">
        <v>97.5839</v>
      </c>
    </row>
    <row r="1354" spans="1:9" ht="12.75">
      <c r="A1354" t="s">
        <v>137</v>
      </c>
      <c r="B1354" s="1">
        <v>36778</v>
      </c>
      <c r="C1354" s="2">
        <v>0.35498842592592594</v>
      </c>
      <c r="D1354" t="s">
        <v>945</v>
      </c>
      <c r="E1354">
        <v>0.67</v>
      </c>
      <c r="F1354">
        <v>8.9035</v>
      </c>
      <c r="G1354" t="s">
        <v>946</v>
      </c>
      <c r="H1354">
        <v>1.81</v>
      </c>
      <c r="I1354">
        <v>98.6037</v>
      </c>
    </row>
    <row r="1355" spans="1:9" ht="12.75">
      <c r="A1355" t="s">
        <v>138</v>
      </c>
      <c r="B1355" s="1">
        <v>36778</v>
      </c>
      <c r="C1355" s="2">
        <v>0.3570717592592592</v>
      </c>
      <c r="D1355" t="s">
        <v>945</v>
      </c>
      <c r="E1355">
        <v>0.67</v>
      </c>
      <c r="F1355">
        <v>8.6024</v>
      </c>
      <c r="G1355" t="s">
        <v>946</v>
      </c>
      <c r="H1355">
        <v>1.811</v>
      </c>
      <c r="I1355">
        <v>96.4836</v>
      </c>
    </row>
    <row r="1356" spans="1:9" ht="12.75">
      <c r="A1356" t="s">
        <v>139</v>
      </c>
      <c r="B1356" s="1">
        <v>36778</v>
      </c>
      <c r="C1356" s="2">
        <v>0.35916666666666663</v>
      </c>
      <c r="D1356" t="s">
        <v>945</v>
      </c>
      <c r="E1356">
        <v>0.668</v>
      </c>
      <c r="F1356">
        <v>9.1815</v>
      </c>
      <c r="G1356" t="s">
        <v>946</v>
      </c>
      <c r="H1356">
        <v>1.81</v>
      </c>
      <c r="I1356">
        <v>97.5237</v>
      </c>
    </row>
    <row r="1357" spans="1:9" ht="12.75">
      <c r="A1357" t="s">
        <v>140</v>
      </c>
      <c r="B1357" s="1">
        <v>36778</v>
      </c>
      <c r="C1357" s="2">
        <v>0.36125</v>
      </c>
      <c r="D1357" t="s">
        <v>945</v>
      </c>
      <c r="E1357">
        <v>0.668</v>
      </c>
      <c r="F1357">
        <v>8.9357</v>
      </c>
      <c r="G1357" t="s">
        <v>946</v>
      </c>
      <c r="H1357">
        <v>1.806</v>
      </c>
      <c r="I1357">
        <v>97.5735</v>
      </c>
    </row>
    <row r="1358" spans="1:9" ht="12.75">
      <c r="A1358" t="s">
        <v>141</v>
      </c>
      <c r="B1358" s="1">
        <v>36778</v>
      </c>
      <c r="C1358" s="2">
        <v>0.36333333333333334</v>
      </c>
      <c r="D1358" t="s">
        <v>945</v>
      </c>
      <c r="E1358">
        <v>0.668</v>
      </c>
      <c r="F1358">
        <v>9.032</v>
      </c>
      <c r="G1358" t="s">
        <v>946</v>
      </c>
      <c r="H1358">
        <v>1.806</v>
      </c>
      <c r="I1358">
        <v>102.9942</v>
      </c>
    </row>
    <row r="1359" spans="1:9" ht="12.75">
      <c r="A1359" t="s">
        <v>142</v>
      </c>
      <c r="B1359" s="1">
        <v>36778</v>
      </c>
      <c r="C1359" s="2">
        <v>0.36541666666666667</v>
      </c>
      <c r="D1359" t="s">
        <v>945</v>
      </c>
      <c r="E1359">
        <v>0.67</v>
      </c>
      <c r="F1359">
        <v>9.3555</v>
      </c>
      <c r="G1359" t="s">
        <v>946</v>
      </c>
      <c r="H1359">
        <v>1.808</v>
      </c>
      <c r="I1359">
        <v>100.733</v>
      </c>
    </row>
    <row r="1360" spans="1:9" ht="12.75">
      <c r="A1360" t="s">
        <v>143</v>
      </c>
      <c r="B1360" s="1">
        <v>36778</v>
      </c>
      <c r="C1360" s="2">
        <v>0.3675</v>
      </c>
      <c r="D1360" t="s">
        <v>945</v>
      </c>
      <c r="E1360">
        <v>0.668</v>
      </c>
      <c r="F1360">
        <v>9.1635</v>
      </c>
      <c r="G1360" t="s">
        <v>946</v>
      </c>
      <c r="H1360">
        <v>1.808</v>
      </c>
      <c r="I1360">
        <v>106.1265</v>
      </c>
    </row>
    <row r="1361" spans="1:9" ht="12.75">
      <c r="A1361" t="s">
        <v>144</v>
      </c>
      <c r="B1361" s="1">
        <v>36778</v>
      </c>
      <c r="C1361" s="2">
        <v>0.3695833333333333</v>
      </c>
      <c r="D1361" t="s">
        <v>945</v>
      </c>
      <c r="E1361">
        <v>0.668</v>
      </c>
      <c r="F1361">
        <v>8.484</v>
      </c>
      <c r="G1361" t="s">
        <v>946</v>
      </c>
      <c r="H1361">
        <v>1.806</v>
      </c>
      <c r="I1361">
        <v>107.9572</v>
      </c>
    </row>
    <row r="1362" spans="1:9" ht="12.75">
      <c r="A1362" t="s">
        <v>145</v>
      </c>
      <c r="B1362" s="1">
        <v>36778</v>
      </c>
      <c r="C1362" s="2">
        <v>0.37166666666666665</v>
      </c>
      <c r="D1362" t="s">
        <v>945</v>
      </c>
      <c r="E1362">
        <v>0.666</v>
      </c>
      <c r="F1362">
        <v>9.5992</v>
      </c>
      <c r="G1362" t="s">
        <v>946</v>
      </c>
      <c r="H1362">
        <v>1.805</v>
      </c>
      <c r="I1362">
        <v>107.2933</v>
      </c>
    </row>
    <row r="1363" spans="1:9" ht="12.75">
      <c r="A1363" t="s">
        <v>146</v>
      </c>
      <c r="B1363" s="1">
        <v>36778</v>
      </c>
      <c r="C1363" s="2">
        <v>0.37376157407407407</v>
      </c>
      <c r="D1363" t="s">
        <v>945</v>
      </c>
      <c r="E1363">
        <v>0.668</v>
      </c>
      <c r="F1363">
        <v>9.5053</v>
      </c>
      <c r="G1363" t="s">
        <v>946</v>
      </c>
      <c r="H1363">
        <v>1.803</v>
      </c>
      <c r="I1363">
        <v>106.433</v>
      </c>
    </row>
    <row r="1364" spans="1:9" ht="12.75">
      <c r="A1364" t="s">
        <v>147</v>
      </c>
      <c r="B1364" s="1">
        <v>36778</v>
      </c>
      <c r="C1364" s="2">
        <v>0.37584490740740745</v>
      </c>
      <c r="D1364" t="s">
        <v>945</v>
      </c>
      <c r="E1364">
        <v>0.666</v>
      </c>
      <c r="F1364">
        <v>9.552</v>
      </c>
      <c r="G1364" t="s">
        <v>946</v>
      </c>
      <c r="H1364">
        <v>1.806</v>
      </c>
      <c r="I1364">
        <v>106.05</v>
      </c>
    </row>
    <row r="1365" spans="1:9" ht="12.75">
      <c r="A1365" t="s">
        <v>148</v>
      </c>
      <c r="B1365" s="1">
        <v>36778</v>
      </c>
      <c r="C1365" s="2">
        <v>0.3779282407407407</v>
      </c>
      <c r="D1365" t="s">
        <v>945</v>
      </c>
      <c r="E1365">
        <v>0.666</v>
      </c>
      <c r="F1365">
        <v>9.088</v>
      </c>
      <c r="G1365" t="s">
        <v>946</v>
      </c>
      <c r="H1365">
        <v>1.803</v>
      </c>
      <c r="I1365">
        <v>104.7724</v>
      </c>
    </row>
    <row r="1366" spans="1:9" ht="12.75">
      <c r="A1366" t="s">
        <v>149</v>
      </c>
      <c r="B1366" s="1">
        <v>36778</v>
      </c>
      <c r="C1366" s="2">
        <v>0.3800115740740741</v>
      </c>
      <c r="D1366" t="s">
        <v>945</v>
      </c>
      <c r="E1366">
        <v>0.668</v>
      </c>
      <c r="F1366">
        <v>9.9695</v>
      </c>
      <c r="G1366" t="s">
        <v>946</v>
      </c>
      <c r="H1366">
        <v>1.805</v>
      </c>
      <c r="I1366">
        <v>108.2658</v>
      </c>
    </row>
    <row r="1367" spans="1:9" ht="12.75">
      <c r="A1367" t="s">
        <v>150</v>
      </c>
      <c r="B1367" s="1">
        <v>36778</v>
      </c>
      <c r="C1367" s="2">
        <v>0.3820949074074074</v>
      </c>
      <c r="D1367" t="s">
        <v>945</v>
      </c>
      <c r="E1367">
        <v>0.666</v>
      </c>
      <c r="F1367">
        <v>9.1811</v>
      </c>
      <c r="G1367" t="s">
        <v>946</v>
      </c>
      <c r="H1367">
        <v>1.801</v>
      </c>
      <c r="I1367">
        <v>106.2188</v>
      </c>
    </row>
    <row r="1368" spans="1:9" ht="12.75">
      <c r="A1368" t="s">
        <v>151</v>
      </c>
      <c r="B1368" s="1">
        <v>36778</v>
      </c>
      <c r="C1368" s="2">
        <v>0.38417824074074075</v>
      </c>
      <c r="D1368" t="s">
        <v>945</v>
      </c>
      <c r="E1368">
        <v>0.671</v>
      </c>
      <c r="F1368">
        <v>9.6867</v>
      </c>
      <c r="G1368" t="s">
        <v>946</v>
      </c>
      <c r="H1368">
        <v>1.811</v>
      </c>
      <c r="I1368">
        <v>106.4565</v>
      </c>
    </row>
    <row r="1369" spans="1:9" ht="12.75">
      <c r="A1369" t="s">
        <v>152</v>
      </c>
      <c r="B1369" s="1">
        <v>36778</v>
      </c>
      <c r="C1369" s="2">
        <v>0.3862615740740741</v>
      </c>
      <c r="D1369" t="s">
        <v>945</v>
      </c>
      <c r="E1369">
        <v>0.666</v>
      </c>
      <c r="F1369">
        <v>9.229</v>
      </c>
      <c r="G1369" t="s">
        <v>946</v>
      </c>
      <c r="H1369">
        <v>1.803</v>
      </c>
      <c r="I1369">
        <v>105.4832</v>
      </c>
    </row>
    <row r="1370" spans="1:9" ht="12.75">
      <c r="A1370" t="s">
        <v>153</v>
      </c>
      <c r="B1370" s="1">
        <v>36778</v>
      </c>
      <c r="C1370" s="2">
        <v>0.3883449074074074</v>
      </c>
      <c r="D1370" t="s">
        <v>945</v>
      </c>
      <c r="E1370">
        <v>0.666</v>
      </c>
      <c r="F1370">
        <v>9.1512</v>
      </c>
      <c r="G1370" t="s">
        <v>946</v>
      </c>
      <c r="H1370">
        <v>1.801</v>
      </c>
      <c r="I1370">
        <v>102.4464</v>
      </c>
    </row>
    <row r="1371" spans="1:9" ht="12.75">
      <c r="A1371" t="s">
        <v>154</v>
      </c>
      <c r="B1371" s="1">
        <v>36778</v>
      </c>
      <c r="C1371" s="2">
        <v>0.39043981481481477</v>
      </c>
      <c r="D1371" t="s">
        <v>945</v>
      </c>
      <c r="E1371">
        <v>0.666</v>
      </c>
      <c r="F1371">
        <v>9.2872</v>
      </c>
      <c r="G1371" t="s">
        <v>946</v>
      </c>
      <c r="H1371">
        <v>1.803</v>
      </c>
      <c r="I1371">
        <v>105.7994</v>
      </c>
    </row>
    <row r="1372" spans="1:9" ht="12.75">
      <c r="A1372" t="s">
        <v>155</v>
      </c>
      <c r="B1372" s="1">
        <v>36778</v>
      </c>
      <c r="C1372" s="2">
        <v>0.39252314814814815</v>
      </c>
      <c r="D1372" t="s">
        <v>945</v>
      </c>
      <c r="E1372">
        <v>0.666</v>
      </c>
      <c r="F1372">
        <v>8.8361</v>
      </c>
      <c r="G1372" t="s">
        <v>946</v>
      </c>
      <c r="H1372">
        <v>1.805</v>
      </c>
      <c r="I1372">
        <v>106.7503</v>
      </c>
    </row>
    <row r="1373" spans="1:9" ht="12.75">
      <c r="A1373" t="s">
        <v>156</v>
      </c>
      <c r="B1373" s="1">
        <v>36778</v>
      </c>
      <c r="C1373" s="2">
        <v>0.39460648148148153</v>
      </c>
      <c r="D1373" t="s">
        <v>945</v>
      </c>
      <c r="E1373">
        <v>0.666</v>
      </c>
      <c r="F1373">
        <v>8.7542</v>
      </c>
      <c r="G1373" t="s">
        <v>946</v>
      </c>
      <c r="H1373">
        <v>1.801</v>
      </c>
      <c r="I1373">
        <v>104.4099</v>
      </c>
    </row>
    <row r="1374" spans="1:9" ht="12.75">
      <c r="A1374" t="s">
        <v>157</v>
      </c>
      <c r="B1374" s="1">
        <v>36778</v>
      </c>
      <c r="C1374" s="2">
        <v>0.3966898148148148</v>
      </c>
      <c r="D1374" t="s">
        <v>945</v>
      </c>
      <c r="E1374">
        <v>0.668</v>
      </c>
      <c r="F1374">
        <v>9.4989</v>
      </c>
      <c r="G1374" t="s">
        <v>946</v>
      </c>
      <c r="H1374">
        <v>1.801</v>
      </c>
      <c r="I1374">
        <v>104.9862</v>
      </c>
    </row>
    <row r="1375" spans="1:9" ht="12.75">
      <c r="A1375" t="s">
        <v>158</v>
      </c>
      <c r="B1375" s="1">
        <v>36778</v>
      </c>
      <c r="C1375" s="2">
        <v>0.3987731481481482</v>
      </c>
      <c r="D1375" t="s">
        <v>945</v>
      </c>
      <c r="E1375">
        <v>0.668</v>
      </c>
      <c r="F1375">
        <v>9.6366</v>
      </c>
      <c r="G1375" t="s">
        <v>946</v>
      </c>
      <c r="H1375">
        <v>1.805</v>
      </c>
      <c r="I1375">
        <v>107.626</v>
      </c>
    </row>
    <row r="1376" spans="1:9" ht="12.75">
      <c r="A1376" t="s">
        <v>159</v>
      </c>
      <c r="B1376" s="1">
        <v>36778</v>
      </c>
      <c r="C1376" s="2">
        <v>0.40085648148148145</v>
      </c>
      <c r="D1376" t="s">
        <v>945</v>
      </c>
      <c r="E1376">
        <v>0.666</v>
      </c>
      <c r="F1376">
        <v>8.6687</v>
      </c>
      <c r="G1376" t="s">
        <v>946</v>
      </c>
      <c r="H1376">
        <v>1.803</v>
      </c>
      <c r="I1376">
        <v>107.8814</v>
      </c>
    </row>
    <row r="1377" spans="1:9" ht="12.75">
      <c r="A1377" t="s">
        <v>160</v>
      </c>
      <c r="B1377" s="1">
        <v>36778</v>
      </c>
      <c r="C1377" s="2">
        <v>0.4029513888888889</v>
      </c>
      <c r="D1377" t="s">
        <v>945</v>
      </c>
      <c r="E1377">
        <v>0.668</v>
      </c>
      <c r="F1377">
        <v>9.9386</v>
      </c>
      <c r="G1377" t="s">
        <v>946</v>
      </c>
      <c r="H1377">
        <v>1.801</v>
      </c>
      <c r="I1377">
        <v>111.4362</v>
      </c>
    </row>
    <row r="1378" spans="1:9" ht="12.75">
      <c r="A1378" t="s">
        <v>161</v>
      </c>
      <c r="B1378" s="1">
        <v>36778</v>
      </c>
      <c r="C1378" s="2">
        <v>0.4050347222222222</v>
      </c>
      <c r="D1378" t="s">
        <v>945</v>
      </c>
      <c r="E1378">
        <v>0.668</v>
      </c>
      <c r="F1378">
        <v>9.7631</v>
      </c>
      <c r="G1378" t="s">
        <v>946</v>
      </c>
      <c r="H1378">
        <v>1.801</v>
      </c>
      <c r="I1378">
        <v>109.8547</v>
      </c>
    </row>
    <row r="1379" spans="1:9" ht="12.75">
      <c r="A1379" t="s">
        <v>162</v>
      </c>
      <c r="B1379" s="1">
        <v>36778</v>
      </c>
      <c r="C1379" s="2">
        <v>0.4071180555555556</v>
      </c>
      <c r="D1379" t="s">
        <v>945</v>
      </c>
      <c r="E1379">
        <v>0.668</v>
      </c>
      <c r="F1379">
        <v>8.9722</v>
      </c>
      <c r="G1379" t="s">
        <v>946</v>
      </c>
      <c r="H1379">
        <v>1.805</v>
      </c>
      <c r="I1379">
        <v>109.7085</v>
      </c>
    </row>
    <row r="1380" spans="1:9" ht="12.75">
      <c r="A1380" t="s">
        <v>163</v>
      </c>
      <c r="B1380" s="1">
        <v>36778</v>
      </c>
      <c r="C1380" s="2">
        <v>0.40920138888888885</v>
      </c>
      <c r="D1380" t="s">
        <v>945</v>
      </c>
      <c r="E1380">
        <v>0.665</v>
      </c>
      <c r="F1380">
        <v>9.6499</v>
      </c>
      <c r="G1380" t="s">
        <v>946</v>
      </c>
      <c r="H1380">
        <v>1.8</v>
      </c>
      <c r="I1380">
        <v>111.8493</v>
      </c>
    </row>
    <row r="1381" spans="1:9" ht="12.75">
      <c r="A1381" t="s">
        <v>164</v>
      </c>
      <c r="B1381" s="1">
        <v>36778</v>
      </c>
      <c r="C1381" s="2">
        <v>0.41128472222222223</v>
      </c>
      <c r="D1381" t="s">
        <v>945</v>
      </c>
      <c r="E1381">
        <v>0.666</v>
      </c>
      <c r="F1381">
        <v>9.2965</v>
      </c>
      <c r="G1381" t="s">
        <v>946</v>
      </c>
      <c r="H1381">
        <v>1.8</v>
      </c>
      <c r="I1381">
        <v>110.2576</v>
      </c>
    </row>
    <row r="1382" spans="1:9" ht="12.75">
      <c r="A1382" t="s">
        <v>165</v>
      </c>
      <c r="B1382" s="1">
        <v>36778</v>
      </c>
      <c r="C1382" s="2">
        <v>0.4133680555555555</v>
      </c>
      <c r="D1382" t="s">
        <v>945</v>
      </c>
      <c r="E1382">
        <v>0.666</v>
      </c>
      <c r="F1382">
        <v>9.2239</v>
      </c>
      <c r="G1382" t="s">
        <v>946</v>
      </c>
      <c r="H1382">
        <v>1.801</v>
      </c>
      <c r="I1382">
        <v>112.6317</v>
      </c>
    </row>
    <row r="1383" spans="1:9" ht="12.75">
      <c r="A1383" t="s">
        <v>166</v>
      </c>
      <c r="B1383" s="1">
        <v>36778</v>
      </c>
      <c r="C1383" s="2">
        <v>0.415462962962963</v>
      </c>
      <c r="D1383" t="s">
        <v>945</v>
      </c>
      <c r="E1383">
        <v>0.666</v>
      </c>
      <c r="F1383">
        <v>8.8124</v>
      </c>
      <c r="G1383" t="s">
        <v>946</v>
      </c>
      <c r="H1383">
        <v>1.805</v>
      </c>
      <c r="I1383">
        <v>109.6967</v>
      </c>
    </row>
    <row r="1384" spans="1:9" ht="12.75">
      <c r="A1384" t="s">
        <v>167</v>
      </c>
      <c r="B1384" s="1">
        <v>36778</v>
      </c>
      <c r="C1384" s="2">
        <v>0.4175462962962963</v>
      </c>
      <c r="D1384" t="s">
        <v>945</v>
      </c>
      <c r="E1384">
        <v>0.666</v>
      </c>
      <c r="F1384">
        <v>9.5776</v>
      </c>
      <c r="G1384" t="s">
        <v>946</v>
      </c>
      <c r="H1384">
        <v>1.801</v>
      </c>
      <c r="I1384">
        <v>109.4674</v>
      </c>
    </row>
    <row r="1385" spans="1:9" ht="12.75">
      <c r="A1385" t="s">
        <v>168</v>
      </c>
      <c r="B1385" s="1">
        <v>36778</v>
      </c>
      <c r="C1385" s="2">
        <v>0.41962962962962963</v>
      </c>
      <c r="D1385" t="s">
        <v>945</v>
      </c>
      <c r="E1385">
        <v>0.671</v>
      </c>
      <c r="F1385">
        <v>8.5191</v>
      </c>
      <c r="G1385" t="s">
        <v>946</v>
      </c>
      <c r="H1385">
        <v>1.805</v>
      </c>
      <c r="I1385">
        <v>227.9218</v>
      </c>
    </row>
    <row r="1386" spans="1:9" ht="12.75">
      <c r="A1386" t="s">
        <v>169</v>
      </c>
      <c r="B1386" s="1">
        <v>36778</v>
      </c>
      <c r="C1386" s="2">
        <v>0.42171296296296296</v>
      </c>
      <c r="D1386" t="s">
        <v>945</v>
      </c>
      <c r="E1386">
        <v>0.666</v>
      </c>
      <c r="F1386">
        <v>9.1529</v>
      </c>
      <c r="G1386" t="s">
        <v>946</v>
      </c>
      <c r="H1386">
        <v>1.801</v>
      </c>
      <c r="I1386">
        <v>233.5338</v>
      </c>
    </row>
    <row r="1387" spans="1:9" ht="12.75">
      <c r="A1387" t="s">
        <v>170</v>
      </c>
      <c r="B1387" s="1">
        <v>36778</v>
      </c>
      <c r="C1387" s="2">
        <v>0.4237962962962963</v>
      </c>
      <c r="D1387" t="s">
        <v>945</v>
      </c>
      <c r="E1387">
        <v>0.665</v>
      </c>
      <c r="F1387">
        <v>8.724</v>
      </c>
      <c r="G1387" t="s">
        <v>946</v>
      </c>
      <c r="H1387">
        <v>1.801</v>
      </c>
      <c r="I1387">
        <v>233.0196</v>
      </c>
    </row>
    <row r="1388" spans="1:9" ht="12.75">
      <c r="A1388" t="s">
        <v>171</v>
      </c>
      <c r="B1388" s="1">
        <v>36778</v>
      </c>
      <c r="C1388" s="2">
        <v>0.42587962962962966</v>
      </c>
      <c r="D1388" t="s">
        <v>945</v>
      </c>
      <c r="E1388">
        <v>0.666</v>
      </c>
      <c r="F1388">
        <v>8.3076</v>
      </c>
      <c r="G1388" t="s">
        <v>946</v>
      </c>
      <c r="H1388">
        <v>1.8</v>
      </c>
      <c r="I1388">
        <v>230.0527</v>
      </c>
    </row>
    <row r="1389" spans="1:9" ht="12.75">
      <c r="A1389" t="s">
        <v>172</v>
      </c>
      <c r="B1389" s="1">
        <v>36778</v>
      </c>
      <c r="C1389" s="2">
        <v>0.42796296296296293</v>
      </c>
      <c r="D1389" t="s">
        <v>945</v>
      </c>
      <c r="E1389">
        <v>0.666</v>
      </c>
      <c r="F1389">
        <v>9.7343</v>
      </c>
      <c r="G1389" t="s">
        <v>946</v>
      </c>
      <c r="H1389">
        <v>1.801</v>
      </c>
      <c r="I1389">
        <v>107.4179</v>
      </c>
    </row>
    <row r="1390" spans="1:9" ht="12.75">
      <c r="A1390" t="s">
        <v>173</v>
      </c>
      <c r="B1390" s="1">
        <v>36778</v>
      </c>
      <c r="C1390" s="2">
        <v>0.4300462962962963</v>
      </c>
      <c r="D1390" t="s">
        <v>945</v>
      </c>
      <c r="E1390">
        <v>0.668</v>
      </c>
      <c r="F1390">
        <v>9.3209</v>
      </c>
      <c r="G1390" t="s">
        <v>946</v>
      </c>
      <c r="H1390">
        <v>1.805</v>
      </c>
      <c r="I1390">
        <v>110.6995</v>
      </c>
    </row>
    <row r="1391" spans="1:9" ht="12.75">
      <c r="A1391" t="s">
        <v>174</v>
      </c>
      <c r="B1391" s="1">
        <v>36778</v>
      </c>
      <c r="C1391" s="2">
        <v>0.43214120370370374</v>
      </c>
      <c r="D1391" t="s">
        <v>945</v>
      </c>
      <c r="E1391">
        <v>0.666</v>
      </c>
      <c r="F1391">
        <v>9.0796</v>
      </c>
      <c r="G1391" t="s">
        <v>946</v>
      </c>
      <c r="H1391">
        <v>1.801</v>
      </c>
      <c r="I1391">
        <v>106.2357</v>
      </c>
    </row>
    <row r="1392" spans="1:9" ht="12.75">
      <c r="A1392" t="s">
        <v>175</v>
      </c>
      <c r="B1392" s="1">
        <v>36778</v>
      </c>
      <c r="C1392" s="2">
        <v>0.434224537037037</v>
      </c>
      <c r="D1392" t="s">
        <v>945</v>
      </c>
      <c r="E1392">
        <v>0.671</v>
      </c>
      <c r="F1392">
        <v>9.3394</v>
      </c>
      <c r="G1392" t="s">
        <v>946</v>
      </c>
      <c r="H1392">
        <v>1.805</v>
      </c>
      <c r="I1392">
        <v>106.3166</v>
      </c>
    </row>
    <row r="1393" spans="1:9" ht="12.75">
      <c r="A1393" t="s">
        <v>176</v>
      </c>
      <c r="B1393" s="1">
        <v>36778</v>
      </c>
      <c r="C1393" s="2">
        <v>0.4363078703703704</v>
      </c>
      <c r="D1393" t="s">
        <v>945</v>
      </c>
      <c r="E1393">
        <v>0.668</v>
      </c>
      <c r="F1393">
        <v>9.487</v>
      </c>
      <c r="G1393" t="s">
        <v>946</v>
      </c>
      <c r="H1393">
        <v>1.803</v>
      </c>
      <c r="I1393">
        <v>101.4939</v>
      </c>
    </row>
    <row r="1394" spans="1:9" ht="12.75">
      <c r="A1394" t="s">
        <v>177</v>
      </c>
      <c r="B1394" s="1">
        <v>36778</v>
      </c>
      <c r="C1394" s="2">
        <v>0.4383912037037037</v>
      </c>
      <c r="D1394" t="s">
        <v>945</v>
      </c>
      <c r="E1394">
        <v>0.665</v>
      </c>
      <c r="F1394">
        <v>9.4162</v>
      </c>
      <c r="G1394" t="s">
        <v>946</v>
      </c>
      <c r="H1394">
        <v>1.803</v>
      </c>
      <c r="I1394">
        <v>103.7542</v>
      </c>
    </row>
    <row r="1395" spans="1:9" ht="12.75">
      <c r="A1395" t="s">
        <v>178</v>
      </c>
      <c r="B1395" s="1">
        <v>36778</v>
      </c>
      <c r="C1395" s="2">
        <v>0.44047453703703704</v>
      </c>
      <c r="D1395" t="s">
        <v>945</v>
      </c>
      <c r="E1395">
        <v>0.666</v>
      </c>
      <c r="F1395">
        <v>8.8222</v>
      </c>
      <c r="G1395" t="s">
        <v>946</v>
      </c>
      <c r="H1395">
        <v>1.801</v>
      </c>
      <c r="I1395">
        <v>102.4073</v>
      </c>
    </row>
    <row r="1396" spans="1:9" ht="12.75">
      <c r="A1396" t="s">
        <v>179</v>
      </c>
      <c r="B1396" s="1">
        <v>36778</v>
      </c>
      <c r="C1396" s="2">
        <v>0.44255787037037037</v>
      </c>
      <c r="D1396" t="s">
        <v>945</v>
      </c>
      <c r="E1396">
        <v>0.668</v>
      </c>
      <c r="F1396">
        <v>9.1841</v>
      </c>
      <c r="G1396" t="s">
        <v>946</v>
      </c>
      <c r="H1396">
        <v>1.801</v>
      </c>
      <c r="I1396">
        <v>101.4723</v>
      </c>
    </row>
    <row r="1397" spans="1:9" ht="12.75">
      <c r="A1397" t="s">
        <v>180</v>
      </c>
      <c r="B1397" s="1">
        <v>36778</v>
      </c>
      <c r="C1397" s="2">
        <v>0.4446412037037037</v>
      </c>
      <c r="D1397" t="s">
        <v>945</v>
      </c>
      <c r="E1397">
        <v>0.666</v>
      </c>
      <c r="F1397">
        <v>8.9062</v>
      </c>
      <c r="G1397" t="s">
        <v>946</v>
      </c>
      <c r="H1397">
        <v>1.803</v>
      </c>
      <c r="I1397">
        <v>102.0472</v>
      </c>
    </row>
    <row r="1398" spans="1:9" ht="12.75">
      <c r="A1398" t="s">
        <v>181</v>
      </c>
      <c r="B1398" s="1">
        <v>36778</v>
      </c>
      <c r="C1398" s="2">
        <v>0.44673611111111106</v>
      </c>
      <c r="D1398" t="s">
        <v>945</v>
      </c>
      <c r="E1398">
        <v>0.666</v>
      </c>
      <c r="F1398">
        <v>9.1038</v>
      </c>
      <c r="G1398" t="s">
        <v>946</v>
      </c>
      <c r="H1398">
        <v>1.805</v>
      </c>
      <c r="I1398">
        <v>100.15</v>
      </c>
    </row>
    <row r="1399" spans="1:9" ht="12.75">
      <c r="A1399" t="s">
        <v>182</v>
      </c>
      <c r="B1399" s="1">
        <v>36778</v>
      </c>
      <c r="C1399" s="2">
        <v>0.44881944444444444</v>
      </c>
      <c r="D1399" t="s">
        <v>945</v>
      </c>
      <c r="E1399">
        <v>0.666</v>
      </c>
      <c r="F1399">
        <v>9.3898</v>
      </c>
      <c r="G1399" t="s">
        <v>946</v>
      </c>
      <c r="H1399">
        <v>1.801</v>
      </c>
      <c r="I1399">
        <v>100.2285</v>
      </c>
    </row>
    <row r="1400" spans="1:9" ht="12.75">
      <c r="A1400" t="s">
        <v>183</v>
      </c>
      <c r="B1400" s="1">
        <v>36778</v>
      </c>
      <c r="C1400" s="2">
        <v>0.4509027777777778</v>
      </c>
      <c r="D1400" t="s">
        <v>945</v>
      </c>
      <c r="E1400">
        <v>0.666</v>
      </c>
      <c r="F1400">
        <v>9.1473</v>
      </c>
      <c r="G1400" t="s">
        <v>946</v>
      </c>
      <c r="H1400">
        <v>1.801</v>
      </c>
      <c r="I1400">
        <v>101.1105</v>
      </c>
    </row>
    <row r="1401" spans="1:9" ht="12.75">
      <c r="A1401" t="s">
        <v>184</v>
      </c>
      <c r="B1401" s="1">
        <v>36778</v>
      </c>
      <c r="C1401" s="2">
        <v>0.4529861111111111</v>
      </c>
      <c r="D1401" t="s">
        <v>945</v>
      </c>
      <c r="E1401">
        <v>0.666</v>
      </c>
      <c r="F1401">
        <v>9.0056</v>
      </c>
      <c r="G1401" t="s">
        <v>946</v>
      </c>
      <c r="H1401">
        <v>1.803</v>
      </c>
      <c r="I1401">
        <v>102.3418</v>
      </c>
    </row>
    <row r="1402" spans="1:9" ht="12.75">
      <c r="A1402" t="s">
        <v>185</v>
      </c>
      <c r="B1402" s="1">
        <v>36778</v>
      </c>
      <c r="C1402" s="2">
        <v>0.45506944444444447</v>
      </c>
      <c r="D1402" t="s">
        <v>945</v>
      </c>
      <c r="E1402">
        <v>0.666</v>
      </c>
      <c r="F1402">
        <v>9.5981</v>
      </c>
      <c r="G1402" t="s">
        <v>946</v>
      </c>
      <c r="H1402">
        <v>1.805</v>
      </c>
      <c r="I1402">
        <v>100.8175</v>
      </c>
    </row>
    <row r="1403" spans="1:9" ht="12.75">
      <c r="A1403" t="s">
        <v>186</v>
      </c>
      <c r="B1403" s="1">
        <v>36778</v>
      </c>
      <c r="C1403" s="2">
        <v>0.45715277777777774</v>
      </c>
      <c r="D1403" t="s">
        <v>945</v>
      </c>
      <c r="E1403">
        <v>0.668</v>
      </c>
      <c r="F1403">
        <v>9.5971</v>
      </c>
      <c r="G1403" t="s">
        <v>946</v>
      </c>
      <c r="H1403">
        <v>1.801</v>
      </c>
      <c r="I1403">
        <v>102.6046</v>
      </c>
    </row>
    <row r="1404" spans="1:9" ht="12.75">
      <c r="A1404" t="s">
        <v>187</v>
      </c>
      <c r="B1404" s="1">
        <v>36778</v>
      </c>
      <c r="C1404" s="2">
        <v>0.4592476851851852</v>
      </c>
      <c r="D1404" t="s">
        <v>945</v>
      </c>
      <c r="E1404">
        <v>0.668</v>
      </c>
      <c r="F1404">
        <v>9.7617</v>
      </c>
      <c r="G1404" t="s">
        <v>946</v>
      </c>
      <c r="H1404">
        <v>1.801</v>
      </c>
      <c r="I1404">
        <v>99.7992</v>
      </c>
    </row>
    <row r="1405" spans="1:9" ht="12.75">
      <c r="A1405" t="s">
        <v>188</v>
      </c>
      <c r="B1405" s="1">
        <v>36778</v>
      </c>
      <c r="C1405" s="2">
        <v>0.4613310185185185</v>
      </c>
      <c r="D1405" t="s">
        <v>945</v>
      </c>
      <c r="E1405">
        <v>0.666</v>
      </c>
      <c r="F1405">
        <v>9.1949</v>
      </c>
      <c r="G1405" t="s">
        <v>946</v>
      </c>
      <c r="H1405">
        <v>1.805</v>
      </c>
      <c r="I1405">
        <v>98.482</v>
      </c>
    </row>
    <row r="1406" spans="1:9" ht="12.75">
      <c r="A1406" t="s">
        <v>189</v>
      </c>
      <c r="B1406" s="1">
        <v>36778</v>
      </c>
      <c r="C1406" s="2">
        <v>0.46341435185185187</v>
      </c>
      <c r="D1406" t="s">
        <v>945</v>
      </c>
      <c r="E1406">
        <v>0.666</v>
      </c>
      <c r="F1406">
        <v>9.5998</v>
      </c>
      <c r="G1406" t="s">
        <v>946</v>
      </c>
      <c r="H1406">
        <v>1.803</v>
      </c>
      <c r="I1406">
        <v>99.2939</v>
      </c>
    </row>
    <row r="1407" spans="1:9" ht="12.75">
      <c r="A1407" t="s">
        <v>190</v>
      </c>
      <c r="B1407" s="1">
        <v>36778</v>
      </c>
      <c r="C1407" s="2">
        <v>0.46549768518518514</v>
      </c>
      <c r="D1407" t="s">
        <v>945</v>
      </c>
      <c r="E1407">
        <v>0.666</v>
      </c>
      <c r="F1407">
        <v>8.7935</v>
      </c>
      <c r="G1407" t="s">
        <v>946</v>
      </c>
      <c r="H1407">
        <v>1.8</v>
      </c>
      <c r="I1407">
        <v>100.1899</v>
      </c>
    </row>
    <row r="1408" spans="1:9" ht="12.75">
      <c r="A1408" t="s">
        <v>191</v>
      </c>
      <c r="B1408" s="1">
        <v>36778</v>
      </c>
      <c r="C1408" s="2">
        <v>0.4675810185185185</v>
      </c>
      <c r="D1408" t="s">
        <v>945</v>
      </c>
      <c r="E1408">
        <v>0.668</v>
      </c>
      <c r="F1408">
        <v>8.6751</v>
      </c>
      <c r="G1408" t="s">
        <v>946</v>
      </c>
      <c r="H1408">
        <v>1.801</v>
      </c>
      <c r="I1408">
        <v>102.734</v>
      </c>
    </row>
    <row r="1409" spans="1:9" ht="12.75">
      <c r="A1409" t="s">
        <v>192</v>
      </c>
      <c r="B1409" s="1">
        <v>36778</v>
      </c>
      <c r="C1409" s="2">
        <v>0.4696643518518519</v>
      </c>
      <c r="D1409" t="s">
        <v>945</v>
      </c>
      <c r="E1409">
        <v>0.666</v>
      </c>
      <c r="F1409">
        <v>9.343</v>
      </c>
      <c r="G1409" t="s">
        <v>946</v>
      </c>
      <c r="H1409">
        <v>1.805</v>
      </c>
      <c r="I1409">
        <v>101.1076</v>
      </c>
    </row>
    <row r="1410" spans="1:9" ht="12.75">
      <c r="A1410" t="s">
        <v>193</v>
      </c>
      <c r="B1410" s="1">
        <v>36778</v>
      </c>
      <c r="C1410" s="2">
        <v>0.4717476851851852</v>
      </c>
      <c r="D1410" t="s">
        <v>945</v>
      </c>
      <c r="E1410">
        <v>0.665</v>
      </c>
      <c r="F1410">
        <v>8.7911</v>
      </c>
      <c r="G1410" t="s">
        <v>946</v>
      </c>
      <c r="H1410">
        <v>1.801</v>
      </c>
      <c r="I1410">
        <v>100.01</v>
      </c>
    </row>
    <row r="1411" spans="1:9" ht="12.75">
      <c r="A1411" t="s">
        <v>194</v>
      </c>
      <c r="B1411" s="1">
        <v>36778</v>
      </c>
      <c r="C1411" s="2">
        <v>0.47383101851851855</v>
      </c>
      <c r="D1411" t="s">
        <v>945</v>
      </c>
      <c r="E1411">
        <v>0.666</v>
      </c>
      <c r="F1411">
        <v>9.0528</v>
      </c>
      <c r="G1411" t="s">
        <v>946</v>
      </c>
      <c r="H1411">
        <v>1.8</v>
      </c>
      <c r="I1411">
        <v>101.4089</v>
      </c>
    </row>
    <row r="1412" spans="1:9" ht="12.75">
      <c r="A1412" t="s">
        <v>195</v>
      </c>
      <c r="B1412" s="1">
        <v>36778</v>
      </c>
      <c r="C1412" s="2">
        <v>0.4759259259259259</v>
      </c>
      <c r="D1412" t="s">
        <v>945</v>
      </c>
      <c r="E1412">
        <v>0.668</v>
      </c>
      <c r="F1412">
        <v>9.2141</v>
      </c>
      <c r="G1412" t="s">
        <v>946</v>
      </c>
      <c r="H1412">
        <v>1.801</v>
      </c>
      <c r="I1412">
        <v>104.9271</v>
      </c>
    </row>
    <row r="1413" spans="1:9" ht="12.75">
      <c r="A1413" t="s">
        <v>196</v>
      </c>
      <c r="B1413" s="1">
        <v>36778</v>
      </c>
      <c r="C1413" s="2">
        <v>0.47800925925925924</v>
      </c>
      <c r="D1413" t="s">
        <v>945</v>
      </c>
      <c r="E1413">
        <v>0.666</v>
      </c>
      <c r="F1413">
        <v>9.5064</v>
      </c>
      <c r="G1413" t="s">
        <v>946</v>
      </c>
      <c r="H1413">
        <v>1.803</v>
      </c>
      <c r="I1413">
        <v>98.9804</v>
      </c>
    </row>
    <row r="1414" spans="1:9" ht="12.75">
      <c r="A1414" t="s">
        <v>197</v>
      </c>
      <c r="B1414" s="1">
        <v>36778</v>
      </c>
      <c r="C1414" s="2">
        <v>0.48009259259259257</v>
      </c>
      <c r="D1414" t="s">
        <v>945</v>
      </c>
      <c r="E1414">
        <v>0.666</v>
      </c>
      <c r="F1414">
        <v>9.2439</v>
      </c>
      <c r="G1414" t="s">
        <v>946</v>
      </c>
      <c r="H1414">
        <v>1.803</v>
      </c>
      <c r="I1414">
        <v>101.6859</v>
      </c>
    </row>
    <row r="1415" spans="1:9" ht="12.75">
      <c r="A1415" t="s">
        <v>198</v>
      </c>
      <c r="B1415" s="1">
        <v>36778</v>
      </c>
      <c r="C1415" s="2">
        <v>0.48217592592592595</v>
      </c>
      <c r="D1415" t="s">
        <v>945</v>
      </c>
      <c r="E1415">
        <v>0.668</v>
      </c>
      <c r="F1415">
        <v>9.0001</v>
      </c>
      <c r="G1415" t="s">
        <v>946</v>
      </c>
      <c r="H1415">
        <v>1.801</v>
      </c>
      <c r="I1415">
        <v>100.3513</v>
      </c>
    </row>
    <row r="1416" spans="1:9" ht="12.75">
      <c r="A1416" t="s">
        <v>199</v>
      </c>
      <c r="B1416" s="1">
        <v>36778</v>
      </c>
      <c r="C1416" s="2">
        <v>0.4842592592592592</v>
      </c>
      <c r="D1416" t="s">
        <v>945</v>
      </c>
      <c r="E1416">
        <v>0.666</v>
      </c>
      <c r="F1416">
        <v>9.1303</v>
      </c>
      <c r="G1416" t="s">
        <v>946</v>
      </c>
      <c r="H1416">
        <v>1.8</v>
      </c>
      <c r="I1416">
        <v>105.0092</v>
      </c>
    </row>
    <row r="1417" spans="1:9" ht="12.75">
      <c r="A1417" t="s">
        <v>200</v>
      </c>
      <c r="B1417" s="1">
        <v>36778</v>
      </c>
      <c r="C1417" s="2">
        <v>0.4863425925925926</v>
      </c>
      <c r="D1417" t="s">
        <v>945</v>
      </c>
      <c r="E1417">
        <v>0.666</v>
      </c>
      <c r="F1417">
        <v>9.7207</v>
      </c>
      <c r="G1417" t="s">
        <v>946</v>
      </c>
      <c r="H1417">
        <v>1.805</v>
      </c>
      <c r="I1417">
        <v>99.9291</v>
      </c>
    </row>
    <row r="1418" spans="1:9" ht="12.75">
      <c r="A1418" t="s">
        <v>201</v>
      </c>
      <c r="B1418" s="1">
        <v>36778</v>
      </c>
      <c r="C1418" s="2">
        <v>0.4884259259259259</v>
      </c>
      <c r="D1418" t="s">
        <v>945</v>
      </c>
      <c r="E1418">
        <v>0.666</v>
      </c>
      <c r="F1418">
        <v>9.4418</v>
      </c>
      <c r="G1418" t="s">
        <v>946</v>
      </c>
      <c r="H1418">
        <v>1.805</v>
      </c>
      <c r="I1418">
        <v>99.6208</v>
      </c>
    </row>
    <row r="1419" spans="1:9" ht="12.75">
      <c r="A1419" t="s">
        <v>202</v>
      </c>
      <c r="B1419" s="1">
        <v>36778</v>
      </c>
      <c r="C1419" s="2">
        <v>0.49052083333333335</v>
      </c>
      <c r="D1419" t="s">
        <v>945</v>
      </c>
      <c r="E1419">
        <v>0.666</v>
      </c>
      <c r="F1419">
        <v>9.3201</v>
      </c>
      <c r="G1419" t="s">
        <v>946</v>
      </c>
      <c r="H1419">
        <v>1.8</v>
      </c>
      <c r="I1419">
        <v>100.8943</v>
      </c>
    </row>
    <row r="1420" spans="1:9" ht="12.75">
      <c r="A1420" t="s">
        <v>203</v>
      </c>
      <c r="B1420" s="1">
        <v>36778</v>
      </c>
      <c r="C1420" s="2">
        <v>0.4926041666666667</v>
      </c>
      <c r="D1420" t="s">
        <v>945</v>
      </c>
      <c r="E1420">
        <v>0.666</v>
      </c>
      <c r="F1420">
        <v>9.0895</v>
      </c>
      <c r="G1420" t="s">
        <v>946</v>
      </c>
      <c r="H1420">
        <v>1.8</v>
      </c>
      <c r="I1420">
        <v>104.4244</v>
      </c>
    </row>
    <row r="1421" spans="1:9" ht="12.75">
      <c r="A1421" t="s">
        <v>204</v>
      </c>
      <c r="B1421" s="1">
        <v>36778</v>
      </c>
      <c r="C1421" s="2">
        <v>0.4946875</v>
      </c>
      <c r="D1421" t="s">
        <v>945</v>
      </c>
      <c r="E1421">
        <v>0.668</v>
      </c>
      <c r="F1421">
        <v>8.8051</v>
      </c>
      <c r="G1421" t="s">
        <v>946</v>
      </c>
      <c r="H1421">
        <v>1.803</v>
      </c>
      <c r="I1421">
        <v>102.2467</v>
      </c>
    </row>
    <row r="1422" spans="1:9" ht="12.75">
      <c r="A1422" t="s">
        <v>205</v>
      </c>
      <c r="B1422" s="1">
        <v>36778</v>
      </c>
      <c r="C1422" s="2">
        <v>0.49677083333333333</v>
      </c>
      <c r="D1422" t="s">
        <v>945</v>
      </c>
      <c r="E1422">
        <v>0.67</v>
      </c>
      <c r="F1422">
        <v>9.0784</v>
      </c>
      <c r="G1422" t="s">
        <v>946</v>
      </c>
      <c r="H1422">
        <v>1.808</v>
      </c>
      <c r="I1422">
        <v>102.9829</v>
      </c>
    </row>
    <row r="1423" spans="1:9" ht="12.75">
      <c r="A1423" t="s">
        <v>206</v>
      </c>
      <c r="B1423" s="1">
        <v>36778</v>
      </c>
      <c r="C1423" s="2">
        <v>0.49885416666666665</v>
      </c>
      <c r="D1423" t="s">
        <v>945</v>
      </c>
      <c r="E1423">
        <v>0.666</v>
      </c>
      <c r="F1423">
        <v>9.1061</v>
      </c>
      <c r="G1423" t="s">
        <v>946</v>
      </c>
      <c r="H1423">
        <v>1.8</v>
      </c>
      <c r="I1423">
        <v>103.8488</v>
      </c>
    </row>
    <row r="1424" spans="1:9" ht="12.75">
      <c r="A1424" t="s">
        <v>207</v>
      </c>
      <c r="B1424" s="1">
        <v>36778</v>
      </c>
      <c r="C1424" s="2">
        <v>0.5009375</v>
      </c>
      <c r="D1424" t="s">
        <v>945</v>
      </c>
      <c r="E1424">
        <v>0.668</v>
      </c>
      <c r="F1424">
        <v>9.0595</v>
      </c>
      <c r="G1424" t="s">
        <v>946</v>
      </c>
      <c r="H1424">
        <v>1.8</v>
      </c>
      <c r="I1424">
        <v>106.5396</v>
      </c>
    </row>
    <row r="1425" spans="1:9" ht="12.75">
      <c r="A1425" t="s">
        <v>208</v>
      </c>
      <c r="B1425" s="1">
        <v>36778</v>
      </c>
      <c r="C1425" s="2">
        <v>0.5030324074074074</v>
      </c>
      <c r="D1425" t="s">
        <v>945</v>
      </c>
      <c r="E1425">
        <v>0.666</v>
      </c>
      <c r="F1425">
        <v>9.2704</v>
      </c>
      <c r="G1425" t="s">
        <v>946</v>
      </c>
      <c r="H1425">
        <v>1.803</v>
      </c>
      <c r="I1425">
        <v>106.3576</v>
      </c>
    </row>
    <row r="1426" spans="1:9" ht="12.75">
      <c r="A1426" t="s">
        <v>209</v>
      </c>
      <c r="B1426" s="1">
        <v>36778</v>
      </c>
      <c r="C1426" s="2">
        <v>0.5051157407407407</v>
      </c>
      <c r="D1426" t="s">
        <v>945</v>
      </c>
      <c r="E1426">
        <v>0.665</v>
      </c>
      <c r="F1426">
        <v>8.6625</v>
      </c>
      <c r="G1426" t="s">
        <v>946</v>
      </c>
      <c r="H1426">
        <v>1.803</v>
      </c>
      <c r="I1426">
        <v>108.2446</v>
      </c>
    </row>
    <row r="1427" spans="1:9" ht="12.75">
      <c r="A1427" t="s">
        <v>210</v>
      </c>
      <c r="B1427" s="1">
        <v>36778</v>
      </c>
      <c r="C1427" s="2">
        <v>0.507199074074074</v>
      </c>
      <c r="D1427" t="s">
        <v>945</v>
      </c>
      <c r="E1427">
        <v>0.666</v>
      </c>
      <c r="F1427">
        <v>9.0814</v>
      </c>
      <c r="G1427" t="s">
        <v>946</v>
      </c>
      <c r="H1427">
        <v>1.8</v>
      </c>
      <c r="I1427">
        <v>99.3526</v>
      </c>
    </row>
    <row r="1428" spans="1:9" ht="12.75">
      <c r="A1428" t="s">
        <v>211</v>
      </c>
      <c r="B1428" s="1">
        <v>36778</v>
      </c>
      <c r="C1428" s="2">
        <v>0.5092824074074074</v>
      </c>
      <c r="D1428" t="s">
        <v>945</v>
      </c>
      <c r="E1428">
        <v>0.666</v>
      </c>
      <c r="F1428">
        <v>9.338</v>
      </c>
      <c r="G1428" t="s">
        <v>946</v>
      </c>
      <c r="H1428">
        <v>1.801</v>
      </c>
      <c r="I1428">
        <v>102.6944</v>
      </c>
    </row>
    <row r="1429" spans="1:9" ht="12.75">
      <c r="A1429" t="s">
        <v>212</v>
      </c>
      <c r="B1429" s="1">
        <v>36778</v>
      </c>
      <c r="C1429" s="2">
        <v>0.5113657407407407</v>
      </c>
      <c r="D1429" t="s">
        <v>945</v>
      </c>
      <c r="E1429">
        <v>0.666</v>
      </c>
      <c r="F1429">
        <v>8.5328</v>
      </c>
      <c r="G1429" t="s">
        <v>946</v>
      </c>
      <c r="H1429">
        <v>1.803</v>
      </c>
      <c r="I1429">
        <v>101.8321</v>
      </c>
    </row>
    <row r="1430" spans="1:9" ht="12.75">
      <c r="A1430" t="s">
        <v>213</v>
      </c>
      <c r="B1430" s="1">
        <v>36778</v>
      </c>
      <c r="C1430" s="2">
        <v>0.5134490740740741</v>
      </c>
      <c r="D1430" t="s">
        <v>945</v>
      </c>
      <c r="E1430">
        <v>0.666</v>
      </c>
      <c r="F1430">
        <v>9.2402</v>
      </c>
      <c r="G1430" t="s">
        <v>946</v>
      </c>
      <c r="H1430">
        <v>1.805</v>
      </c>
      <c r="I1430">
        <v>110.4209</v>
      </c>
    </row>
    <row r="1431" spans="1:9" ht="12.75">
      <c r="A1431" t="s">
        <v>214</v>
      </c>
      <c r="B1431" s="1">
        <v>36778</v>
      </c>
      <c r="C1431" s="2">
        <v>0.5155324074074074</v>
      </c>
      <c r="D1431" t="s">
        <v>945</v>
      </c>
      <c r="E1431">
        <v>0.666</v>
      </c>
      <c r="F1431">
        <v>8.9577</v>
      </c>
      <c r="G1431" t="s">
        <v>946</v>
      </c>
      <c r="H1431">
        <v>1.801</v>
      </c>
      <c r="I1431">
        <v>104.7468</v>
      </c>
    </row>
    <row r="1432" spans="1:9" ht="12.75">
      <c r="A1432" t="s">
        <v>215</v>
      </c>
      <c r="B1432" s="1">
        <v>36778</v>
      </c>
      <c r="C1432" s="2">
        <v>0.5176273148148148</v>
      </c>
      <c r="D1432" t="s">
        <v>945</v>
      </c>
      <c r="E1432">
        <v>0.666</v>
      </c>
      <c r="F1432">
        <v>9.4719</v>
      </c>
      <c r="G1432" t="s">
        <v>946</v>
      </c>
      <c r="H1432">
        <v>1.8</v>
      </c>
      <c r="I1432">
        <v>109.2999</v>
      </c>
    </row>
    <row r="1433" spans="1:9" ht="12.75">
      <c r="A1433" t="s">
        <v>216</v>
      </c>
      <c r="B1433" s="1">
        <v>36778</v>
      </c>
      <c r="C1433" s="2">
        <v>0.5197106481481482</v>
      </c>
      <c r="D1433" t="s">
        <v>945</v>
      </c>
      <c r="E1433">
        <v>0.666</v>
      </c>
      <c r="F1433">
        <v>8.7395</v>
      </c>
      <c r="G1433" t="s">
        <v>946</v>
      </c>
      <c r="H1433">
        <v>1.803</v>
      </c>
      <c r="I1433">
        <v>107.7918</v>
      </c>
    </row>
    <row r="1434" spans="1:9" ht="12.75">
      <c r="A1434" t="s">
        <v>217</v>
      </c>
      <c r="B1434" s="1">
        <v>36778</v>
      </c>
      <c r="C1434" s="2">
        <v>0.5217939814814815</v>
      </c>
      <c r="D1434" t="s">
        <v>945</v>
      </c>
      <c r="E1434">
        <v>0.668</v>
      </c>
      <c r="F1434">
        <v>9.0004</v>
      </c>
      <c r="G1434" t="s">
        <v>946</v>
      </c>
      <c r="H1434">
        <v>1.806</v>
      </c>
      <c r="I1434">
        <v>104.5389</v>
      </c>
    </row>
    <row r="1435" spans="1:9" ht="12.75">
      <c r="A1435" t="s">
        <v>218</v>
      </c>
      <c r="B1435" s="1">
        <v>36778</v>
      </c>
      <c r="C1435" s="2">
        <v>0.5238773148148148</v>
      </c>
      <c r="D1435" t="s">
        <v>945</v>
      </c>
      <c r="E1435">
        <v>0.666</v>
      </c>
      <c r="F1435">
        <v>8.7134</v>
      </c>
      <c r="G1435" t="s">
        <v>946</v>
      </c>
      <c r="H1435">
        <v>1.8</v>
      </c>
      <c r="I1435">
        <v>104.7094</v>
      </c>
    </row>
    <row r="1436" spans="1:9" ht="12.75">
      <c r="A1436" t="s">
        <v>219</v>
      </c>
      <c r="B1436" s="1">
        <v>36778</v>
      </c>
      <c r="C1436" s="2">
        <v>0.5259606481481481</v>
      </c>
      <c r="D1436" t="s">
        <v>945</v>
      </c>
      <c r="E1436">
        <v>0.668</v>
      </c>
      <c r="F1436">
        <v>8.9527</v>
      </c>
      <c r="G1436" t="s">
        <v>946</v>
      </c>
      <c r="H1436">
        <v>1.801</v>
      </c>
      <c r="I1436">
        <v>108.2586</v>
      </c>
    </row>
    <row r="1437" spans="1:9" ht="12.75">
      <c r="A1437" t="s">
        <v>220</v>
      </c>
      <c r="B1437" s="1">
        <v>36778</v>
      </c>
      <c r="C1437" s="2">
        <v>0.5280439814814815</v>
      </c>
      <c r="D1437" t="s">
        <v>945</v>
      </c>
      <c r="E1437">
        <v>0.668</v>
      </c>
      <c r="F1437">
        <v>9.1304</v>
      </c>
      <c r="G1437" t="s">
        <v>946</v>
      </c>
      <c r="H1437">
        <v>1.801</v>
      </c>
      <c r="I1437">
        <v>104.0156</v>
      </c>
    </row>
    <row r="1438" spans="1:9" ht="12.75">
      <c r="A1438" t="s">
        <v>221</v>
      </c>
      <c r="B1438" s="1">
        <v>36778</v>
      </c>
      <c r="C1438" s="2">
        <v>0.5301273148148148</v>
      </c>
      <c r="D1438" t="s">
        <v>945</v>
      </c>
      <c r="E1438">
        <v>0.666</v>
      </c>
      <c r="F1438">
        <v>9.3167</v>
      </c>
      <c r="G1438" t="s">
        <v>946</v>
      </c>
      <c r="H1438">
        <v>1.803</v>
      </c>
      <c r="I1438">
        <v>107.4223</v>
      </c>
    </row>
    <row r="1439" spans="1:9" ht="12.75">
      <c r="A1439" t="s">
        <v>222</v>
      </c>
      <c r="B1439" s="1">
        <v>36778</v>
      </c>
      <c r="C1439" s="2">
        <v>0.5322222222222223</v>
      </c>
      <c r="D1439" t="s">
        <v>945</v>
      </c>
      <c r="E1439">
        <v>0.665</v>
      </c>
      <c r="F1439">
        <v>8.9467</v>
      </c>
      <c r="G1439" t="s">
        <v>946</v>
      </c>
      <c r="H1439">
        <v>1.8</v>
      </c>
      <c r="I1439">
        <v>102.3928</v>
      </c>
    </row>
    <row r="1440" spans="1:9" ht="12.75">
      <c r="A1440" t="s">
        <v>223</v>
      </c>
      <c r="B1440" s="1">
        <v>36778</v>
      </c>
      <c r="C1440" s="2">
        <v>0.5343055555555556</v>
      </c>
      <c r="D1440" t="s">
        <v>945</v>
      </c>
      <c r="E1440">
        <v>0.666</v>
      </c>
      <c r="F1440">
        <v>8.9809</v>
      </c>
      <c r="G1440" t="s">
        <v>946</v>
      </c>
      <c r="H1440">
        <v>1.801</v>
      </c>
      <c r="I1440">
        <v>102.7746</v>
      </c>
    </row>
    <row r="1441" spans="1:9" ht="12.75">
      <c r="A1441" t="s">
        <v>224</v>
      </c>
      <c r="B1441" s="1">
        <v>36778</v>
      </c>
      <c r="C1441" s="2">
        <v>0.5363888888888889</v>
      </c>
      <c r="D1441" t="s">
        <v>945</v>
      </c>
      <c r="E1441">
        <v>0.666</v>
      </c>
      <c r="F1441">
        <v>8.7743</v>
      </c>
      <c r="G1441" t="s">
        <v>946</v>
      </c>
      <c r="H1441">
        <v>1.8</v>
      </c>
      <c r="I1441">
        <v>100.3305</v>
      </c>
    </row>
    <row r="1442" spans="1:9" ht="12.75">
      <c r="A1442" t="s">
        <v>225</v>
      </c>
      <c r="B1442" s="1">
        <v>36778</v>
      </c>
      <c r="C1442" s="2">
        <v>0.5384722222222222</v>
      </c>
      <c r="D1442" t="s">
        <v>945</v>
      </c>
      <c r="E1442">
        <v>0.668</v>
      </c>
      <c r="F1442">
        <v>8.7431</v>
      </c>
      <c r="G1442" t="s">
        <v>946</v>
      </c>
      <c r="H1442">
        <v>1.803</v>
      </c>
      <c r="I1442">
        <v>99.444</v>
      </c>
    </row>
    <row r="1443" spans="1:9" ht="12.75">
      <c r="A1443" t="s">
        <v>226</v>
      </c>
      <c r="B1443" s="1">
        <v>36778</v>
      </c>
      <c r="C1443" s="2">
        <v>0.5405555555555556</v>
      </c>
      <c r="D1443" t="s">
        <v>945</v>
      </c>
      <c r="E1443">
        <v>0.666</v>
      </c>
      <c r="F1443">
        <v>9.1757</v>
      </c>
      <c r="G1443" t="s">
        <v>946</v>
      </c>
      <c r="H1443">
        <v>1.805</v>
      </c>
      <c r="I1443">
        <v>100.0129</v>
      </c>
    </row>
    <row r="1444" spans="1:9" ht="12.75">
      <c r="A1444" t="s">
        <v>227</v>
      </c>
      <c r="B1444" s="1">
        <v>36778</v>
      </c>
      <c r="C1444" s="2">
        <v>0.5426388888888889</v>
      </c>
      <c r="D1444" t="s">
        <v>945</v>
      </c>
      <c r="E1444">
        <v>0.668</v>
      </c>
      <c r="F1444">
        <v>8.9194</v>
      </c>
      <c r="G1444" t="s">
        <v>946</v>
      </c>
      <c r="H1444">
        <v>1.803</v>
      </c>
      <c r="I1444">
        <v>100.5143</v>
      </c>
    </row>
    <row r="1445" spans="1:9" ht="12.75">
      <c r="A1445" t="s">
        <v>228</v>
      </c>
      <c r="B1445" s="1">
        <v>36778</v>
      </c>
      <c r="C1445" s="2">
        <v>0.5447222222222222</v>
      </c>
      <c r="D1445" t="s">
        <v>945</v>
      </c>
      <c r="E1445">
        <v>0.666</v>
      </c>
      <c r="F1445">
        <v>9.7598</v>
      </c>
      <c r="G1445" t="s">
        <v>946</v>
      </c>
      <c r="H1445">
        <v>1.8</v>
      </c>
      <c r="I1445">
        <v>101.3991</v>
      </c>
    </row>
    <row r="1446" spans="1:9" ht="12.75">
      <c r="A1446" t="s">
        <v>229</v>
      </c>
      <c r="B1446" s="1">
        <v>36778</v>
      </c>
      <c r="C1446" s="2">
        <v>0.5468171296296297</v>
      </c>
      <c r="D1446" t="s">
        <v>945</v>
      </c>
      <c r="E1446">
        <v>0.666</v>
      </c>
      <c r="F1446">
        <v>9.3003</v>
      </c>
      <c r="G1446" t="s">
        <v>946</v>
      </c>
      <c r="H1446">
        <v>1.803</v>
      </c>
      <c r="I1446">
        <v>97.7513</v>
      </c>
    </row>
    <row r="1447" spans="1:9" ht="12.75">
      <c r="A1447" t="s">
        <v>230</v>
      </c>
      <c r="B1447" s="1">
        <v>36778</v>
      </c>
      <c r="C1447" s="2">
        <v>0.5489004629629629</v>
      </c>
      <c r="D1447" t="s">
        <v>945</v>
      </c>
      <c r="E1447">
        <v>0.666</v>
      </c>
      <c r="F1447">
        <v>9.1461</v>
      </c>
      <c r="G1447" t="s">
        <v>946</v>
      </c>
      <c r="H1447">
        <v>1.803</v>
      </c>
      <c r="I1447">
        <v>98.973</v>
      </c>
    </row>
    <row r="1448" spans="1:9" ht="12.75">
      <c r="A1448" t="s">
        <v>231</v>
      </c>
      <c r="B1448" s="1">
        <v>36778</v>
      </c>
      <c r="C1448" s="2">
        <v>0.5509837962962963</v>
      </c>
      <c r="D1448" t="s">
        <v>945</v>
      </c>
      <c r="E1448">
        <v>0.666</v>
      </c>
      <c r="F1448">
        <v>9.0569</v>
      </c>
      <c r="G1448" t="s">
        <v>946</v>
      </c>
      <c r="H1448">
        <v>1.8</v>
      </c>
      <c r="I1448">
        <v>98.1865</v>
      </c>
    </row>
    <row r="1449" spans="1:9" ht="12.75">
      <c r="A1449" t="s">
        <v>232</v>
      </c>
      <c r="B1449" s="1">
        <v>36778</v>
      </c>
      <c r="C1449" s="2">
        <v>0.5530671296296296</v>
      </c>
      <c r="D1449" t="s">
        <v>945</v>
      </c>
      <c r="E1449">
        <v>0.668</v>
      </c>
      <c r="F1449">
        <v>8.7523</v>
      </c>
      <c r="G1449" t="s">
        <v>946</v>
      </c>
      <c r="H1449">
        <v>1.801</v>
      </c>
      <c r="I1449">
        <v>100.3954</v>
      </c>
    </row>
    <row r="1450" spans="1:9" ht="12.75">
      <c r="A1450" t="s">
        <v>233</v>
      </c>
      <c r="B1450" s="1">
        <v>36778</v>
      </c>
      <c r="C1450" s="2">
        <v>0.555150462962963</v>
      </c>
      <c r="D1450" t="s">
        <v>945</v>
      </c>
      <c r="E1450">
        <v>0.666</v>
      </c>
      <c r="F1450">
        <v>8.7926</v>
      </c>
      <c r="G1450" t="s">
        <v>946</v>
      </c>
      <c r="H1450">
        <v>1.803</v>
      </c>
      <c r="I1450">
        <v>101.4426</v>
      </c>
    </row>
    <row r="1451" spans="1:9" ht="12.75">
      <c r="A1451" t="s">
        <v>234</v>
      </c>
      <c r="B1451" s="1">
        <v>36778</v>
      </c>
      <c r="C1451" s="2">
        <v>0.5572337962962963</v>
      </c>
      <c r="D1451" t="s">
        <v>945</v>
      </c>
      <c r="E1451">
        <v>0.665</v>
      </c>
      <c r="F1451">
        <v>9.3251</v>
      </c>
      <c r="G1451" t="s">
        <v>946</v>
      </c>
      <c r="H1451">
        <v>1.803</v>
      </c>
      <c r="I1451">
        <v>95.3347</v>
      </c>
    </row>
    <row r="1452" spans="1:9" ht="12.75">
      <c r="A1452" t="s">
        <v>235</v>
      </c>
      <c r="B1452" s="1">
        <v>36778</v>
      </c>
      <c r="C1452" s="2">
        <v>0.5593171296296297</v>
      </c>
      <c r="D1452" t="s">
        <v>945</v>
      </c>
      <c r="E1452">
        <v>0.666</v>
      </c>
      <c r="F1452">
        <v>9.377</v>
      </c>
      <c r="G1452" t="s">
        <v>946</v>
      </c>
      <c r="H1452">
        <v>1.801</v>
      </c>
      <c r="I1452">
        <v>100.4762</v>
      </c>
    </row>
    <row r="1453" spans="1:9" ht="12.75">
      <c r="A1453" t="s">
        <v>236</v>
      </c>
      <c r="B1453" s="1">
        <v>36778</v>
      </c>
      <c r="C1453" s="2">
        <v>0.561412037037037</v>
      </c>
      <c r="D1453" t="s">
        <v>945</v>
      </c>
      <c r="E1453">
        <v>0.668</v>
      </c>
      <c r="F1453">
        <v>9.4537</v>
      </c>
      <c r="G1453" t="s">
        <v>946</v>
      </c>
      <c r="H1453">
        <v>1.801</v>
      </c>
      <c r="I1453">
        <v>100.3181</v>
      </c>
    </row>
    <row r="1454" spans="1:9" ht="12.75">
      <c r="A1454" t="s">
        <v>237</v>
      </c>
      <c r="B1454" s="1">
        <v>36778</v>
      </c>
      <c r="C1454" s="2">
        <v>0.5634953703703703</v>
      </c>
      <c r="D1454" t="s">
        <v>945</v>
      </c>
      <c r="E1454">
        <v>0.666</v>
      </c>
      <c r="F1454">
        <v>9.1401</v>
      </c>
      <c r="G1454" t="s">
        <v>946</v>
      </c>
      <c r="H1454">
        <v>1.801</v>
      </c>
      <c r="I1454">
        <v>104.2874</v>
      </c>
    </row>
    <row r="1455" spans="1:9" ht="12.75">
      <c r="A1455" t="s">
        <v>238</v>
      </c>
      <c r="B1455" s="1">
        <v>36778</v>
      </c>
      <c r="C1455" s="2">
        <v>0.5655787037037037</v>
      </c>
      <c r="D1455" t="s">
        <v>945</v>
      </c>
      <c r="E1455">
        <v>0.666</v>
      </c>
      <c r="F1455">
        <v>9.0999</v>
      </c>
      <c r="G1455" t="s">
        <v>946</v>
      </c>
      <c r="H1455">
        <v>1.805</v>
      </c>
      <c r="I1455">
        <v>100.2467</v>
      </c>
    </row>
    <row r="1456" spans="1:9" ht="12.75">
      <c r="A1456" t="s">
        <v>239</v>
      </c>
      <c r="B1456" s="1">
        <v>36778</v>
      </c>
      <c r="C1456" s="2">
        <v>0.567662037037037</v>
      </c>
      <c r="D1456" t="s">
        <v>945</v>
      </c>
      <c r="E1456">
        <v>0.666</v>
      </c>
      <c r="F1456">
        <v>9.3664</v>
      </c>
      <c r="G1456" t="s">
        <v>946</v>
      </c>
      <c r="H1456">
        <v>1.8</v>
      </c>
      <c r="I1456">
        <v>102.6754</v>
      </c>
    </row>
    <row r="1457" spans="1:9" ht="12.75">
      <c r="A1457" t="s">
        <v>240</v>
      </c>
      <c r="B1457" s="1">
        <v>36778</v>
      </c>
      <c r="C1457" s="2">
        <v>0.5697453703703704</v>
      </c>
      <c r="D1457" t="s">
        <v>945</v>
      </c>
      <c r="E1457">
        <v>0.671</v>
      </c>
      <c r="F1457">
        <v>9.25</v>
      </c>
      <c r="G1457" t="s">
        <v>946</v>
      </c>
      <c r="H1457">
        <v>1.805</v>
      </c>
      <c r="I1457">
        <v>101.3839</v>
      </c>
    </row>
    <row r="1458" spans="1:9" ht="12.75">
      <c r="A1458" t="s">
        <v>241</v>
      </c>
      <c r="B1458" s="1">
        <v>36778</v>
      </c>
      <c r="C1458" s="2">
        <v>0.5718287037037036</v>
      </c>
      <c r="D1458" t="s">
        <v>945</v>
      </c>
      <c r="E1458">
        <v>0.666</v>
      </c>
      <c r="F1458">
        <v>9.0984</v>
      </c>
      <c r="G1458" t="s">
        <v>946</v>
      </c>
      <c r="H1458">
        <v>1.801</v>
      </c>
      <c r="I1458">
        <v>102.0035</v>
      </c>
    </row>
    <row r="1459" spans="1:9" ht="12.75">
      <c r="A1459" t="s">
        <v>242</v>
      </c>
      <c r="B1459" s="1">
        <v>36778</v>
      </c>
      <c r="C1459" s="2">
        <v>0.5739120370370371</v>
      </c>
      <c r="D1459" t="s">
        <v>945</v>
      </c>
      <c r="E1459">
        <v>0.666</v>
      </c>
      <c r="F1459">
        <v>9.0907</v>
      </c>
      <c r="G1459" t="s">
        <v>946</v>
      </c>
      <c r="H1459">
        <v>1.805</v>
      </c>
      <c r="I1459">
        <v>101.6408</v>
      </c>
    </row>
    <row r="1460" spans="1:9" ht="12.75">
      <c r="A1460" t="s">
        <v>243</v>
      </c>
      <c r="B1460" s="1">
        <v>36778</v>
      </c>
      <c r="C1460" s="2">
        <v>0.5760069444444444</v>
      </c>
      <c r="D1460" t="s">
        <v>945</v>
      </c>
      <c r="E1460">
        <v>0.666</v>
      </c>
      <c r="F1460">
        <v>9.3876</v>
      </c>
      <c r="G1460" t="s">
        <v>946</v>
      </c>
      <c r="H1460">
        <v>1.801</v>
      </c>
      <c r="I1460">
        <v>101.3704</v>
      </c>
    </row>
    <row r="1461" spans="1:9" ht="12.75">
      <c r="A1461" t="s">
        <v>244</v>
      </c>
      <c r="B1461" s="1">
        <v>36778</v>
      </c>
      <c r="C1461" s="2">
        <v>0.5780902777777778</v>
      </c>
      <c r="D1461" t="s">
        <v>945</v>
      </c>
      <c r="E1461">
        <v>0.666</v>
      </c>
      <c r="F1461">
        <v>9.0261</v>
      </c>
      <c r="G1461" t="s">
        <v>946</v>
      </c>
      <c r="H1461">
        <v>1.8</v>
      </c>
      <c r="I1461">
        <v>101.8072</v>
      </c>
    </row>
    <row r="1462" spans="1:9" ht="12.75">
      <c r="A1462" t="s">
        <v>245</v>
      </c>
      <c r="B1462" s="1">
        <v>36778</v>
      </c>
      <c r="C1462" s="2">
        <v>0.5801736111111111</v>
      </c>
      <c r="D1462" t="s">
        <v>945</v>
      </c>
      <c r="E1462">
        <v>0.668</v>
      </c>
      <c r="F1462">
        <v>9.1941</v>
      </c>
      <c r="G1462" t="s">
        <v>946</v>
      </c>
      <c r="H1462">
        <v>1.801</v>
      </c>
      <c r="I1462">
        <v>103.9073</v>
      </c>
    </row>
    <row r="1463" spans="1:9" ht="12.75">
      <c r="A1463" t="s">
        <v>246</v>
      </c>
      <c r="B1463" s="1">
        <v>36778</v>
      </c>
      <c r="C1463" s="2">
        <v>0.5822569444444444</v>
      </c>
      <c r="D1463" t="s">
        <v>945</v>
      </c>
      <c r="E1463">
        <v>0.665</v>
      </c>
      <c r="F1463">
        <v>9.2032</v>
      </c>
      <c r="G1463" t="s">
        <v>946</v>
      </c>
      <c r="H1463">
        <v>1.801</v>
      </c>
      <c r="I1463">
        <v>106.8042</v>
      </c>
    </row>
    <row r="1464" spans="1:9" ht="12.75">
      <c r="A1464" t="s">
        <v>247</v>
      </c>
      <c r="B1464" s="1">
        <v>36778</v>
      </c>
      <c r="C1464" s="2">
        <v>0.5843402777777778</v>
      </c>
      <c r="D1464" t="s">
        <v>945</v>
      </c>
      <c r="E1464">
        <v>0.666</v>
      </c>
      <c r="F1464">
        <v>8.9855</v>
      </c>
      <c r="G1464" t="s">
        <v>946</v>
      </c>
      <c r="H1464">
        <v>1.801</v>
      </c>
      <c r="I1464">
        <v>106.0469</v>
      </c>
    </row>
    <row r="1465" spans="1:9" ht="12.75">
      <c r="A1465" t="s">
        <v>248</v>
      </c>
      <c r="B1465" s="1">
        <v>36778</v>
      </c>
      <c r="C1465" s="2">
        <v>0.5864236111111111</v>
      </c>
      <c r="D1465" t="s">
        <v>945</v>
      </c>
      <c r="E1465">
        <v>0.666</v>
      </c>
      <c r="F1465">
        <v>9.524</v>
      </c>
      <c r="G1465" t="s">
        <v>946</v>
      </c>
      <c r="H1465">
        <v>1.8</v>
      </c>
      <c r="I1465">
        <v>99.907</v>
      </c>
    </row>
    <row r="1466" spans="1:9" ht="12.75">
      <c r="A1466" t="s">
        <v>249</v>
      </c>
      <c r="B1466" s="1">
        <v>36778</v>
      </c>
      <c r="C1466" s="2">
        <v>0.5885069444444445</v>
      </c>
      <c r="D1466" t="s">
        <v>945</v>
      </c>
      <c r="E1466">
        <v>0.666</v>
      </c>
      <c r="F1466">
        <v>9.9718</v>
      </c>
      <c r="G1466" t="s">
        <v>946</v>
      </c>
      <c r="H1466">
        <v>1.8</v>
      </c>
      <c r="I1466">
        <v>101.7673</v>
      </c>
    </row>
    <row r="1467" spans="1:9" ht="12.75">
      <c r="A1467" t="s">
        <v>250</v>
      </c>
      <c r="B1467" s="1">
        <v>36778</v>
      </c>
      <c r="C1467" s="2">
        <v>0.5906018518518519</v>
      </c>
      <c r="D1467" t="s">
        <v>945</v>
      </c>
      <c r="E1467">
        <v>0.666</v>
      </c>
      <c r="F1467">
        <v>8.6928</v>
      </c>
      <c r="G1467" t="s">
        <v>946</v>
      </c>
      <c r="H1467">
        <v>1.803</v>
      </c>
      <c r="I1467">
        <v>106.1611</v>
      </c>
    </row>
    <row r="1468" spans="1:9" ht="12.75">
      <c r="A1468" t="s">
        <v>251</v>
      </c>
      <c r="B1468" s="1">
        <v>36778</v>
      </c>
      <c r="C1468" s="2">
        <v>0.5926851851851852</v>
      </c>
      <c r="D1468" t="s">
        <v>945</v>
      </c>
      <c r="E1468">
        <v>0.666</v>
      </c>
      <c r="F1468">
        <v>9.0015</v>
      </c>
      <c r="G1468" t="s">
        <v>946</v>
      </c>
      <c r="H1468">
        <v>1.803</v>
      </c>
      <c r="I1468">
        <v>102.6275</v>
      </c>
    </row>
    <row r="1469" spans="1:9" ht="12.75">
      <c r="A1469" t="s">
        <v>252</v>
      </c>
      <c r="B1469" s="1">
        <v>36778</v>
      </c>
      <c r="C1469" s="2">
        <v>0.5947685185185185</v>
      </c>
      <c r="D1469" t="s">
        <v>945</v>
      </c>
      <c r="E1469">
        <v>0.666</v>
      </c>
      <c r="F1469">
        <v>8.9074</v>
      </c>
      <c r="G1469" t="s">
        <v>946</v>
      </c>
      <c r="H1469">
        <v>1.8</v>
      </c>
      <c r="I1469">
        <v>103.4667</v>
      </c>
    </row>
    <row r="1470" spans="1:9" ht="12.75">
      <c r="A1470" t="s">
        <v>253</v>
      </c>
      <c r="B1470" s="1">
        <v>36778</v>
      </c>
      <c r="C1470" s="2">
        <v>0.5968518518518519</v>
      </c>
      <c r="D1470" t="s">
        <v>945</v>
      </c>
      <c r="E1470">
        <v>0.666</v>
      </c>
      <c r="F1470">
        <v>9.5147</v>
      </c>
      <c r="G1470" t="s">
        <v>946</v>
      </c>
      <c r="H1470">
        <v>1.8</v>
      </c>
      <c r="I1470">
        <v>104.9638</v>
      </c>
    </row>
    <row r="1471" spans="1:9" ht="12.75">
      <c r="A1471" t="s">
        <v>254</v>
      </c>
      <c r="B1471" s="1">
        <v>36778</v>
      </c>
      <c r="C1471" s="2">
        <v>0.5989351851851852</v>
      </c>
      <c r="D1471" t="s">
        <v>945</v>
      </c>
      <c r="E1471">
        <v>0.666</v>
      </c>
      <c r="F1471">
        <v>9.173</v>
      </c>
      <c r="G1471" t="s">
        <v>946</v>
      </c>
      <c r="H1471">
        <v>1.803</v>
      </c>
      <c r="I1471">
        <v>97.9938</v>
      </c>
    </row>
    <row r="1472" spans="1:9" ht="12.75">
      <c r="A1472" t="s">
        <v>255</v>
      </c>
      <c r="B1472" s="1">
        <v>36778</v>
      </c>
      <c r="C1472" s="2">
        <v>0.6010185185185185</v>
      </c>
      <c r="D1472" t="s">
        <v>945</v>
      </c>
      <c r="E1472">
        <v>0.665</v>
      </c>
      <c r="F1472">
        <v>8.9875</v>
      </c>
      <c r="G1472" t="s">
        <v>946</v>
      </c>
      <c r="H1472">
        <v>1.803</v>
      </c>
      <c r="I1472">
        <v>103.274</v>
      </c>
    </row>
    <row r="1473" spans="1:9" ht="12.75">
      <c r="A1473" t="s">
        <v>256</v>
      </c>
      <c r="B1473" s="1">
        <v>36778</v>
      </c>
      <c r="C1473" s="2">
        <v>0.6031018518518518</v>
      </c>
      <c r="D1473" t="s">
        <v>945</v>
      </c>
      <c r="E1473">
        <v>0.666</v>
      </c>
      <c r="F1473">
        <v>9.1673</v>
      </c>
      <c r="G1473" t="s">
        <v>946</v>
      </c>
      <c r="H1473">
        <v>1.8</v>
      </c>
      <c r="I1473">
        <v>100.4274</v>
      </c>
    </row>
    <row r="1474" spans="1:9" ht="12.75">
      <c r="A1474" t="s">
        <v>257</v>
      </c>
      <c r="B1474" s="1">
        <v>36778</v>
      </c>
      <c r="C1474" s="2">
        <v>0.6051967592592592</v>
      </c>
      <c r="D1474" t="s">
        <v>945</v>
      </c>
      <c r="E1474">
        <v>0.666</v>
      </c>
      <c r="F1474">
        <v>9.9927</v>
      </c>
      <c r="G1474" t="s">
        <v>946</v>
      </c>
      <c r="H1474">
        <v>1.8</v>
      </c>
      <c r="I1474">
        <v>101.5408</v>
      </c>
    </row>
    <row r="1475" spans="1:9" ht="12.75">
      <c r="A1475" t="s">
        <v>258</v>
      </c>
      <c r="B1475" s="1">
        <v>36778</v>
      </c>
      <c r="C1475" s="2">
        <v>0.6072800925925926</v>
      </c>
      <c r="D1475" t="s">
        <v>945</v>
      </c>
      <c r="E1475">
        <v>0.666</v>
      </c>
      <c r="F1475">
        <v>9.5996</v>
      </c>
      <c r="G1475" t="s">
        <v>946</v>
      </c>
      <c r="H1475">
        <v>1.801</v>
      </c>
      <c r="I1475">
        <v>103.8385</v>
      </c>
    </row>
    <row r="1476" spans="1:9" ht="12.75">
      <c r="A1476" t="s">
        <v>259</v>
      </c>
      <c r="B1476" s="1">
        <v>36778</v>
      </c>
      <c r="C1476" s="2">
        <v>0.609363425925926</v>
      </c>
      <c r="D1476" t="s">
        <v>945</v>
      </c>
      <c r="E1476">
        <v>0.665</v>
      </c>
      <c r="F1476">
        <v>9.303</v>
      </c>
      <c r="G1476" t="s">
        <v>946</v>
      </c>
      <c r="H1476">
        <v>1.803</v>
      </c>
      <c r="I1476">
        <v>103.4509</v>
      </c>
    </row>
    <row r="1477" spans="1:9" ht="12.75">
      <c r="A1477" t="s">
        <v>260</v>
      </c>
      <c r="B1477" s="1">
        <v>36778</v>
      </c>
      <c r="C1477" s="2">
        <v>0.6114467592592593</v>
      </c>
      <c r="D1477" t="s">
        <v>945</v>
      </c>
      <c r="E1477">
        <v>0.668</v>
      </c>
      <c r="F1477">
        <v>9.3303</v>
      </c>
      <c r="G1477" t="s">
        <v>946</v>
      </c>
      <c r="H1477">
        <v>1.801</v>
      </c>
      <c r="I1477">
        <v>102.4805</v>
      </c>
    </row>
    <row r="1478" spans="1:9" ht="12.75">
      <c r="A1478" t="s">
        <v>261</v>
      </c>
      <c r="B1478" s="1">
        <v>36778</v>
      </c>
      <c r="C1478" s="2">
        <v>0.6135300925925926</v>
      </c>
      <c r="D1478" t="s">
        <v>945</v>
      </c>
      <c r="E1478">
        <v>0.666</v>
      </c>
      <c r="F1478">
        <v>9.8307</v>
      </c>
      <c r="G1478" t="s">
        <v>946</v>
      </c>
      <c r="H1478">
        <v>1.8</v>
      </c>
      <c r="I1478">
        <v>101.463</v>
      </c>
    </row>
    <row r="1479" spans="1:9" ht="12.75">
      <c r="A1479" t="s">
        <v>262</v>
      </c>
      <c r="B1479" s="1">
        <v>36778</v>
      </c>
      <c r="C1479" s="2">
        <v>0.6156134259259259</v>
      </c>
      <c r="D1479" t="s">
        <v>945</v>
      </c>
      <c r="E1479">
        <v>0.666</v>
      </c>
      <c r="F1479">
        <v>9.3362</v>
      </c>
      <c r="G1479" t="s">
        <v>946</v>
      </c>
      <c r="H1479">
        <v>1.801</v>
      </c>
      <c r="I1479">
        <v>102.0208</v>
      </c>
    </row>
    <row r="1480" spans="1:9" ht="12.75">
      <c r="A1480" t="s">
        <v>263</v>
      </c>
      <c r="B1480" s="1">
        <v>36778</v>
      </c>
      <c r="C1480" s="2">
        <v>0.6177083333333333</v>
      </c>
      <c r="D1480" t="s">
        <v>945</v>
      </c>
      <c r="E1480">
        <v>0.666</v>
      </c>
      <c r="F1480">
        <v>9.1321</v>
      </c>
      <c r="G1480" t="s">
        <v>946</v>
      </c>
      <c r="H1480">
        <v>1.803</v>
      </c>
      <c r="I1480">
        <v>100.2261</v>
      </c>
    </row>
    <row r="1481" spans="1:9" ht="12.75">
      <c r="A1481" t="s">
        <v>264</v>
      </c>
      <c r="B1481" s="1">
        <v>36778</v>
      </c>
      <c r="C1481" s="2">
        <v>0.6197916666666666</v>
      </c>
      <c r="D1481" t="s">
        <v>945</v>
      </c>
      <c r="E1481">
        <v>0.666</v>
      </c>
      <c r="F1481">
        <v>8.7717</v>
      </c>
      <c r="G1481" t="s">
        <v>946</v>
      </c>
      <c r="H1481">
        <v>1.8</v>
      </c>
      <c r="I1481">
        <v>100.8597</v>
      </c>
    </row>
    <row r="1482" spans="1:9" ht="12.75">
      <c r="A1482" t="s">
        <v>265</v>
      </c>
      <c r="B1482" s="1">
        <v>36778</v>
      </c>
      <c r="C1482" s="2">
        <v>0.621875</v>
      </c>
      <c r="D1482" t="s">
        <v>945</v>
      </c>
      <c r="E1482">
        <v>0.666</v>
      </c>
      <c r="F1482">
        <v>9.4143</v>
      </c>
      <c r="G1482" t="s">
        <v>946</v>
      </c>
      <c r="H1482">
        <v>1.8</v>
      </c>
      <c r="I1482">
        <v>102.8735</v>
      </c>
    </row>
    <row r="1483" spans="1:9" ht="12.75">
      <c r="A1483" t="s">
        <v>266</v>
      </c>
      <c r="B1483" s="1">
        <v>36778</v>
      </c>
      <c r="C1483" s="2">
        <v>0.6239583333333333</v>
      </c>
      <c r="D1483" t="s">
        <v>945</v>
      </c>
      <c r="E1483">
        <v>0.668</v>
      </c>
      <c r="F1483">
        <v>9.5556</v>
      </c>
      <c r="G1483" t="s">
        <v>946</v>
      </c>
      <c r="H1483">
        <v>1.801</v>
      </c>
      <c r="I1483">
        <v>98.3857</v>
      </c>
    </row>
    <row r="1484" spans="1:9" ht="12.75">
      <c r="A1484" t="s">
        <v>267</v>
      </c>
      <c r="B1484" s="1">
        <v>36778</v>
      </c>
      <c r="C1484" s="2">
        <v>0.6260416666666667</v>
      </c>
      <c r="D1484" t="s">
        <v>945</v>
      </c>
      <c r="E1484">
        <v>0.666</v>
      </c>
      <c r="F1484">
        <v>9.8833</v>
      </c>
      <c r="G1484" t="s">
        <v>946</v>
      </c>
      <c r="H1484">
        <v>1.803</v>
      </c>
      <c r="I1484">
        <v>102.2586</v>
      </c>
    </row>
    <row r="1485" spans="1:9" ht="12.75">
      <c r="A1485" t="s">
        <v>268</v>
      </c>
      <c r="B1485" s="1">
        <v>36778</v>
      </c>
      <c r="C1485" s="2">
        <v>0.628125</v>
      </c>
      <c r="D1485" t="s">
        <v>945</v>
      </c>
      <c r="E1485">
        <v>0.666</v>
      </c>
      <c r="F1485">
        <v>9.381</v>
      </c>
      <c r="G1485" t="s">
        <v>946</v>
      </c>
      <c r="H1485">
        <v>1.801</v>
      </c>
      <c r="I1485">
        <v>99.9859</v>
      </c>
    </row>
    <row r="1486" spans="1:9" ht="12.75">
      <c r="A1486" t="s">
        <v>269</v>
      </c>
      <c r="B1486" s="1">
        <v>36778</v>
      </c>
      <c r="C1486" s="2">
        <v>0.6302083333333334</v>
      </c>
      <c r="D1486" t="s">
        <v>945</v>
      </c>
      <c r="E1486">
        <v>0.666</v>
      </c>
      <c r="F1486">
        <v>9.0661</v>
      </c>
      <c r="G1486" t="s">
        <v>946</v>
      </c>
      <c r="H1486">
        <v>1.8</v>
      </c>
      <c r="I1486">
        <v>97.6604</v>
      </c>
    </row>
    <row r="1487" spans="1:9" ht="12.75">
      <c r="A1487" t="s">
        <v>270</v>
      </c>
      <c r="B1487" s="1">
        <v>36778</v>
      </c>
      <c r="C1487" s="2">
        <v>0.6322916666666667</v>
      </c>
      <c r="D1487" t="s">
        <v>945</v>
      </c>
      <c r="E1487">
        <v>0.666</v>
      </c>
      <c r="F1487">
        <v>8.8982</v>
      </c>
      <c r="G1487" t="s">
        <v>946</v>
      </c>
      <c r="H1487">
        <v>1.801</v>
      </c>
      <c r="I1487">
        <v>99.5917</v>
      </c>
    </row>
    <row r="1488" spans="1:9" ht="12.75">
      <c r="A1488" t="s">
        <v>271</v>
      </c>
      <c r="B1488" s="1">
        <v>36778</v>
      </c>
      <c r="C1488" s="2">
        <v>0.6343865740740741</v>
      </c>
      <c r="D1488" t="s">
        <v>945</v>
      </c>
      <c r="E1488">
        <v>0.666</v>
      </c>
      <c r="F1488">
        <v>9.0749</v>
      </c>
      <c r="G1488" t="s">
        <v>946</v>
      </c>
      <c r="H1488">
        <v>1.803</v>
      </c>
      <c r="I1488">
        <v>103.5334</v>
      </c>
    </row>
    <row r="1489" spans="1:9" ht="12.75">
      <c r="A1489" t="s">
        <v>272</v>
      </c>
      <c r="B1489" s="1">
        <v>36778</v>
      </c>
      <c r="C1489" s="2">
        <v>0.6364699074074074</v>
      </c>
      <c r="D1489" t="s">
        <v>945</v>
      </c>
      <c r="E1489">
        <v>0.665</v>
      </c>
      <c r="F1489">
        <v>9.3243</v>
      </c>
      <c r="G1489" t="s">
        <v>946</v>
      </c>
      <c r="H1489">
        <v>1.801</v>
      </c>
      <c r="I1489">
        <v>99.7193</v>
      </c>
    </row>
    <row r="1490" spans="1:9" ht="12.75">
      <c r="A1490" t="s">
        <v>273</v>
      </c>
      <c r="B1490" s="1">
        <v>36778</v>
      </c>
      <c r="C1490" s="2">
        <v>0.6385532407407407</v>
      </c>
      <c r="D1490" t="s">
        <v>945</v>
      </c>
      <c r="E1490">
        <v>0.668</v>
      </c>
      <c r="F1490">
        <v>9.5073</v>
      </c>
      <c r="G1490" t="s">
        <v>946</v>
      </c>
      <c r="H1490">
        <v>1.801</v>
      </c>
      <c r="I1490">
        <v>99.4299</v>
      </c>
    </row>
    <row r="1491" spans="1:9" ht="12.75">
      <c r="A1491" t="s">
        <v>274</v>
      </c>
      <c r="B1491" s="1">
        <v>36778</v>
      </c>
      <c r="C1491" s="2">
        <v>0.640636574074074</v>
      </c>
      <c r="D1491" t="s">
        <v>945</v>
      </c>
      <c r="E1491">
        <v>0.668</v>
      </c>
      <c r="F1491">
        <v>9.1506</v>
      </c>
      <c r="G1491" t="s">
        <v>946</v>
      </c>
      <c r="H1491">
        <v>1.801</v>
      </c>
      <c r="I1491">
        <v>101.2452</v>
      </c>
    </row>
    <row r="1492" spans="1:9" ht="12.75">
      <c r="A1492" t="s">
        <v>275</v>
      </c>
      <c r="B1492" s="1">
        <v>36778</v>
      </c>
      <c r="C1492" s="2">
        <v>0.6427199074074074</v>
      </c>
      <c r="D1492" t="s">
        <v>945</v>
      </c>
      <c r="E1492">
        <v>0.666</v>
      </c>
      <c r="F1492">
        <v>9.2382</v>
      </c>
      <c r="G1492" t="s">
        <v>946</v>
      </c>
      <c r="H1492">
        <v>1.801</v>
      </c>
      <c r="I1492">
        <v>101.3684</v>
      </c>
    </row>
    <row r="1493" spans="1:9" ht="12.75">
      <c r="A1493" t="s">
        <v>276</v>
      </c>
      <c r="B1493" s="1">
        <v>36778</v>
      </c>
      <c r="C1493" s="2">
        <v>0.6448032407407408</v>
      </c>
      <c r="D1493" t="s">
        <v>945</v>
      </c>
      <c r="E1493">
        <v>0.666</v>
      </c>
      <c r="F1493">
        <v>8.8296</v>
      </c>
      <c r="G1493" t="s">
        <v>946</v>
      </c>
      <c r="H1493">
        <v>1.803</v>
      </c>
      <c r="I1493">
        <v>98.3201</v>
      </c>
    </row>
    <row r="1494" spans="1:9" ht="12.75">
      <c r="A1494" t="s">
        <v>277</v>
      </c>
      <c r="B1494" s="1">
        <v>36778</v>
      </c>
      <c r="C1494" s="2">
        <v>0.6468981481481482</v>
      </c>
      <c r="D1494" t="s">
        <v>945</v>
      </c>
      <c r="E1494">
        <v>0.666</v>
      </c>
      <c r="F1494">
        <v>9.0628</v>
      </c>
      <c r="G1494" t="s">
        <v>946</v>
      </c>
      <c r="H1494">
        <v>1.8</v>
      </c>
      <c r="I1494">
        <v>100.4583</v>
      </c>
    </row>
    <row r="1495" spans="1:9" ht="12.75">
      <c r="A1495" t="s">
        <v>278</v>
      </c>
      <c r="B1495" s="1">
        <v>36778</v>
      </c>
      <c r="C1495" s="2">
        <v>0.6489814814814815</v>
      </c>
      <c r="D1495" t="s">
        <v>945</v>
      </c>
      <c r="E1495">
        <v>0.668</v>
      </c>
      <c r="F1495">
        <v>9.6938</v>
      </c>
      <c r="G1495" t="s">
        <v>946</v>
      </c>
      <c r="H1495">
        <v>1.801</v>
      </c>
      <c r="I1495">
        <v>99.3082</v>
      </c>
    </row>
    <row r="1496" spans="1:9" ht="12.75">
      <c r="A1496" t="s">
        <v>279</v>
      </c>
      <c r="B1496" s="1">
        <v>36778</v>
      </c>
      <c r="C1496" s="2">
        <v>0.6510648148148148</v>
      </c>
      <c r="D1496" t="s">
        <v>945</v>
      </c>
      <c r="E1496">
        <v>0.668</v>
      </c>
      <c r="F1496">
        <v>10.089</v>
      </c>
      <c r="G1496" t="s">
        <v>946</v>
      </c>
      <c r="H1496">
        <v>1.803</v>
      </c>
      <c r="I1496">
        <v>103.1274</v>
      </c>
    </row>
    <row r="1497" spans="1:9" ht="12.75">
      <c r="A1497" t="s">
        <v>280</v>
      </c>
      <c r="B1497" s="1">
        <v>36778</v>
      </c>
      <c r="C1497" s="2">
        <v>0.6531481481481481</v>
      </c>
      <c r="D1497" t="s">
        <v>945</v>
      </c>
      <c r="E1497">
        <v>0.666</v>
      </c>
      <c r="F1497">
        <v>9.3312</v>
      </c>
      <c r="G1497" t="s">
        <v>946</v>
      </c>
      <c r="H1497">
        <v>1.803</v>
      </c>
      <c r="I1497">
        <v>102.8481</v>
      </c>
    </row>
    <row r="1498" spans="1:9" ht="12.75">
      <c r="A1498" t="s">
        <v>281</v>
      </c>
      <c r="B1498" s="1">
        <v>36778</v>
      </c>
      <c r="C1498" s="2">
        <v>0.6552314814814815</v>
      </c>
      <c r="D1498" t="s">
        <v>945</v>
      </c>
      <c r="E1498">
        <v>0.666</v>
      </c>
      <c r="F1498">
        <v>9.8322</v>
      </c>
      <c r="G1498" t="s">
        <v>946</v>
      </c>
      <c r="H1498">
        <v>1.801</v>
      </c>
      <c r="I1498">
        <v>101.6236</v>
      </c>
    </row>
    <row r="1499" spans="1:9" ht="12.75">
      <c r="A1499" t="s">
        <v>282</v>
      </c>
      <c r="B1499" s="1">
        <v>36778</v>
      </c>
      <c r="C1499" s="2">
        <v>0.6573148148148148</v>
      </c>
      <c r="D1499" t="s">
        <v>945</v>
      </c>
      <c r="E1499">
        <v>0.666</v>
      </c>
      <c r="F1499">
        <v>8.965</v>
      </c>
      <c r="G1499" t="s">
        <v>946</v>
      </c>
      <c r="H1499">
        <v>1.801</v>
      </c>
      <c r="I1499">
        <v>102.9668</v>
      </c>
    </row>
    <row r="1500" spans="1:9" ht="12.75">
      <c r="A1500" t="s">
        <v>283</v>
      </c>
      <c r="B1500" s="1">
        <v>36778</v>
      </c>
      <c r="C1500" s="2">
        <v>0.6593981481481481</v>
      </c>
      <c r="D1500" t="s">
        <v>945</v>
      </c>
      <c r="E1500">
        <v>0.668</v>
      </c>
      <c r="F1500">
        <v>9.8288</v>
      </c>
      <c r="G1500" t="s">
        <v>946</v>
      </c>
      <c r="H1500">
        <v>1.801</v>
      </c>
      <c r="I1500">
        <v>104.9477</v>
      </c>
    </row>
    <row r="1501" spans="1:9" ht="12.75">
      <c r="A1501" t="s">
        <v>284</v>
      </c>
      <c r="B1501" s="1">
        <v>36778</v>
      </c>
      <c r="C1501" s="2">
        <v>0.6614930555555555</v>
      </c>
      <c r="D1501" t="s">
        <v>945</v>
      </c>
      <c r="E1501">
        <v>0.668</v>
      </c>
      <c r="F1501">
        <v>9.3587</v>
      </c>
      <c r="G1501" t="s">
        <v>946</v>
      </c>
      <c r="H1501">
        <v>1.805</v>
      </c>
      <c r="I1501">
        <v>101.0533</v>
      </c>
    </row>
    <row r="1502" spans="1:9" ht="12.75">
      <c r="A1502" t="s">
        <v>285</v>
      </c>
      <c r="B1502" s="1">
        <v>36778</v>
      </c>
      <c r="C1502" s="2">
        <v>0.6635763888888889</v>
      </c>
      <c r="D1502" t="s">
        <v>945</v>
      </c>
      <c r="E1502">
        <v>0.666</v>
      </c>
      <c r="F1502">
        <v>9.3237</v>
      </c>
      <c r="G1502" t="s">
        <v>946</v>
      </c>
      <c r="H1502">
        <v>1.803</v>
      </c>
      <c r="I1502">
        <v>99.2284</v>
      </c>
    </row>
    <row r="1503" spans="1:9" ht="12.75">
      <c r="A1503" t="s">
        <v>286</v>
      </c>
      <c r="B1503" s="1">
        <v>36778</v>
      </c>
      <c r="C1503" s="2">
        <v>0.6656597222222222</v>
      </c>
      <c r="D1503" t="s">
        <v>945</v>
      </c>
      <c r="E1503">
        <v>0.666</v>
      </c>
      <c r="F1503">
        <v>9.2952</v>
      </c>
      <c r="G1503" t="s">
        <v>946</v>
      </c>
      <c r="H1503">
        <v>1.801</v>
      </c>
      <c r="I1503">
        <v>99.4535</v>
      </c>
    </row>
    <row r="1504" spans="1:9" ht="12.75">
      <c r="A1504" t="s">
        <v>287</v>
      </c>
      <c r="B1504" s="1">
        <v>36778</v>
      </c>
      <c r="C1504" s="2">
        <v>0.6677430555555556</v>
      </c>
      <c r="D1504" t="s">
        <v>945</v>
      </c>
      <c r="E1504">
        <v>0.666</v>
      </c>
      <c r="F1504">
        <v>9.154</v>
      </c>
      <c r="G1504" t="s">
        <v>946</v>
      </c>
      <c r="H1504">
        <v>1.801</v>
      </c>
      <c r="I1504">
        <v>100.281</v>
      </c>
    </row>
    <row r="1505" spans="1:9" ht="12.75">
      <c r="A1505" t="s">
        <v>288</v>
      </c>
      <c r="B1505" s="1">
        <v>36778</v>
      </c>
      <c r="C1505" s="2">
        <v>0.6698263888888888</v>
      </c>
      <c r="D1505" t="s">
        <v>945</v>
      </c>
      <c r="E1505">
        <v>0.666</v>
      </c>
      <c r="F1505">
        <v>9.5092</v>
      </c>
      <c r="G1505" t="s">
        <v>946</v>
      </c>
      <c r="H1505">
        <v>1.803</v>
      </c>
      <c r="I1505">
        <v>101.9843</v>
      </c>
    </row>
    <row r="1506" spans="1:9" ht="12.75">
      <c r="A1506" t="s">
        <v>289</v>
      </c>
      <c r="B1506" s="1">
        <v>36778</v>
      </c>
      <c r="C1506" s="2">
        <v>0.6719097222222222</v>
      </c>
      <c r="D1506" t="s">
        <v>945</v>
      </c>
      <c r="E1506">
        <v>0.666</v>
      </c>
      <c r="F1506">
        <v>8.9138</v>
      </c>
      <c r="G1506" t="s">
        <v>946</v>
      </c>
      <c r="H1506">
        <v>1.805</v>
      </c>
      <c r="I1506">
        <v>100.2292</v>
      </c>
    </row>
    <row r="1507" spans="1:9" ht="12.75">
      <c r="A1507" t="s">
        <v>290</v>
      </c>
      <c r="B1507" s="1">
        <v>36778</v>
      </c>
      <c r="C1507" s="2">
        <v>0.6739930555555556</v>
      </c>
      <c r="D1507" t="s">
        <v>945</v>
      </c>
      <c r="E1507">
        <v>0.668</v>
      </c>
      <c r="F1507">
        <v>8.8404</v>
      </c>
      <c r="G1507" t="s">
        <v>946</v>
      </c>
      <c r="H1507">
        <v>1.803</v>
      </c>
      <c r="I1507">
        <v>100.2723</v>
      </c>
    </row>
    <row r="1508" spans="1:9" ht="12.75">
      <c r="A1508" t="s">
        <v>291</v>
      </c>
      <c r="B1508" s="1">
        <v>36778</v>
      </c>
      <c r="C1508" s="2">
        <v>0.6760763888888889</v>
      </c>
      <c r="D1508" t="s">
        <v>945</v>
      </c>
      <c r="E1508">
        <v>0.668</v>
      </c>
      <c r="F1508">
        <v>9.1226</v>
      </c>
      <c r="G1508" t="s">
        <v>946</v>
      </c>
      <c r="H1508">
        <v>1.801</v>
      </c>
      <c r="I1508">
        <v>102.8428</v>
      </c>
    </row>
    <row r="1509" spans="1:9" ht="12.75">
      <c r="A1509" t="s">
        <v>292</v>
      </c>
      <c r="B1509" s="1">
        <v>36778</v>
      </c>
      <c r="C1509" s="2">
        <v>0.6781712962962962</v>
      </c>
      <c r="D1509" t="s">
        <v>945</v>
      </c>
      <c r="E1509">
        <v>0.666</v>
      </c>
      <c r="F1509">
        <v>10.2275</v>
      </c>
      <c r="G1509" t="s">
        <v>946</v>
      </c>
      <c r="H1509">
        <v>1.803</v>
      </c>
      <c r="I1509">
        <v>104.3057</v>
      </c>
    </row>
    <row r="1510" spans="1:9" ht="12.75">
      <c r="A1510" t="s">
        <v>293</v>
      </c>
      <c r="B1510" s="1">
        <v>36778</v>
      </c>
      <c r="C1510" s="2">
        <v>0.6802546296296296</v>
      </c>
      <c r="D1510" t="s">
        <v>945</v>
      </c>
      <c r="E1510">
        <v>0.666</v>
      </c>
      <c r="F1510">
        <v>9.6777</v>
      </c>
      <c r="G1510" t="s">
        <v>946</v>
      </c>
      <c r="H1510">
        <v>1.805</v>
      </c>
      <c r="I1510">
        <v>102.5368</v>
      </c>
    </row>
    <row r="1511" spans="1:9" ht="12.75">
      <c r="A1511" t="s">
        <v>294</v>
      </c>
      <c r="B1511" s="1">
        <v>36778</v>
      </c>
      <c r="C1511" s="2">
        <v>0.682337962962963</v>
      </c>
      <c r="D1511" t="s">
        <v>945</v>
      </c>
      <c r="E1511">
        <v>0.668</v>
      </c>
      <c r="F1511">
        <v>9.6437</v>
      </c>
      <c r="G1511" t="s">
        <v>946</v>
      </c>
      <c r="H1511">
        <v>1.803</v>
      </c>
      <c r="I1511">
        <v>101.6252</v>
      </c>
    </row>
    <row r="1512" spans="1:9" ht="12.75">
      <c r="A1512" t="s">
        <v>295</v>
      </c>
      <c r="B1512" s="1">
        <v>36778</v>
      </c>
      <c r="C1512" s="2">
        <v>0.6844212962962963</v>
      </c>
      <c r="D1512" t="s">
        <v>945</v>
      </c>
      <c r="E1512">
        <v>0.668</v>
      </c>
      <c r="F1512">
        <v>9.3981</v>
      </c>
      <c r="G1512" t="s">
        <v>946</v>
      </c>
      <c r="H1512">
        <v>1.801</v>
      </c>
      <c r="I1512">
        <v>99.6723</v>
      </c>
    </row>
    <row r="1513" spans="1:9" ht="12.75">
      <c r="A1513" t="s">
        <v>296</v>
      </c>
      <c r="B1513" s="1">
        <v>36778</v>
      </c>
      <c r="C1513" s="2">
        <v>0.6865046296296297</v>
      </c>
      <c r="D1513" t="s">
        <v>945</v>
      </c>
      <c r="E1513">
        <v>0.666</v>
      </c>
      <c r="F1513">
        <v>9.3296</v>
      </c>
      <c r="G1513" t="s">
        <v>946</v>
      </c>
      <c r="H1513">
        <v>1.805</v>
      </c>
      <c r="I1513">
        <v>100.0958</v>
      </c>
    </row>
    <row r="1514" spans="1:9" ht="12.75">
      <c r="A1514" t="s">
        <v>297</v>
      </c>
      <c r="B1514" s="1">
        <v>36778</v>
      </c>
      <c r="C1514" s="2">
        <v>0.6885879629629629</v>
      </c>
      <c r="D1514" t="s">
        <v>945</v>
      </c>
      <c r="E1514">
        <v>0.666</v>
      </c>
      <c r="F1514">
        <v>9.5194</v>
      </c>
      <c r="G1514" t="s">
        <v>946</v>
      </c>
      <c r="H1514">
        <v>1.803</v>
      </c>
      <c r="I1514">
        <v>99.4359</v>
      </c>
    </row>
    <row r="1515" spans="1:9" ht="12.75">
      <c r="A1515" t="s">
        <v>298</v>
      </c>
      <c r="B1515" s="1">
        <v>36778</v>
      </c>
      <c r="C1515" s="2">
        <v>0.6906712962962963</v>
      </c>
      <c r="D1515" t="s">
        <v>945</v>
      </c>
      <c r="E1515">
        <v>0.666</v>
      </c>
      <c r="F1515">
        <v>9.0006</v>
      </c>
      <c r="G1515" t="s">
        <v>946</v>
      </c>
      <c r="H1515">
        <v>1.801</v>
      </c>
      <c r="I1515">
        <v>98.4809</v>
      </c>
    </row>
    <row r="1516" spans="1:9" ht="12.75">
      <c r="A1516" t="s">
        <v>299</v>
      </c>
      <c r="B1516" s="1">
        <v>36778</v>
      </c>
      <c r="C1516" s="2">
        <v>0.6927662037037038</v>
      </c>
      <c r="D1516" t="s">
        <v>945</v>
      </c>
      <c r="E1516">
        <v>0.666</v>
      </c>
      <c r="F1516">
        <v>9.4358</v>
      </c>
      <c r="G1516" t="s">
        <v>946</v>
      </c>
      <c r="H1516">
        <v>1.801</v>
      </c>
      <c r="I1516">
        <v>98.2513</v>
      </c>
    </row>
    <row r="1517" spans="1:9" ht="12.75">
      <c r="A1517" t="s">
        <v>300</v>
      </c>
      <c r="B1517" s="1">
        <v>36778</v>
      </c>
      <c r="C1517" s="2">
        <v>0.694849537037037</v>
      </c>
      <c r="D1517" t="s">
        <v>945</v>
      </c>
      <c r="E1517">
        <v>0.666</v>
      </c>
      <c r="F1517">
        <v>9.8217</v>
      </c>
      <c r="G1517" t="s">
        <v>946</v>
      </c>
      <c r="H1517">
        <v>1.803</v>
      </c>
      <c r="I1517">
        <v>101.3167</v>
      </c>
    </row>
    <row r="1518" spans="1:9" ht="12.75">
      <c r="A1518" t="s">
        <v>301</v>
      </c>
      <c r="B1518" s="1">
        <v>36778</v>
      </c>
      <c r="C1518" s="2">
        <v>0.6969328703703703</v>
      </c>
      <c r="D1518" t="s">
        <v>945</v>
      </c>
      <c r="E1518">
        <v>0.668</v>
      </c>
      <c r="F1518">
        <v>8.7278</v>
      </c>
      <c r="G1518" t="s">
        <v>946</v>
      </c>
      <c r="H1518">
        <v>1.806</v>
      </c>
      <c r="I1518">
        <v>99.8908</v>
      </c>
    </row>
    <row r="1519" spans="1:9" ht="12.75">
      <c r="A1519" t="s">
        <v>302</v>
      </c>
      <c r="B1519" s="1">
        <v>36778</v>
      </c>
      <c r="C1519" s="2">
        <v>0.6990162037037037</v>
      </c>
      <c r="D1519" t="s">
        <v>945</v>
      </c>
      <c r="E1519">
        <v>0.666</v>
      </c>
      <c r="F1519">
        <v>9.3958</v>
      </c>
      <c r="G1519" t="s">
        <v>946</v>
      </c>
      <c r="H1519">
        <v>1.801</v>
      </c>
      <c r="I1519">
        <v>95.2103</v>
      </c>
    </row>
    <row r="1520" spans="1:9" ht="12.75">
      <c r="A1520" t="s">
        <v>303</v>
      </c>
      <c r="B1520" s="1">
        <v>36778</v>
      </c>
      <c r="C1520" s="2">
        <v>0.7010995370370371</v>
      </c>
      <c r="D1520" t="s">
        <v>945</v>
      </c>
      <c r="E1520">
        <v>0.666</v>
      </c>
      <c r="F1520">
        <v>8.9282</v>
      </c>
      <c r="G1520" t="s">
        <v>946</v>
      </c>
      <c r="H1520">
        <v>1.801</v>
      </c>
      <c r="I1520">
        <v>100.5452</v>
      </c>
    </row>
    <row r="1521" spans="1:9" ht="12.75">
      <c r="A1521" t="s">
        <v>304</v>
      </c>
      <c r="B1521" s="1">
        <v>36778</v>
      </c>
      <c r="C1521" s="2">
        <v>0.7031828703703704</v>
      </c>
      <c r="D1521" t="s">
        <v>945</v>
      </c>
      <c r="E1521">
        <v>0.666</v>
      </c>
      <c r="F1521">
        <v>9.6238</v>
      </c>
      <c r="G1521" t="s">
        <v>946</v>
      </c>
      <c r="H1521">
        <v>1.803</v>
      </c>
      <c r="I1521">
        <v>100.8062</v>
      </c>
    </row>
    <row r="1522" spans="1:9" ht="12.75">
      <c r="A1522" t="s">
        <v>305</v>
      </c>
      <c r="B1522" s="1">
        <v>36778</v>
      </c>
      <c r="C1522" s="2">
        <v>0.7052777777777778</v>
      </c>
      <c r="D1522" t="s">
        <v>945</v>
      </c>
      <c r="E1522">
        <v>0.666</v>
      </c>
      <c r="F1522">
        <v>8.924</v>
      </c>
      <c r="G1522" t="s">
        <v>946</v>
      </c>
      <c r="H1522">
        <v>1.805</v>
      </c>
      <c r="I1522">
        <v>98.2975</v>
      </c>
    </row>
    <row r="1523" spans="1:9" ht="12.75">
      <c r="A1523" t="s">
        <v>306</v>
      </c>
      <c r="B1523" s="1">
        <v>36778</v>
      </c>
      <c r="C1523" s="2">
        <v>0.7073611111111111</v>
      </c>
      <c r="D1523" t="s">
        <v>945</v>
      </c>
      <c r="E1523">
        <v>0.671</v>
      </c>
      <c r="F1523">
        <v>8.949</v>
      </c>
      <c r="G1523" t="s">
        <v>946</v>
      </c>
      <c r="H1523">
        <v>1.806</v>
      </c>
      <c r="I1523">
        <v>99.7811</v>
      </c>
    </row>
    <row r="1524" spans="1:9" ht="12.75">
      <c r="A1524" t="s">
        <v>307</v>
      </c>
      <c r="B1524" s="1">
        <v>36778</v>
      </c>
      <c r="C1524" s="2">
        <v>0.7094444444444444</v>
      </c>
      <c r="D1524" t="s">
        <v>945</v>
      </c>
      <c r="E1524">
        <v>0.668</v>
      </c>
      <c r="F1524">
        <v>9.3888</v>
      </c>
      <c r="G1524" t="s">
        <v>946</v>
      </c>
      <c r="H1524">
        <v>1.801</v>
      </c>
      <c r="I1524">
        <v>100.6191</v>
      </c>
    </row>
    <row r="1525" spans="1:9" ht="12.75">
      <c r="A1525" t="s">
        <v>308</v>
      </c>
      <c r="B1525" s="1">
        <v>36778</v>
      </c>
      <c r="C1525" s="2">
        <v>0.7115277777777779</v>
      </c>
      <c r="D1525" t="s">
        <v>945</v>
      </c>
      <c r="E1525">
        <v>0.668</v>
      </c>
      <c r="F1525">
        <v>9.3809</v>
      </c>
      <c r="G1525" t="s">
        <v>946</v>
      </c>
      <c r="H1525">
        <v>1.805</v>
      </c>
      <c r="I1525">
        <v>100.8686</v>
      </c>
    </row>
    <row r="1526" spans="1:9" ht="12.75">
      <c r="A1526" t="s">
        <v>309</v>
      </c>
      <c r="B1526" s="1">
        <v>36778</v>
      </c>
      <c r="C1526" s="2">
        <v>0.7136111111111111</v>
      </c>
      <c r="D1526" t="s">
        <v>945</v>
      </c>
      <c r="E1526">
        <v>0.666</v>
      </c>
      <c r="F1526">
        <v>10.2744</v>
      </c>
      <c r="G1526" t="s">
        <v>946</v>
      </c>
      <c r="H1526">
        <v>1.805</v>
      </c>
      <c r="I1526">
        <v>99.194</v>
      </c>
    </row>
    <row r="1527" spans="1:9" ht="12.75">
      <c r="A1527" t="s">
        <v>310</v>
      </c>
      <c r="B1527" s="1">
        <v>36778</v>
      </c>
      <c r="C1527" s="2">
        <v>0.7156944444444444</v>
      </c>
      <c r="D1527" t="s">
        <v>945</v>
      </c>
      <c r="E1527">
        <v>0.665</v>
      </c>
      <c r="F1527">
        <v>9.2422</v>
      </c>
      <c r="G1527" t="s">
        <v>946</v>
      </c>
      <c r="H1527">
        <v>1.803</v>
      </c>
      <c r="I1527">
        <v>103.3122</v>
      </c>
    </row>
    <row r="1528" spans="1:9" ht="12.75">
      <c r="A1528" t="s">
        <v>311</v>
      </c>
      <c r="B1528" s="1">
        <v>36778</v>
      </c>
      <c r="C1528" s="2">
        <v>0.7177777777777777</v>
      </c>
      <c r="D1528" t="s">
        <v>945</v>
      </c>
      <c r="E1528">
        <v>0.666</v>
      </c>
      <c r="F1528">
        <v>8.773</v>
      </c>
      <c r="G1528" t="s">
        <v>946</v>
      </c>
      <c r="H1528">
        <v>1.801</v>
      </c>
      <c r="I1528">
        <v>100.4979</v>
      </c>
    </row>
    <row r="1529" spans="1:9" ht="12.75">
      <c r="A1529" t="s">
        <v>312</v>
      </c>
      <c r="B1529" s="1">
        <v>36778</v>
      </c>
      <c r="C1529" s="2">
        <v>0.7198611111111112</v>
      </c>
      <c r="D1529" t="s">
        <v>945</v>
      </c>
      <c r="E1529">
        <v>0.668</v>
      </c>
      <c r="F1529">
        <v>8.8276</v>
      </c>
      <c r="G1529" t="s">
        <v>946</v>
      </c>
      <c r="H1529">
        <v>1.803</v>
      </c>
      <c r="I1529">
        <v>98.9632</v>
      </c>
    </row>
    <row r="1530" spans="1:9" ht="12.75">
      <c r="A1530" t="s">
        <v>313</v>
      </c>
      <c r="B1530" s="1">
        <v>36778</v>
      </c>
      <c r="C1530" s="2">
        <v>0.7219560185185184</v>
      </c>
      <c r="D1530" t="s">
        <v>945</v>
      </c>
      <c r="E1530">
        <v>0.668</v>
      </c>
      <c r="F1530">
        <v>9.2708</v>
      </c>
      <c r="G1530" t="s">
        <v>946</v>
      </c>
      <c r="H1530">
        <v>1.806</v>
      </c>
      <c r="I1530">
        <v>98.8946</v>
      </c>
    </row>
    <row r="1531" spans="1:9" ht="12.75">
      <c r="A1531" t="s">
        <v>314</v>
      </c>
      <c r="B1531" s="1">
        <v>36778</v>
      </c>
      <c r="C1531" s="2">
        <v>0.7240393518518519</v>
      </c>
      <c r="D1531" t="s">
        <v>945</v>
      </c>
      <c r="E1531">
        <v>0.666</v>
      </c>
      <c r="F1531">
        <v>8.4452</v>
      </c>
      <c r="G1531" t="s">
        <v>946</v>
      </c>
      <c r="H1531">
        <v>1.805</v>
      </c>
      <c r="I1531">
        <v>102.8711</v>
      </c>
    </row>
    <row r="1532" spans="1:9" ht="12.75">
      <c r="A1532" t="s">
        <v>315</v>
      </c>
      <c r="B1532" s="1">
        <v>36778</v>
      </c>
      <c r="C1532" s="2">
        <v>0.7261226851851852</v>
      </c>
      <c r="D1532" t="s">
        <v>945</v>
      </c>
      <c r="E1532">
        <v>0.668</v>
      </c>
      <c r="F1532">
        <v>8.5001</v>
      </c>
      <c r="G1532" t="s">
        <v>946</v>
      </c>
      <c r="H1532">
        <v>1.803</v>
      </c>
      <c r="I1532">
        <v>99.4166</v>
      </c>
    </row>
    <row r="1533" spans="1:9" ht="12.75">
      <c r="A1533" t="s">
        <v>316</v>
      </c>
      <c r="B1533" s="1">
        <v>36778</v>
      </c>
      <c r="C1533" s="2">
        <v>0.7282060185185185</v>
      </c>
      <c r="D1533" t="s">
        <v>945</v>
      </c>
      <c r="E1533">
        <v>0.668</v>
      </c>
      <c r="F1533">
        <v>8.9546</v>
      </c>
      <c r="G1533" t="s">
        <v>946</v>
      </c>
      <c r="H1533">
        <v>1.803</v>
      </c>
      <c r="I1533">
        <v>101.6453</v>
      </c>
    </row>
    <row r="1534" spans="1:9" ht="12.75">
      <c r="A1534" t="s">
        <v>317</v>
      </c>
      <c r="B1534" s="1">
        <v>36778</v>
      </c>
      <c r="C1534" s="2">
        <v>0.730289351851852</v>
      </c>
      <c r="D1534" t="s">
        <v>945</v>
      </c>
      <c r="E1534">
        <v>0.668</v>
      </c>
      <c r="F1534">
        <v>9.0957</v>
      </c>
      <c r="G1534" t="s">
        <v>946</v>
      </c>
      <c r="H1534">
        <v>1.805</v>
      </c>
      <c r="I1534">
        <v>103.0786</v>
      </c>
    </row>
    <row r="1535" spans="1:9" ht="12.75">
      <c r="A1535" t="s">
        <v>318</v>
      </c>
      <c r="B1535" s="1">
        <v>36778</v>
      </c>
      <c r="C1535" s="2">
        <v>0.7323726851851852</v>
      </c>
      <c r="D1535" t="s">
        <v>945</v>
      </c>
      <c r="E1535">
        <v>0.666</v>
      </c>
      <c r="F1535">
        <v>8.9329</v>
      </c>
      <c r="G1535" t="s">
        <v>946</v>
      </c>
      <c r="H1535">
        <v>1.806</v>
      </c>
      <c r="I1535">
        <v>100.5569</v>
      </c>
    </row>
    <row r="1536" spans="1:9" ht="12.75">
      <c r="A1536" t="s">
        <v>319</v>
      </c>
      <c r="B1536" s="1">
        <v>36778</v>
      </c>
      <c r="C1536" s="2">
        <v>0.7344675925925926</v>
      </c>
      <c r="D1536" t="s">
        <v>945</v>
      </c>
      <c r="E1536">
        <v>0.668</v>
      </c>
      <c r="F1536">
        <v>8.8378</v>
      </c>
      <c r="G1536" t="s">
        <v>946</v>
      </c>
      <c r="H1536">
        <v>1.805</v>
      </c>
      <c r="I1536">
        <v>100.8948</v>
      </c>
    </row>
    <row r="1537" spans="1:9" ht="12.75">
      <c r="A1537" t="s">
        <v>320</v>
      </c>
      <c r="B1537" s="1">
        <v>36778</v>
      </c>
      <c r="C1537" s="2">
        <v>0.7365393518518518</v>
      </c>
      <c r="D1537" t="s">
        <v>945</v>
      </c>
      <c r="E1537">
        <v>0.668</v>
      </c>
      <c r="F1537">
        <v>9.178</v>
      </c>
      <c r="G1537" t="s">
        <v>946</v>
      </c>
      <c r="H1537">
        <v>1.803</v>
      </c>
      <c r="I1537">
        <v>99.5448</v>
      </c>
    </row>
    <row r="1538" spans="1:9" ht="12.75">
      <c r="A1538" t="s">
        <v>321</v>
      </c>
      <c r="B1538" s="1">
        <v>36778</v>
      </c>
      <c r="C1538" s="2">
        <v>0.7386342592592593</v>
      </c>
      <c r="D1538" t="s">
        <v>945</v>
      </c>
      <c r="E1538">
        <v>0.668</v>
      </c>
      <c r="F1538">
        <v>9.0655</v>
      </c>
      <c r="G1538" t="s">
        <v>946</v>
      </c>
      <c r="H1538">
        <v>1.805</v>
      </c>
      <c r="I1538">
        <v>98.7381</v>
      </c>
    </row>
    <row r="1539" spans="1:9" ht="12.75">
      <c r="A1539" t="s">
        <v>322</v>
      </c>
      <c r="B1539" s="1">
        <v>36778</v>
      </c>
      <c r="C1539" s="2">
        <v>0.7407175925925925</v>
      </c>
      <c r="D1539" t="s">
        <v>945</v>
      </c>
      <c r="E1539">
        <v>0.666</v>
      </c>
      <c r="F1539">
        <v>9.3918</v>
      </c>
      <c r="G1539" t="s">
        <v>946</v>
      </c>
      <c r="H1539">
        <v>1.803</v>
      </c>
      <c r="I1539">
        <v>101.2092</v>
      </c>
    </row>
    <row r="1540" spans="1:9" ht="12.75">
      <c r="A1540" t="s">
        <v>323</v>
      </c>
      <c r="B1540" s="1">
        <v>36778</v>
      </c>
      <c r="C1540" s="2">
        <v>0.742800925925926</v>
      </c>
      <c r="D1540" t="s">
        <v>945</v>
      </c>
      <c r="E1540">
        <v>0.666</v>
      </c>
      <c r="F1540">
        <v>8.8352</v>
      </c>
      <c r="G1540" t="s">
        <v>946</v>
      </c>
      <c r="H1540">
        <v>1.806</v>
      </c>
      <c r="I1540">
        <v>100.3667</v>
      </c>
    </row>
    <row r="1541" spans="1:9" ht="12.75">
      <c r="A1541" t="s">
        <v>324</v>
      </c>
      <c r="B1541" s="1">
        <v>36778</v>
      </c>
      <c r="C1541" s="2">
        <v>0.7448842592592593</v>
      </c>
      <c r="D1541" t="s">
        <v>945</v>
      </c>
      <c r="E1541">
        <v>0.666</v>
      </c>
      <c r="F1541">
        <v>8.8655</v>
      </c>
      <c r="G1541" t="s">
        <v>946</v>
      </c>
      <c r="H1541">
        <v>1.806</v>
      </c>
      <c r="I1541">
        <v>109.5051</v>
      </c>
    </row>
    <row r="1542" spans="1:9" ht="12.75">
      <c r="A1542" t="s">
        <v>325</v>
      </c>
      <c r="B1542" s="1">
        <v>36778</v>
      </c>
      <c r="C1542" s="2">
        <v>0.7469675925925926</v>
      </c>
      <c r="D1542" t="s">
        <v>945</v>
      </c>
      <c r="E1542">
        <v>0.666</v>
      </c>
      <c r="F1542">
        <v>8.2723</v>
      </c>
      <c r="G1542" t="s">
        <v>946</v>
      </c>
      <c r="H1542">
        <v>1.805</v>
      </c>
      <c r="I1542">
        <v>110.5948</v>
      </c>
    </row>
    <row r="1543" spans="1:9" ht="12.75">
      <c r="A1543" t="s">
        <v>326</v>
      </c>
      <c r="B1543" s="1">
        <v>36778</v>
      </c>
      <c r="C1543" s="2">
        <v>0.749050925925926</v>
      </c>
      <c r="D1543" t="s">
        <v>945</v>
      </c>
      <c r="E1543">
        <v>0.666</v>
      </c>
      <c r="F1543">
        <v>8.8492</v>
      </c>
      <c r="G1543" t="s">
        <v>946</v>
      </c>
      <c r="H1543">
        <v>1.806</v>
      </c>
      <c r="I1543">
        <v>107.5723</v>
      </c>
    </row>
    <row r="1544" spans="1:9" ht="12.75">
      <c r="A1544" t="s">
        <v>327</v>
      </c>
      <c r="B1544" s="1">
        <v>36778</v>
      </c>
      <c r="C1544" s="2">
        <v>0.7511458333333333</v>
      </c>
      <c r="D1544" t="s">
        <v>945</v>
      </c>
      <c r="E1544">
        <v>0.666</v>
      </c>
      <c r="F1544">
        <v>8.2548</v>
      </c>
      <c r="G1544" t="s">
        <v>946</v>
      </c>
      <c r="H1544">
        <v>1.806</v>
      </c>
      <c r="I1544">
        <v>109.7334</v>
      </c>
    </row>
    <row r="1545" spans="1:9" ht="12.75">
      <c r="A1545" t="s">
        <v>328</v>
      </c>
      <c r="B1545" s="1">
        <v>36778</v>
      </c>
      <c r="C1545" s="2">
        <v>0.7532291666666667</v>
      </c>
      <c r="D1545" t="s">
        <v>945</v>
      </c>
      <c r="E1545">
        <v>0.666</v>
      </c>
      <c r="F1545">
        <v>8.6971</v>
      </c>
      <c r="G1545" t="s">
        <v>946</v>
      </c>
      <c r="H1545">
        <v>1.805</v>
      </c>
      <c r="I1545">
        <v>227.4685</v>
      </c>
    </row>
    <row r="1546" spans="1:9" ht="12.75">
      <c r="A1546" t="s">
        <v>329</v>
      </c>
      <c r="B1546" s="1">
        <v>36778</v>
      </c>
      <c r="C1546" s="2">
        <v>0.7553125</v>
      </c>
      <c r="D1546" t="s">
        <v>945</v>
      </c>
      <c r="E1546">
        <v>0.666</v>
      </c>
      <c r="F1546">
        <v>8.6404</v>
      </c>
      <c r="G1546" t="s">
        <v>946</v>
      </c>
      <c r="H1546">
        <v>1.806</v>
      </c>
      <c r="I1546">
        <v>228.69</v>
      </c>
    </row>
    <row r="1547" spans="1:9" ht="12.75">
      <c r="A1547" t="s">
        <v>330</v>
      </c>
      <c r="B1547" s="1">
        <v>36778</v>
      </c>
      <c r="C1547" s="2">
        <v>0.7573958333333333</v>
      </c>
      <c r="D1547" t="s">
        <v>945</v>
      </c>
      <c r="E1547">
        <v>0.666</v>
      </c>
      <c r="F1547">
        <v>8.1737</v>
      </c>
      <c r="G1547" t="s">
        <v>946</v>
      </c>
      <c r="H1547">
        <v>1.806</v>
      </c>
      <c r="I1547">
        <v>229.7996</v>
      </c>
    </row>
    <row r="1548" spans="1:9" ht="12.75">
      <c r="A1548" t="s">
        <v>331</v>
      </c>
      <c r="B1548" s="1">
        <v>36778</v>
      </c>
      <c r="C1548" s="2">
        <v>0.7594791666666666</v>
      </c>
      <c r="D1548" t="s">
        <v>945</v>
      </c>
      <c r="E1548">
        <v>0.666</v>
      </c>
      <c r="F1548">
        <v>8.6935</v>
      </c>
      <c r="G1548" t="s">
        <v>946</v>
      </c>
      <c r="H1548">
        <v>1.808</v>
      </c>
      <c r="I1548">
        <v>230.2174</v>
      </c>
    </row>
    <row r="1549" spans="1:9" ht="12.75">
      <c r="A1549" t="s">
        <v>332</v>
      </c>
      <c r="B1549" s="1">
        <v>36778</v>
      </c>
      <c r="C1549" s="2">
        <v>0.7615625</v>
      </c>
      <c r="D1549" t="s">
        <v>945</v>
      </c>
      <c r="E1549">
        <v>0.666</v>
      </c>
      <c r="F1549">
        <v>9.3873</v>
      </c>
      <c r="G1549" t="s">
        <v>946</v>
      </c>
      <c r="H1549">
        <v>1.81</v>
      </c>
      <c r="I1549">
        <v>102.9937</v>
      </c>
    </row>
    <row r="1550" spans="1:9" ht="12.75">
      <c r="A1550" t="s">
        <v>333</v>
      </c>
      <c r="B1550" s="1">
        <v>36778</v>
      </c>
      <c r="C1550" s="2">
        <v>0.7636574074074075</v>
      </c>
      <c r="D1550" t="s">
        <v>945</v>
      </c>
      <c r="E1550">
        <v>0.668</v>
      </c>
      <c r="F1550">
        <v>8.5825</v>
      </c>
      <c r="G1550" t="s">
        <v>946</v>
      </c>
      <c r="H1550">
        <v>1.811</v>
      </c>
      <c r="I1550">
        <v>105.2859</v>
      </c>
    </row>
    <row r="1551" spans="1:9" ht="12.75">
      <c r="A1551" t="s">
        <v>334</v>
      </c>
      <c r="B1551" s="1">
        <v>36778</v>
      </c>
      <c r="C1551" s="2">
        <v>0.7657407407407407</v>
      </c>
      <c r="D1551" t="s">
        <v>945</v>
      </c>
      <c r="E1551">
        <v>0.666</v>
      </c>
      <c r="F1551">
        <v>8.8899</v>
      </c>
      <c r="G1551" t="s">
        <v>946</v>
      </c>
      <c r="H1551">
        <v>1.811</v>
      </c>
      <c r="I1551">
        <v>104.0151</v>
      </c>
    </row>
    <row r="1552" spans="1:9" ht="12.75">
      <c r="A1552" t="s">
        <v>335</v>
      </c>
      <c r="B1552" s="1">
        <v>36778</v>
      </c>
      <c r="C1552" s="2">
        <v>0.767824074074074</v>
      </c>
      <c r="D1552" t="s">
        <v>945</v>
      </c>
      <c r="E1552">
        <v>0.666</v>
      </c>
      <c r="F1552">
        <v>8.9444</v>
      </c>
      <c r="G1552" t="s">
        <v>946</v>
      </c>
      <c r="H1552">
        <v>1.813</v>
      </c>
      <c r="I1552">
        <v>101.3347</v>
      </c>
    </row>
    <row r="1553" spans="1:9" ht="12.75">
      <c r="A1553" t="s">
        <v>336</v>
      </c>
      <c r="B1553" s="1">
        <v>36778</v>
      </c>
      <c r="C1553" s="2">
        <v>0.7699074074074074</v>
      </c>
      <c r="D1553" t="s">
        <v>945</v>
      </c>
      <c r="E1553">
        <v>0.668</v>
      </c>
      <c r="F1553">
        <v>9.3317</v>
      </c>
      <c r="G1553" t="s">
        <v>946</v>
      </c>
      <c r="H1553">
        <v>1.815</v>
      </c>
      <c r="I1553">
        <v>106.8492</v>
      </c>
    </row>
    <row r="1554" spans="1:9" ht="12.75">
      <c r="A1554" t="s">
        <v>337</v>
      </c>
      <c r="B1554" s="1">
        <v>36778</v>
      </c>
      <c r="C1554" s="2">
        <v>0.7719907407407408</v>
      </c>
      <c r="D1554" t="s">
        <v>945</v>
      </c>
      <c r="E1554">
        <v>0.668</v>
      </c>
      <c r="F1554">
        <v>8.884</v>
      </c>
      <c r="G1554" t="s">
        <v>946</v>
      </c>
      <c r="H1554">
        <v>1.813</v>
      </c>
      <c r="I1554">
        <v>102.6099</v>
      </c>
    </row>
    <row r="1555" spans="1:9" ht="12.75">
      <c r="A1555" t="s">
        <v>338</v>
      </c>
      <c r="B1555" s="1">
        <v>36778</v>
      </c>
      <c r="C1555" s="2">
        <v>0.7740740740740741</v>
      </c>
      <c r="D1555" t="s">
        <v>945</v>
      </c>
      <c r="E1555">
        <v>0.668</v>
      </c>
      <c r="F1555">
        <v>9.0296</v>
      </c>
      <c r="G1555" t="s">
        <v>946</v>
      </c>
      <c r="H1555">
        <v>1.816</v>
      </c>
      <c r="I1555">
        <v>103.5334</v>
      </c>
    </row>
    <row r="1556" spans="1:9" ht="12.75">
      <c r="A1556" t="s">
        <v>339</v>
      </c>
      <c r="B1556" s="1">
        <v>36778</v>
      </c>
      <c r="C1556" s="2">
        <v>0.7761574074074074</v>
      </c>
      <c r="D1556" t="s">
        <v>945</v>
      </c>
      <c r="E1556">
        <v>0.668</v>
      </c>
      <c r="F1556">
        <v>9.2575</v>
      </c>
      <c r="G1556" t="s">
        <v>946</v>
      </c>
      <c r="H1556">
        <v>1.816</v>
      </c>
      <c r="I1556">
        <v>106.2505</v>
      </c>
    </row>
    <row r="1557" spans="1:9" ht="12.75">
      <c r="A1557" t="s">
        <v>340</v>
      </c>
      <c r="B1557" s="1">
        <v>36778</v>
      </c>
      <c r="C1557" s="2">
        <v>0.7782523148148148</v>
      </c>
      <c r="D1557" t="s">
        <v>945</v>
      </c>
      <c r="E1557">
        <v>0.668</v>
      </c>
      <c r="F1557">
        <v>9.2497</v>
      </c>
      <c r="G1557" t="s">
        <v>946</v>
      </c>
      <c r="H1557">
        <v>1.815</v>
      </c>
      <c r="I1557">
        <v>108.112</v>
      </c>
    </row>
    <row r="1558" spans="1:9" ht="12.75">
      <c r="A1558" t="s">
        <v>341</v>
      </c>
      <c r="B1558" s="1">
        <v>36778</v>
      </c>
      <c r="C1558" s="2">
        <v>0.7803356481481482</v>
      </c>
      <c r="D1558" t="s">
        <v>945</v>
      </c>
      <c r="E1558">
        <v>0.673</v>
      </c>
      <c r="F1558">
        <v>9.0203</v>
      </c>
      <c r="G1558" t="s">
        <v>946</v>
      </c>
      <c r="H1558">
        <v>1.821</v>
      </c>
      <c r="I1558">
        <v>108.8303</v>
      </c>
    </row>
    <row r="1559" spans="1:9" ht="12.75">
      <c r="A1559" t="s">
        <v>342</v>
      </c>
      <c r="B1559" s="1">
        <v>36778</v>
      </c>
      <c r="C1559" s="2">
        <v>0.7824189814814814</v>
      </c>
      <c r="D1559" t="s">
        <v>945</v>
      </c>
      <c r="E1559">
        <v>0.67</v>
      </c>
      <c r="F1559">
        <v>9.0346</v>
      </c>
      <c r="G1559" t="s">
        <v>946</v>
      </c>
      <c r="H1559">
        <v>1.818</v>
      </c>
      <c r="I1559">
        <v>112.3415</v>
      </c>
    </row>
    <row r="1560" spans="1:9" ht="12.75">
      <c r="A1560" t="s">
        <v>343</v>
      </c>
      <c r="B1560" s="1">
        <v>36778</v>
      </c>
      <c r="C1560" s="2">
        <v>0.7845023148148148</v>
      </c>
      <c r="D1560" t="s">
        <v>945</v>
      </c>
      <c r="E1560">
        <v>0.671</v>
      </c>
      <c r="F1560">
        <v>8.9403</v>
      </c>
      <c r="G1560" t="s">
        <v>946</v>
      </c>
      <c r="H1560">
        <v>1.82</v>
      </c>
      <c r="I1560">
        <v>107.5811</v>
      </c>
    </row>
    <row r="1561" spans="1:9" ht="12.75">
      <c r="A1561" t="s">
        <v>344</v>
      </c>
      <c r="B1561" s="1">
        <v>36778</v>
      </c>
      <c r="C1561" s="2">
        <v>0.7865856481481481</v>
      </c>
      <c r="D1561" t="s">
        <v>945</v>
      </c>
      <c r="E1561">
        <v>0.67</v>
      </c>
      <c r="F1561">
        <v>9.9836</v>
      </c>
      <c r="G1561" t="s">
        <v>946</v>
      </c>
      <c r="H1561">
        <v>1.818</v>
      </c>
      <c r="I1561">
        <v>112.5045</v>
      </c>
    </row>
    <row r="1562" spans="1:9" ht="12.75">
      <c r="A1562" t="s">
        <v>345</v>
      </c>
      <c r="B1562" s="1">
        <v>36778</v>
      </c>
      <c r="C1562" s="2">
        <v>0.7886689814814815</v>
      </c>
      <c r="D1562" t="s">
        <v>945</v>
      </c>
      <c r="E1562">
        <v>0.67</v>
      </c>
      <c r="F1562">
        <v>10.1398</v>
      </c>
      <c r="G1562" t="s">
        <v>946</v>
      </c>
      <c r="H1562">
        <v>1.818</v>
      </c>
      <c r="I1562">
        <v>109.718</v>
      </c>
    </row>
    <row r="1563" spans="1:9" ht="12.75">
      <c r="A1563" t="s">
        <v>346</v>
      </c>
      <c r="B1563" s="1">
        <v>36778</v>
      </c>
      <c r="C1563" s="2">
        <v>0.7907523148148149</v>
      </c>
      <c r="D1563" t="s">
        <v>945</v>
      </c>
      <c r="E1563">
        <v>0.668</v>
      </c>
      <c r="F1563">
        <v>9.2265</v>
      </c>
      <c r="G1563" t="s">
        <v>946</v>
      </c>
      <c r="H1563">
        <v>1.818</v>
      </c>
      <c r="I1563">
        <v>109.1561</v>
      </c>
    </row>
    <row r="1564" spans="1:9" ht="12.75">
      <c r="A1564" t="s">
        <v>347</v>
      </c>
      <c r="B1564" s="1">
        <v>36778</v>
      </c>
      <c r="C1564" s="2">
        <v>0.7928356481481482</v>
      </c>
      <c r="D1564" t="s">
        <v>945</v>
      </c>
      <c r="E1564">
        <v>0.668</v>
      </c>
      <c r="F1564">
        <v>9.6377</v>
      </c>
      <c r="G1564" t="s">
        <v>946</v>
      </c>
      <c r="H1564">
        <v>1.818</v>
      </c>
      <c r="I1564">
        <v>143.9988</v>
      </c>
    </row>
    <row r="1565" spans="1:9" ht="12.75">
      <c r="A1565" t="s">
        <v>348</v>
      </c>
      <c r="B1565" s="1">
        <v>36778</v>
      </c>
      <c r="C1565" s="2">
        <v>0.7949305555555556</v>
      </c>
      <c r="D1565" t="s">
        <v>945</v>
      </c>
      <c r="E1565">
        <v>0.67</v>
      </c>
      <c r="F1565">
        <v>9.4688</v>
      </c>
      <c r="G1565" t="s">
        <v>946</v>
      </c>
      <c r="H1565">
        <v>1.82</v>
      </c>
      <c r="I1565">
        <v>113.359</v>
      </c>
    </row>
    <row r="1566" spans="1:9" ht="12.75">
      <c r="A1566" t="s">
        <v>349</v>
      </c>
      <c r="B1566" s="1">
        <v>36778</v>
      </c>
      <c r="C1566" s="2">
        <v>0.7970138888888889</v>
      </c>
      <c r="D1566" t="s">
        <v>945</v>
      </c>
      <c r="E1566">
        <v>0.67</v>
      </c>
      <c r="F1566">
        <v>9.337</v>
      </c>
      <c r="G1566" t="s">
        <v>946</v>
      </c>
      <c r="H1566">
        <v>1.82</v>
      </c>
      <c r="I1566">
        <v>111.1566</v>
      </c>
    </row>
    <row r="1567" spans="1:9" ht="12.75">
      <c r="A1567" t="s">
        <v>350</v>
      </c>
      <c r="B1567" s="1">
        <v>36778</v>
      </c>
      <c r="C1567" s="2">
        <v>0.7990972222222222</v>
      </c>
      <c r="D1567" t="s">
        <v>945</v>
      </c>
      <c r="E1567">
        <v>0.668</v>
      </c>
      <c r="F1567">
        <v>9.1971</v>
      </c>
      <c r="G1567" t="s">
        <v>946</v>
      </c>
      <c r="H1567">
        <v>1.82</v>
      </c>
      <c r="I1567">
        <v>114.2647</v>
      </c>
    </row>
    <row r="1568" spans="1:9" ht="12.75">
      <c r="A1568" t="s">
        <v>351</v>
      </c>
      <c r="B1568" s="1">
        <v>36778</v>
      </c>
      <c r="C1568" s="2">
        <v>0.8011805555555555</v>
      </c>
      <c r="D1568" t="s">
        <v>945</v>
      </c>
      <c r="E1568">
        <v>0.67</v>
      </c>
      <c r="F1568">
        <v>8.932</v>
      </c>
      <c r="G1568" t="s">
        <v>946</v>
      </c>
      <c r="H1568">
        <v>1.821</v>
      </c>
      <c r="I1568">
        <v>111.9293</v>
      </c>
    </row>
    <row r="1569" spans="1:9" ht="12.75">
      <c r="A1569" t="s">
        <v>352</v>
      </c>
      <c r="B1569" s="1">
        <v>36778</v>
      </c>
      <c r="C1569" s="2">
        <v>0.8032638888888889</v>
      </c>
      <c r="D1569" t="s">
        <v>945</v>
      </c>
      <c r="E1569">
        <v>0.67</v>
      </c>
      <c r="F1569">
        <v>8.6336</v>
      </c>
      <c r="G1569" t="s">
        <v>946</v>
      </c>
      <c r="H1569">
        <v>1.821</v>
      </c>
      <c r="I1569">
        <v>111.9094</v>
      </c>
    </row>
    <row r="1570" spans="1:9" ht="12.75">
      <c r="A1570" t="s">
        <v>353</v>
      </c>
      <c r="B1570" s="1">
        <v>36778</v>
      </c>
      <c r="C1570" s="2">
        <v>0.8053472222222222</v>
      </c>
      <c r="D1570" t="s">
        <v>945</v>
      </c>
      <c r="E1570">
        <v>0.67</v>
      </c>
      <c r="F1570">
        <v>8.24</v>
      </c>
      <c r="G1570" t="s">
        <v>946</v>
      </c>
      <c r="H1570">
        <v>1.82</v>
      </c>
      <c r="I1570">
        <v>107.2581</v>
      </c>
    </row>
    <row r="1571" spans="1:9" ht="12.75">
      <c r="A1571" t="s">
        <v>354</v>
      </c>
      <c r="B1571" s="1">
        <v>36778</v>
      </c>
      <c r="C1571" s="2">
        <v>0.8074421296296297</v>
      </c>
      <c r="D1571" t="s">
        <v>945</v>
      </c>
      <c r="E1571">
        <v>0.67</v>
      </c>
      <c r="F1571">
        <v>9.0733</v>
      </c>
      <c r="G1571" t="s">
        <v>946</v>
      </c>
      <c r="H1571">
        <v>1.821</v>
      </c>
      <c r="I1571">
        <v>108.5352</v>
      </c>
    </row>
    <row r="1572" spans="1:9" ht="12.75">
      <c r="A1572" t="s">
        <v>355</v>
      </c>
      <c r="B1572" s="1">
        <v>36778</v>
      </c>
      <c r="C1572" s="2">
        <v>0.8095254629629629</v>
      </c>
      <c r="D1572" t="s">
        <v>945</v>
      </c>
      <c r="E1572">
        <v>0.67</v>
      </c>
      <c r="F1572">
        <v>9.2871</v>
      </c>
      <c r="G1572" t="s">
        <v>946</v>
      </c>
      <c r="H1572">
        <v>1.821</v>
      </c>
      <c r="I1572">
        <v>111.9985</v>
      </c>
    </row>
    <row r="1573" spans="1:9" ht="12.75">
      <c r="A1573" t="s">
        <v>356</v>
      </c>
      <c r="B1573" s="1">
        <v>36778</v>
      </c>
      <c r="C1573" s="2">
        <v>0.8116087962962962</v>
      </c>
      <c r="D1573" t="s">
        <v>945</v>
      </c>
      <c r="E1573">
        <v>0.671</v>
      </c>
      <c r="F1573">
        <v>9.1536</v>
      </c>
      <c r="G1573" t="s">
        <v>946</v>
      </c>
      <c r="H1573">
        <v>1.821</v>
      </c>
      <c r="I1573">
        <v>195.9814</v>
      </c>
    </row>
    <row r="1574" spans="1:9" ht="12.75">
      <c r="A1574" t="s">
        <v>357</v>
      </c>
      <c r="B1574" s="1">
        <v>36778</v>
      </c>
      <c r="C1574" s="2">
        <v>0.8136921296296297</v>
      </c>
      <c r="D1574" t="s">
        <v>945</v>
      </c>
      <c r="E1574">
        <v>0.67</v>
      </c>
      <c r="F1574">
        <v>8.9317</v>
      </c>
      <c r="G1574" t="s">
        <v>946</v>
      </c>
      <c r="H1574">
        <v>1.82</v>
      </c>
      <c r="I1574">
        <v>104.0874</v>
      </c>
    </row>
    <row r="1575" spans="1:9" ht="12.75">
      <c r="A1575" t="s">
        <v>358</v>
      </c>
      <c r="B1575" s="1">
        <v>36778</v>
      </c>
      <c r="C1575" s="2">
        <v>0.815775462962963</v>
      </c>
      <c r="D1575" t="s">
        <v>945</v>
      </c>
      <c r="E1575">
        <v>0.67</v>
      </c>
      <c r="F1575">
        <v>9.1713</v>
      </c>
      <c r="G1575" t="s">
        <v>946</v>
      </c>
      <c r="H1575">
        <v>1.82</v>
      </c>
      <c r="I1575">
        <v>105.4607</v>
      </c>
    </row>
    <row r="1576" spans="1:9" ht="12.75">
      <c r="A1576" t="s">
        <v>359</v>
      </c>
      <c r="B1576" s="1">
        <v>36778</v>
      </c>
      <c r="C1576" s="2">
        <v>0.8178587962962963</v>
      </c>
      <c r="D1576" t="s">
        <v>945</v>
      </c>
      <c r="E1576">
        <v>0.668</v>
      </c>
      <c r="F1576">
        <v>9.3198</v>
      </c>
      <c r="G1576" t="s">
        <v>946</v>
      </c>
      <c r="H1576">
        <v>1.818</v>
      </c>
      <c r="I1576">
        <v>106.3116</v>
      </c>
    </row>
    <row r="1577" spans="1:9" ht="12.75">
      <c r="A1577" t="s">
        <v>360</v>
      </c>
      <c r="B1577" s="1">
        <v>36778</v>
      </c>
      <c r="C1577" s="2">
        <v>0.8199421296296295</v>
      </c>
      <c r="D1577" t="s">
        <v>945</v>
      </c>
      <c r="E1577">
        <v>0.668</v>
      </c>
      <c r="F1577">
        <v>9.4592</v>
      </c>
      <c r="G1577" t="s">
        <v>946</v>
      </c>
      <c r="H1577">
        <v>1.818</v>
      </c>
      <c r="I1577">
        <v>105.3857</v>
      </c>
    </row>
    <row r="1578" spans="1:9" ht="12.75">
      <c r="A1578" t="s">
        <v>361</v>
      </c>
      <c r="B1578" s="1">
        <v>36778</v>
      </c>
      <c r="C1578" s="2">
        <v>0.822025462962963</v>
      </c>
      <c r="D1578" t="s">
        <v>945</v>
      </c>
      <c r="E1578">
        <v>0.67</v>
      </c>
      <c r="F1578">
        <v>9.7049</v>
      </c>
      <c r="G1578" t="s">
        <v>946</v>
      </c>
      <c r="H1578">
        <v>1.818</v>
      </c>
      <c r="I1578">
        <v>106.2206</v>
      </c>
    </row>
    <row r="1579" spans="1:9" ht="12.75">
      <c r="A1579" t="s">
        <v>362</v>
      </c>
      <c r="B1579" s="1">
        <v>36778</v>
      </c>
      <c r="C1579" s="2">
        <v>0.8241203703703704</v>
      </c>
      <c r="D1579" t="s">
        <v>945</v>
      </c>
      <c r="E1579">
        <v>0.668</v>
      </c>
      <c r="F1579">
        <v>9.3147</v>
      </c>
      <c r="G1579" t="s">
        <v>946</v>
      </c>
      <c r="H1579">
        <v>1.818</v>
      </c>
      <c r="I1579">
        <v>100.9967</v>
      </c>
    </row>
    <row r="1580" spans="1:9" ht="12.75">
      <c r="A1580" t="s">
        <v>363</v>
      </c>
      <c r="B1580" s="1">
        <v>36778</v>
      </c>
      <c r="C1580" s="2">
        <v>0.8262037037037038</v>
      </c>
      <c r="D1580" t="s">
        <v>945</v>
      </c>
      <c r="E1580">
        <v>0.67</v>
      </c>
      <c r="F1580">
        <v>8.8292</v>
      </c>
      <c r="G1580" t="s">
        <v>946</v>
      </c>
      <c r="H1580">
        <v>1.82</v>
      </c>
      <c r="I1580">
        <v>101.7824</v>
      </c>
    </row>
    <row r="1581" spans="1:9" ht="12.75">
      <c r="A1581" t="s">
        <v>364</v>
      </c>
      <c r="B1581" s="1">
        <v>36778</v>
      </c>
      <c r="C1581" s="2">
        <v>0.828287037037037</v>
      </c>
      <c r="D1581" t="s">
        <v>945</v>
      </c>
      <c r="E1581">
        <v>0.668</v>
      </c>
      <c r="F1581">
        <v>8.5929</v>
      </c>
      <c r="G1581" t="s">
        <v>946</v>
      </c>
      <c r="H1581">
        <v>1.816</v>
      </c>
      <c r="I1581">
        <v>100.1493</v>
      </c>
    </row>
    <row r="1582" spans="1:9" ht="12.75">
      <c r="A1582" t="s">
        <v>365</v>
      </c>
      <c r="B1582" s="1">
        <v>36778</v>
      </c>
      <c r="C1582" s="2">
        <v>0.8303703703703703</v>
      </c>
      <c r="D1582" t="s">
        <v>945</v>
      </c>
      <c r="E1582">
        <v>0.67</v>
      </c>
      <c r="F1582">
        <v>9.1449</v>
      </c>
      <c r="G1582" t="s">
        <v>946</v>
      </c>
      <c r="H1582">
        <v>1.815</v>
      </c>
      <c r="I1582">
        <v>104.4606</v>
      </c>
    </row>
    <row r="1583" spans="1:9" ht="12.75">
      <c r="A1583" t="s">
        <v>366</v>
      </c>
      <c r="B1583" s="1">
        <v>36778</v>
      </c>
      <c r="C1583" s="2">
        <v>0.8324537037037038</v>
      </c>
      <c r="D1583" t="s">
        <v>945</v>
      </c>
      <c r="E1583">
        <v>0.67</v>
      </c>
      <c r="F1583">
        <v>9.5368</v>
      </c>
      <c r="G1583" t="s">
        <v>946</v>
      </c>
      <c r="H1583">
        <v>1.815</v>
      </c>
      <c r="I1583">
        <v>103.4356</v>
      </c>
    </row>
    <row r="1584" spans="1:9" ht="12.75">
      <c r="A1584" t="s">
        <v>367</v>
      </c>
      <c r="B1584" s="1">
        <v>36778</v>
      </c>
      <c r="C1584" s="2">
        <v>0.8345370370370371</v>
      </c>
      <c r="D1584" t="s">
        <v>945</v>
      </c>
      <c r="E1584">
        <v>0.671</v>
      </c>
      <c r="F1584">
        <v>9.0167</v>
      </c>
      <c r="G1584" t="s">
        <v>946</v>
      </c>
      <c r="H1584">
        <v>1.816</v>
      </c>
      <c r="I1584">
        <v>103.0986</v>
      </c>
    </row>
    <row r="1585" spans="1:9" ht="12.75">
      <c r="A1585" t="s">
        <v>368</v>
      </c>
      <c r="B1585" s="1">
        <v>36778</v>
      </c>
      <c r="C1585" s="2">
        <v>0.8366319444444444</v>
      </c>
      <c r="D1585" t="s">
        <v>945</v>
      </c>
      <c r="E1585">
        <v>0.67</v>
      </c>
      <c r="F1585">
        <v>9.1484</v>
      </c>
      <c r="G1585" t="s">
        <v>946</v>
      </c>
      <c r="H1585">
        <v>1.813</v>
      </c>
      <c r="I1585">
        <v>103.2016</v>
      </c>
    </row>
    <row r="1586" spans="1:9" ht="12.75">
      <c r="A1586" t="s">
        <v>369</v>
      </c>
      <c r="B1586" s="1">
        <v>36778</v>
      </c>
      <c r="C1586" s="2">
        <v>0.8387152777777778</v>
      </c>
      <c r="D1586" t="s">
        <v>945</v>
      </c>
      <c r="E1586">
        <v>0.67</v>
      </c>
      <c r="F1586">
        <v>9.3996</v>
      </c>
      <c r="G1586" t="s">
        <v>946</v>
      </c>
      <c r="H1586">
        <v>1.815</v>
      </c>
      <c r="I1586">
        <v>100.0724</v>
      </c>
    </row>
    <row r="1587" spans="1:9" ht="12.75">
      <c r="A1587" t="s">
        <v>370</v>
      </c>
      <c r="B1587" s="1">
        <v>36778</v>
      </c>
      <c r="C1587" s="2">
        <v>0.8407986111111111</v>
      </c>
      <c r="D1587" t="s">
        <v>945</v>
      </c>
      <c r="E1587">
        <v>0.67</v>
      </c>
      <c r="F1587">
        <v>8.9563</v>
      </c>
      <c r="G1587" t="s">
        <v>946</v>
      </c>
      <c r="H1587">
        <v>1.815</v>
      </c>
      <c r="I1587">
        <v>106.7276</v>
      </c>
    </row>
    <row r="1588" spans="1:9" ht="12.75">
      <c r="A1588" t="s">
        <v>371</v>
      </c>
      <c r="B1588" s="1">
        <v>36778</v>
      </c>
      <c r="C1588" s="2">
        <v>0.8428819444444445</v>
      </c>
      <c r="D1588" t="s">
        <v>945</v>
      </c>
      <c r="E1588">
        <v>0.67</v>
      </c>
      <c r="F1588">
        <v>9.0856</v>
      </c>
      <c r="G1588" t="s">
        <v>946</v>
      </c>
      <c r="H1588">
        <v>1.815</v>
      </c>
      <c r="I1588">
        <v>103.8513</v>
      </c>
    </row>
    <row r="1589" spans="1:9" ht="12.75">
      <c r="A1589" t="s">
        <v>372</v>
      </c>
      <c r="B1589" s="1">
        <v>36778</v>
      </c>
      <c r="C1589" s="2">
        <v>0.8449652777777777</v>
      </c>
      <c r="D1589" t="s">
        <v>945</v>
      </c>
      <c r="E1589">
        <v>0.67</v>
      </c>
      <c r="F1589">
        <v>8.6553</v>
      </c>
      <c r="G1589" t="s">
        <v>946</v>
      </c>
      <c r="H1589">
        <v>1.815</v>
      </c>
      <c r="I1589">
        <v>105.2284</v>
      </c>
    </row>
    <row r="1590" spans="1:9" ht="12.75">
      <c r="A1590" t="s">
        <v>373</v>
      </c>
      <c r="B1590" s="1">
        <v>36778</v>
      </c>
      <c r="C1590" s="2">
        <v>0.8470486111111111</v>
      </c>
      <c r="D1590" t="s">
        <v>945</v>
      </c>
      <c r="E1590">
        <v>0.671</v>
      </c>
      <c r="F1590">
        <v>8.7737</v>
      </c>
      <c r="G1590" t="s">
        <v>946</v>
      </c>
      <c r="H1590">
        <v>1.816</v>
      </c>
      <c r="I1590">
        <v>105.7527</v>
      </c>
    </row>
    <row r="1591" spans="1:9" ht="12.75">
      <c r="A1591" t="s">
        <v>374</v>
      </c>
      <c r="B1591" s="1">
        <v>36778</v>
      </c>
      <c r="C1591" s="2">
        <v>0.8491435185185185</v>
      </c>
      <c r="D1591" t="s">
        <v>945</v>
      </c>
      <c r="E1591">
        <v>0.671</v>
      </c>
      <c r="F1591">
        <v>8.5683</v>
      </c>
      <c r="G1591" t="s">
        <v>946</v>
      </c>
      <c r="H1591">
        <v>1.815</v>
      </c>
      <c r="I1591">
        <v>102.1077</v>
      </c>
    </row>
    <row r="1592" spans="1:9" ht="12.75">
      <c r="A1592" t="s">
        <v>375</v>
      </c>
      <c r="B1592" s="1">
        <v>36778</v>
      </c>
      <c r="C1592" s="2">
        <v>0.8512268518518519</v>
      </c>
      <c r="D1592" t="s">
        <v>945</v>
      </c>
      <c r="E1592">
        <v>0.67</v>
      </c>
      <c r="F1592">
        <v>8.7287</v>
      </c>
      <c r="G1592" t="s">
        <v>946</v>
      </c>
      <c r="H1592">
        <v>1.815</v>
      </c>
      <c r="I1592">
        <v>103.6215</v>
      </c>
    </row>
    <row r="1593" spans="1:9" ht="12.75">
      <c r="A1593" t="s">
        <v>376</v>
      </c>
      <c r="B1593" s="1">
        <v>36778</v>
      </c>
      <c r="C1593" s="2">
        <v>0.8533101851851851</v>
      </c>
      <c r="D1593" t="s">
        <v>945</v>
      </c>
      <c r="E1593">
        <v>0.67</v>
      </c>
      <c r="F1593">
        <v>9.6407</v>
      </c>
      <c r="G1593" t="s">
        <v>946</v>
      </c>
      <c r="H1593">
        <v>1.815</v>
      </c>
      <c r="I1593">
        <v>108.708</v>
      </c>
    </row>
    <row r="1594" spans="1:9" ht="12.75">
      <c r="A1594" t="s">
        <v>377</v>
      </c>
      <c r="B1594" s="1">
        <v>36778</v>
      </c>
      <c r="C1594" s="2">
        <v>0.8553935185185185</v>
      </c>
      <c r="D1594" t="s">
        <v>945</v>
      </c>
      <c r="E1594">
        <v>0.671</v>
      </c>
      <c r="F1594">
        <v>9.0175</v>
      </c>
      <c r="G1594" t="s">
        <v>946</v>
      </c>
      <c r="H1594">
        <v>1.816</v>
      </c>
      <c r="I1594">
        <v>102.92</v>
      </c>
    </row>
    <row r="1595" spans="1:9" ht="12.75">
      <c r="A1595" t="s">
        <v>378</v>
      </c>
      <c r="B1595" s="1">
        <v>36778</v>
      </c>
      <c r="C1595" s="2">
        <v>0.8574768518518519</v>
      </c>
      <c r="D1595" t="s">
        <v>945</v>
      </c>
      <c r="E1595">
        <v>0.67</v>
      </c>
      <c r="F1595">
        <v>8.7466</v>
      </c>
      <c r="G1595" t="s">
        <v>946</v>
      </c>
      <c r="H1595">
        <v>1.815</v>
      </c>
      <c r="I1595">
        <v>104.2022</v>
      </c>
    </row>
    <row r="1596" spans="1:9" ht="12.75">
      <c r="A1596" t="s">
        <v>379</v>
      </c>
      <c r="B1596" s="1">
        <v>36778</v>
      </c>
      <c r="C1596" s="2">
        <v>0.8595601851851852</v>
      </c>
      <c r="D1596" t="s">
        <v>945</v>
      </c>
      <c r="E1596">
        <v>0.67</v>
      </c>
      <c r="F1596">
        <v>9.1084</v>
      </c>
      <c r="G1596" t="s">
        <v>946</v>
      </c>
      <c r="H1596">
        <v>1.815</v>
      </c>
      <c r="I1596">
        <v>101.4328</v>
      </c>
    </row>
    <row r="1597" spans="1:9" ht="12.75">
      <c r="A1597" t="s">
        <v>380</v>
      </c>
      <c r="B1597" s="1">
        <v>36778</v>
      </c>
      <c r="C1597" s="2">
        <v>0.8616435185185186</v>
      </c>
      <c r="D1597" t="s">
        <v>945</v>
      </c>
      <c r="E1597">
        <v>0.671</v>
      </c>
      <c r="F1597">
        <v>9.176</v>
      </c>
      <c r="G1597" t="s">
        <v>946</v>
      </c>
      <c r="H1597">
        <v>1.816</v>
      </c>
      <c r="I1597">
        <v>105.3242</v>
      </c>
    </row>
    <row r="1598" spans="1:9" ht="12.75">
      <c r="A1598" t="s">
        <v>381</v>
      </c>
      <c r="B1598" s="1">
        <v>36778</v>
      </c>
      <c r="C1598" s="2">
        <v>0.8637268518518518</v>
      </c>
      <c r="D1598" t="s">
        <v>945</v>
      </c>
      <c r="E1598">
        <v>0.671</v>
      </c>
      <c r="F1598">
        <v>9.315</v>
      </c>
      <c r="G1598" t="s">
        <v>946</v>
      </c>
      <c r="H1598">
        <v>1.815</v>
      </c>
      <c r="I1598">
        <v>108.1697</v>
      </c>
    </row>
    <row r="1599" spans="1:9" ht="12.75">
      <c r="A1599" t="s">
        <v>382</v>
      </c>
      <c r="B1599" s="1">
        <v>36778</v>
      </c>
      <c r="C1599" s="2">
        <v>0.8658217592592593</v>
      </c>
      <c r="D1599" t="s">
        <v>945</v>
      </c>
      <c r="E1599">
        <v>0.67</v>
      </c>
      <c r="F1599">
        <v>9.465</v>
      </c>
      <c r="G1599" t="s">
        <v>946</v>
      </c>
      <c r="H1599">
        <v>1.815</v>
      </c>
      <c r="I1599">
        <v>105.4994</v>
      </c>
    </row>
    <row r="1600" spans="1:9" ht="12.75">
      <c r="A1600" t="s">
        <v>383</v>
      </c>
      <c r="B1600" s="1">
        <v>36778</v>
      </c>
      <c r="C1600" s="2">
        <v>0.8679050925925926</v>
      </c>
      <c r="D1600" t="s">
        <v>945</v>
      </c>
      <c r="E1600">
        <v>0.671</v>
      </c>
      <c r="F1600">
        <v>9.3533</v>
      </c>
      <c r="G1600" t="s">
        <v>946</v>
      </c>
      <c r="H1600">
        <v>1.815</v>
      </c>
      <c r="I1600">
        <v>102.3559</v>
      </c>
    </row>
    <row r="1601" spans="1:9" ht="12.75">
      <c r="A1601" t="s">
        <v>384</v>
      </c>
      <c r="B1601" s="1">
        <v>36778</v>
      </c>
      <c r="C1601" s="2">
        <v>0.869988425925926</v>
      </c>
      <c r="D1601" t="s">
        <v>945</v>
      </c>
      <c r="E1601">
        <v>0.675</v>
      </c>
      <c r="F1601">
        <v>9.733</v>
      </c>
      <c r="G1601" t="s">
        <v>946</v>
      </c>
      <c r="H1601">
        <v>1.82</v>
      </c>
      <c r="I1601">
        <v>106.3688</v>
      </c>
    </row>
    <row r="1602" spans="1:9" ht="12.75">
      <c r="A1602" t="s">
        <v>385</v>
      </c>
      <c r="B1602" s="1">
        <v>36778</v>
      </c>
      <c r="C1602" s="2">
        <v>0.8720717592592592</v>
      </c>
      <c r="D1602" t="s">
        <v>945</v>
      </c>
      <c r="E1602">
        <v>0.67</v>
      </c>
      <c r="F1602">
        <v>8.5369</v>
      </c>
      <c r="G1602" t="s">
        <v>946</v>
      </c>
      <c r="H1602">
        <v>1.815</v>
      </c>
      <c r="I1602">
        <v>104.6419</v>
      </c>
    </row>
    <row r="1603" spans="1:9" ht="12.75">
      <c r="A1603" t="s">
        <v>386</v>
      </c>
      <c r="B1603" s="1">
        <v>36778</v>
      </c>
      <c r="C1603" s="2">
        <v>0.8741550925925926</v>
      </c>
      <c r="D1603" t="s">
        <v>945</v>
      </c>
      <c r="E1603">
        <v>0.671</v>
      </c>
      <c r="F1603">
        <v>9.3091</v>
      </c>
      <c r="G1603" t="s">
        <v>946</v>
      </c>
      <c r="H1603">
        <v>1.815</v>
      </c>
      <c r="I1603">
        <v>105.6477</v>
      </c>
    </row>
    <row r="1604" spans="1:9" ht="12.75">
      <c r="A1604" t="s">
        <v>387</v>
      </c>
      <c r="B1604" s="1">
        <v>36778</v>
      </c>
      <c r="C1604" s="2">
        <v>0.8762384259259259</v>
      </c>
      <c r="D1604" t="s">
        <v>945</v>
      </c>
      <c r="E1604">
        <v>0.67</v>
      </c>
      <c r="F1604">
        <v>9.0339</v>
      </c>
      <c r="G1604" t="s">
        <v>946</v>
      </c>
      <c r="H1604">
        <v>1.816</v>
      </c>
      <c r="I1604">
        <v>101.2303</v>
      </c>
    </row>
    <row r="1605" spans="1:9" ht="12.75">
      <c r="A1605" t="s">
        <v>388</v>
      </c>
      <c r="B1605" s="1">
        <v>36778</v>
      </c>
      <c r="C1605" s="2">
        <v>0.8783217592592593</v>
      </c>
      <c r="D1605" t="s">
        <v>945</v>
      </c>
      <c r="E1605">
        <v>0.67</v>
      </c>
      <c r="F1605">
        <v>9.4061</v>
      </c>
      <c r="G1605" t="s">
        <v>946</v>
      </c>
      <c r="H1605">
        <v>1.816</v>
      </c>
      <c r="I1605">
        <v>103.4153</v>
      </c>
    </row>
    <row r="1606" spans="1:9" ht="12.75">
      <c r="A1606" t="s">
        <v>389</v>
      </c>
      <c r="B1606" s="1">
        <v>36778</v>
      </c>
      <c r="C1606" s="2">
        <v>0.8804050925925927</v>
      </c>
      <c r="D1606" t="s">
        <v>945</v>
      </c>
      <c r="E1606">
        <v>0.67</v>
      </c>
      <c r="F1606">
        <v>9.6025</v>
      </c>
      <c r="G1606" t="s">
        <v>946</v>
      </c>
      <c r="H1606">
        <v>1.816</v>
      </c>
      <c r="I1606">
        <v>106.0379</v>
      </c>
    </row>
    <row r="1607" spans="1:9" ht="12.75">
      <c r="A1607" t="s">
        <v>390</v>
      </c>
      <c r="B1607" s="1">
        <v>36778</v>
      </c>
      <c r="C1607" s="2">
        <v>0.8825</v>
      </c>
      <c r="D1607" t="s">
        <v>945</v>
      </c>
      <c r="E1607">
        <v>0.67</v>
      </c>
      <c r="F1607">
        <v>9.0138</v>
      </c>
      <c r="G1607" t="s">
        <v>946</v>
      </c>
      <c r="H1607">
        <v>1.816</v>
      </c>
      <c r="I1607">
        <v>101.1081</v>
      </c>
    </row>
    <row r="1608" spans="1:9" ht="12.75">
      <c r="A1608" t="s">
        <v>391</v>
      </c>
      <c r="B1608" s="1">
        <v>36778</v>
      </c>
      <c r="C1608" s="2">
        <v>0.8845833333333334</v>
      </c>
      <c r="D1608" t="s">
        <v>945</v>
      </c>
      <c r="E1608">
        <v>0.67</v>
      </c>
      <c r="F1608">
        <v>8.7605</v>
      </c>
      <c r="G1608" t="s">
        <v>946</v>
      </c>
      <c r="H1608">
        <v>1.816</v>
      </c>
      <c r="I1608">
        <v>100.2962</v>
      </c>
    </row>
    <row r="1609" spans="1:9" ht="12.75">
      <c r="A1609" t="s">
        <v>392</v>
      </c>
      <c r="B1609" s="1">
        <v>36778</v>
      </c>
      <c r="C1609" s="2">
        <v>0.8866666666666667</v>
      </c>
      <c r="D1609" t="s">
        <v>945</v>
      </c>
      <c r="E1609">
        <v>0.67</v>
      </c>
      <c r="F1609">
        <v>8.9696</v>
      </c>
      <c r="G1609" t="s">
        <v>946</v>
      </c>
      <c r="H1609">
        <v>1.816</v>
      </c>
      <c r="I1609">
        <v>101.6881</v>
      </c>
    </row>
    <row r="1610" spans="1:9" ht="12.75">
      <c r="A1610" t="s">
        <v>393</v>
      </c>
      <c r="B1610" s="1">
        <v>36778</v>
      </c>
      <c r="C1610" s="2">
        <v>0.88875</v>
      </c>
      <c r="D1610" t="s">
        <v>945</v>
      </c>
      <c r="E1610">
        <v>0.67</v>
      </c>
      <c r="F1610">
        <v>9.3095</v>
      </c>
      <c r="G1610" t="s">
        <v>946</v>
      </c>
      <c r="H1610">
        <v>1.815</v>
      </c>
      <c r="I1610">
        <v>102.4706</v>
      </c>
    </row>
    <row r="1611" spans="1:9" ht="12.75">
      <c r="A1611" t="s">
        <v>394</v>
      </c>
      <c r="B1611" s="1">
        <v>36778</v>
      </c>
      <c r="C1611" s="2">
        <v>0.8908333333333333</v>
      </c>
      <c r="D1611" t="s">
        <v>945</v>
      </c>
      <c r="E1611">
        <v>0.668</v>
      </c>
      <c r="F1611">
        <v>9.5347</v>
      </c>
      <c r="G1611" t="s">
        <v>946</v>
      </c>
      <c r="H1611">
        <v>1.815</v>
      </c>
      <c r="I1611">
        <v>100.4697</v>
      </c>
    </row>
    <row r="1612" spans="1:9" ht="12.75">
      <c r="A1612" t="s">
        <v>395</v>
      </c>
      <c r="B1612" s="1">
        <v>36778</v>
      </c>
      <c r="C1612" s="2">
        <v>0.8929166666666667</v>
      </c>
      <c r="D1612" t="s">
        <v>945</v>
      </c>
      <c r="E1612">
        <v>0.673</v>
      </c>
      <c r="F1612">
        <v>8.6278</v>
      </c>
      <c r="G1612" t="s">
        <v>946</v>
      </c>
      <c r="H1612">
        <v>1.82</v>
      </c>
      <c r="I1612">
        <v>99.7988</v>
      </c>
    </row>
    <row r="1613" spans="1:9" ht="12.75">
      <c r="A1613" t="s">
        <v>396</v>
      </c>
      <c r="B1613" s="1">
        <v>36778</v>
      </c>
      <c r="C1613" s="2">
        <v>0.8950115740740742</v>
      </c>
      <c r="D1613" t="s">
        <v>945</v>
      </c>
      <c r="E1613">
        <v>0.67</v>
      </c>
      <c r="F1613">
        <v>9.0094</v>
      </c>
      <c r="G1613" t="s">
        <v>946</v>
      </c>
      <c r="H1613">
        <v>1.815</v>
      </c>
      <c r="I1613">
        <v>101.7404</v>
      </c>
    </row>
    <row r="1614" spans="1:9" ht="12.75">
      <c r="A1614" t="s">
        <v>397</v>
      </c>
      <c r="B1614" s="1">
        <v>36778</v>
      </c>
      <c r="C1614" s="2">
        <v>0.8970949074074074</v>
      </c>
      <c r="D1614" t="s">
        <v>945</v>
      </c>
      <c r="E1614">
        <v>0.67</v>
      </c>
      <c r="F1614">
        <v>9.0497</v>
      </c>
      <c r="G1614" t="s">
        <v>946</v>
      </c>
      <c r="H1614">
        <v>1.816</v>
      </c>
      <c r="I1614">
        <v>103.7122</v>
      </c>
    </row>
    <row r="1615" spans="1:9" ht="12.75">
      <c r="A1615" t="s">
        <v>398</v>
      </c>
      <c r="B1615" s="1">
        <v>36778</v>
      </c>
      <c r="C1615" s="2">
        <v>0.8991782407407407</v>
      </c>
      <c r="D1615" t="s">
        <v>945</v>
      </c>
      <c r="E1615">
        <v>0.67</v>
      </c>
      <c r="F1615">
        <v>8.5668</v>
      </c>
      <c r="G1615" t="s">
        <v>946</v>
      </c>
      <c r="H1615">
        <v>1.815</v>
      </c>
      <c r="I1615">
        <v>102.8182</v>
      </c>
    </row>
    <row r="1616" spans="1:9" ht="12.75">
      <c r="A1616" t="s">
        <v>399</v>
      </c>
      <c r="B1616" s="1">
        <v>36778</v>
      </c>
      <c r="C1616" s="2">
        <v>0.901261574074074</v>
      </c>
      <c r="D1616" t="s">
        <v>945</v>
      </c>
      <c r="E1616">
        <v>0.668</v>
      </c>
      <c r="F1616">
        <v>8.6043</v>
      </c>
      <c r="G1616" t="s">
        <v>946</v>
      </c>
      <c r="H1616">
        <v>1.815</v>
      </c>
      <c r="I1616">
        <v>103.7393</v>
      </c>
    </row>
    <row r="1617" spans="1:9" ht="12.75">
      <c r="A1617" t="s">
        <v>400</v>
      </c>
      <c r="B1617" s="1">
        <v>36778</v>
      </c>
      <c r="C1617" s="2">
        <v>0.9033449074074075</v>
      </c>
      <c r="D1617" t="s">
        <v>945</v>
      </c>
      <c r="E1617">
        <v>0.668</v>
      </c>
      <c r="F1617">
        <v>8.5968</v>
      </c>
      <c r="G1617" t="s">
        <v>946</v>
      </c>
      <c r="H1617">
        <v>1.816</v>
      </c>
      <c r="I1617">
        <v>104.1121</v>
      </c>
    </row>
    <row r="1618" spans="1:9" ht="12.75">
      <c r="A1618" t="s">
        <v>401</v>
      </c>
      <c r="B1618" s="1">
        <v>36778</v>
      </c>
      <c r="C1618" s="2">
        <v>0.9054282407407408</v>
      </c>
      <c r="D1618" t="s">
        <v>945</v>
      </c>
      <c r="E1618">
        <v>0.67</v>
      </c>
      <c r="F1618">
        <v>9.4116</v>
      </c>
      <c r="G1618" t="s">
        <v>946</v>
      </c>
      <c r="H1618">
        <v>1.816</v>
      </c>
      <c r="I1618">
        <v>102.4635</v>
      </c>
    </row>
    <row r="1619" spans="1:9" ht="12.75">
      <c r="A1619" t="s">
        <v>402</v>
      </c>
      <c r="B1619" s="1">
        <v>36778</v>
      </c>
      <c r="C1619" s="2">
        <v>0.9075231481481482</v>
      </c>
      <c r="D1619" t="s">
        <v>945</v>
      </c>
      <c r="E1619">
        <v>0.673</v>
      </c>
      <c r="F1619">
        <v>8.8928</v>
      </c>
      <c r="G1619" t="s">
        <v>946</v>
      </c>
      <c r="H1619">
        <v>1.82</v>
      </c>
      <c r="I1619">
        <v>101.438</v>
      </c>
    </row>
    <row r="1620" spans="1:9" ht="12.75">
      <c r="A1620" t="s">
        <v>403</v>
      </c>
      <c r="B1620" s="1">
        <v>36778</v>
      </c>
      <c r="C1620" s="2">
        <v>0.9096064814814815</v>
      </c>
      <c r="D1620" t="s">
        <v>945</v>
      </c>
      <c r="E1620">
        <v>0.668</v>
      </c>
      <c r="F1620">
        <v>9.2198</v>
      </c>
      <c r="G1620" t="s">
        <v>946</v>
      </c>
      <c r="H1620">
        <v>1.815</v>
      </c>
      <c r="I1620">
        <v>103.1651</v>
      </c>
    </row>
    <row r="1621" spans="1:9" ht="12.75">
      <c r="A1621" t="s">
        <v>404</v>
      </c>
      <c r="B1621" s="1">
        <v>36778</v>
      </c>
      <c r="C1621" s="2">
        <v>0.9116898148148148</v>
      </c>
      <c r="D1621" t="s">
        <v>945</v>
      </c>
      <c r="E1621">
        <v>0.668</v>
      </c>
      <c r="F1621">
        <v>9.4338</v>
      </c>
      <c r="G1621" t="s">
        <v>946</v>
      </c>
      <c r="H1621">
        <v>1.815</v>
      </c>
      <c r="I1621">
        <v>97.5327</v>
      </c>
    </row>
    <row r="1622" spans="1:9" ht="12.75">
      <c r="A1622" t="s">
        <v>405</v>
      </c>
      <c r="B1622" s="1">
        <v>36778</v>
      </c>
      <c r="C1622" s="2">
        <v>0.9137731481481483</v>
      </c>
      <c r="D1622" t="s">
        <v>945</v>
      </c>
      <c r="E1622">
        <v>0.668</v>
      </c>
      <c r="F1622">
        <v>9.3345</v>
      </c>
      <c r="G1622" t="s">
        <v>946</v>
      </c>
      <c r="H1622">
        <v>1.816</v>
      </c>
      <c r="I1622">
        <v>100.1995</v>
      </c>
    </row>
    <row r="1623" spans="1:9" ht="12.75">
      <c r="A1623" t="s">
        <v>406</v>
      </c>
      <c r="B1623" s="1">
        <v>36778</v>
      </c>
      <c r="C1623" s="2">
        <v>0.9158564814814815</v>
      </c>
      <c r="D1623" t="s">
        <v>945</v>
      </c>
      <c r="E1623">
        <v>0.668</v>
      </c>
      <c r="F1623">
        <v>8.2833</v>
      </c>
      <c r="G1623" t="s">
        <v>946</v>
      </c>
      <c r="H1623">
        <v>1.815</v>
      </c>
      <c r="I1623">
        <v>101.0022</v>
      </c>
    </row>
    <row r="1624" spans="1:9" ht="12.75">
      <c r="A1624" t="s">
        <v>407</v>
      </c>
      <c r="B1624" s="1">
        <v>36778</v>
      </c>
      <c r="C1624" s="2">
        <v>0.9179398148148148</v>
      </c>
      <c r="D1624" t="s">
        <v>945</v>
      </c>
      <c r="E1624">
        <v>0.668</v>
      </c>
      <c r="F1624">
        <v>8.6822</v>
      </c>
      <c r="G1624" t="s">
        <v>946</v>
      </c>
      <c r="H1624">
        <v>1.816</v>
      </c>
      <c r="I1624">
        <v>99.9449</v>
      </c>
    </row>
    <row r="1625" spans="1:9" ht="12.75">
      <c r="A1625" t="s">
        <v>408</v>
      </c>
      <c r="B1625" s="1">
        <v>36778</v>
      </c>
      <c r="C1625" s="2">
        <v>0.9200347222222223</v>
      </c>
      <c r="D1625" t="s">
        <v>945</v>
      </c>
      <c r="E1625">
        <v>0.673</v>
      </c>
      <c r="F1625">
        <v>8.7144</v>
      </c>
      <c r="G1625" t="s">
        <v>946</v>
      </c>
      <c r="H1625">
        <v>1.821</v>
      </c>
      <c r="I1625">
        <v>100.1444</v>
      </c>
    </row>
    <row r="1626" spans="1:9" ht="12.75">
      <c r="A1626" t="s">
        <v>409</v>
      </c>
      <c r="B1626" s="1">
        <v>36778</v>
      </c>
      <c r="C1626" s="2">
        <v>0.9221064814814816</v>
      </c>
      <c r="D1626" t="s">
        <v>945</v>
      </c>
      <c r="E1626">
        <v>0.668</v>
      </c>
      <c r="F1626">
        <v>8.7576</v>
      </c>
      <c r="G1626" t="s">
        <v>946</v>
      </c>
      <c r="H1626">
        <v>1.816</v>
      </c>
      <c r="I1626">
        <v>99.376</v>
      </c>
    </row>
    <row r="1627" spans="1:9" ht="12.75">
      <c r="A1627" t="s">
        <v>410</v>
      </c>
      <c r="B1627" s="1">
        <v>36778</v>
      </c>
      <c r="C1627" s="2">
        <v>0.9242013888888888</v>
      </c>
      <c r="D1627" t="s">
        <v>945</v>
      </c>
      <c r="E1627">
        <v>0.668</v>
      </c>
      <c r="F1627">
        <v>9.3806</v>
      </c>
      <c r="G1627" t="s">
        <v>946</v>
      </c>
      <c r="H1627">
        <v>1.816</v>
      </c>
      <c r="I1627">
        <v>100.6585</v>
      </c>
    </row>
    <row r="1628" spans="1:9" ht="12.75">
      <c r="A1628" t="s">
        <v>411</v>
      </c>
      <c r="B1628" s="1">
        <v>36778</v>
      </c>
      <c r="C1628" s="2">
        <v>0.9262847222222222</v>
      </c>
      <c r="D1628" t="s">
        <v>945</v>
      </c>
      <c r="E1628">
        <v>0.67</v>
      </c>
      <c r="F1628">
        <v>9.0383</v>
      </c>
      <c r="G1628" t="s">
        <v>946</v>
      </c>
      <c r="H1628">
        <v>1.816</v>
      </c>
      <c r="I1628">
        <v>99.4221</v>
      </c>
    </row>
    <row r="1629" spans="1:9" ht="12.75">
      <c r="A1629" t="s">
        <v>412</v>
      </c>
      <c r="B1629" s="1">
        <v>36778</v>
      </c>
      <c r="C1629" s="2">
        <v>0.9283680555555556</v>
      </c>
      <c r="D1629" t="s">
        <v>945</v>
      </c>
      <c r="E1629">
        <v>0.668</v>
      </c>
      <c r="F1629">
        <v>8.8125</v>
      </c>
      <c r="G1629" t="s">
        <v>946</v>
      </c>
      <c r="H1629">
        <v>1.816</v>
      </c>
      <c r="I1629">
        <v>98.2786</v>
      </c>
    </row>
    <row r="1630" spans="1:9" ht="12.75">
      <c r="A1630" t="s">
        <v>413</v>
      </c>
      <c r="B1630" s="1">
        <v>36778</v>
      </c>
      <c r="C1630" s="2">
        <v>0.9304513888888889</v>
      </c>
      <c r="D1630" t="s">
        <v>945</v>
      </c>
      <c r="E1630">
        <v>0.668</v>
      </c>
      <c r="F1630">
        <v>8.7695</v>
      </c>
      <c r="G1630" t="s">
        <v>946</v>
      </c>
      <c r="H1630">
        <v>1.815</v>
      </c>
      <c r="I1630">
        <v>101.7109</v>
      </c>
    </row>
    <row r="1631" spans="1:9" ht="12.75">
      <c r="A1631" t="s">
        <v>414</v>
      </c>
      <c r="B1631" s="1">
        <v>36778</v>
      </c>
      <c r="C1631" s="2">
        <v>0.9325347222222223</v>
      </c>
      <c r="D1631" t="s">
        <v>945</v>
      </c>
      <c r="E1631">
        <v>0.67</v>
      </c>
      <c r="F1631">
        <v>8.1303</v>
      </c>
      <c r="G1631" t="s">
        <v>946</v>
      </c>
      <c r="H1631">
        <v>1.818</v>
      </c>
      <c r="I1631">
        <v>104.9665</v>
      </c>
    </row>
    <row r="1632" spans="1:9" ht="12.75">
      <c r="A1632" t="s">
        <v>415</v>
      </c>
      <c r="B1632" s="1">
        <v>36778</v>
      </c>
      <c r="C1632" s="2">
        <v>0.9346180555555555</v>
      </c>
      <c r="D1632" t="s">
        <v>945</v>
      </c>
      <c r="E1632">
        <v>0.67</v>
      </c>
      <c r="F1632">
        <v>9.4824</v>
      </c>
      <c r="G1632" t="s">
        <v>946</v>
      </c>
      <c r="H1632">
        <v>1.818</v>
      </c>
      <c r="I1632">
        <v>105.8145</v>
      </c>
    </row>
    <row r="1633" spans="1:9" ht="12.75">
      <c r="A1633" t="s">
        <v>416</v>
      </c>
      <c r="B1633" s="1">
        <v>36778</v>
      </c>
      <c r="C1633" s="2">
        <v>0.936712962962963</v>
      </c>
      <c r="D1633" t="s">
        <v>945</v>
      </c>
      <c r="E1633">
        <v>0.671</v>
      </c>
      <c r="F1633">
        <v>9.1479</v>
      </c>
      <c r="G1633" t="s">
        <v>946</v>
      </c>
      <c r="H1633">
        <v>1.818</v>
      </c>
      <c r="I1633">
        <v>97.4342</v>
      </c>
    </row>
    <row r="1634" spans="1:9" ht="12.75">
      <c r="A1634" t="s">
        <v>417</v>
      </c>
      <c r="B1634" s="1">
        <v>36778</v>
      </c>
      <c r="C1634" s="2">
        <v>0.9387962962962964</v>
      </c>
      <c r="D1634" t="s">
        <v>945</v>
      </c>
      <c r="E1634">
        <v>0.668</v>
      </c>
      <c r="F1634">
        <v>8.835</v>
      </c>
      <c r="G1634" t="s">
        <v>946</v>
      </c>
      <c r="H1634">
        <v>1.816</v>
      </c>
      <c r="I1634">
        <v>100.3353</v>
      </c>
    </row>
    <row r="1635" spans="1:9" ht="12.75">
      <c r="A1635" t="s">
        <v>418</v>
      </c>
      <c r="B1635" s="1">
        <v>36778</v>
      </c>
      <c r="C1635" s="2">
        <v>0.9408796296296296</v>
      </c>
      <c r="D1635" t="s">
        <v>945</v>
      </c>
      <c r="E1635">
        <v>0.668</v>
      </c>
      <c r="F1635">
        <v>8.5746</v>
      </c>
      <c r="G1635" t="s">
        <v>946</v>
      </c>
      <c r="H1635">
        <v>1.816</v>
      </c>
      <c r="I1635">
        <v>97.0041</v>
      </c>
    </row>
    <row r="1636" spans="1:9" ht="12.75">
      <c r="A1636" t="s">
        <v>419</v>
      </c>
      <c r="B1636" s="1">
        <v>36778</v>
      </c>
      <c r="C1636" s="2">
        <v>0.9429629629629629</v>
      </c>
      <c r="D1636" t="s">
        <v>945</v>
      </c>
      <c r="E1636">
        <v>0.67</v>
      </c>
      <c r="F1636">
        <v>8.4257</v>
      </c>
      <c r="G1636" t="s">
        <v>946</v>
      </c>
      <c r="H1636">
        <v>1.818</v>
      </c>
      <c r="I1636">
        <v>107.3491</v>
      </c>
    </row>
    <row r="1637" spans="1:9" ht="12.75">
      <c r="A1637" t="s">
        <v>420</v>
      </c>
      <c r="B1637" s="1">
        <v>36778</v>
      </c>
      <c r="C1637" s="2">
        <v>0.9450462962962963</v>
      </c>
      <c r="D1637" t="s">
        <v>945</v>
      </c>
      <c r="E1637">
        <v>0.67</v>
      </c>
      <c r="F1637">
        <v>8.6846</v>
      </c>
      <c r="G1637" t="s">
        <v>946</v>
      </c>
      <c r="H1637">
        <v>1.818</v>
      </c>
      <c r="I1637">
        <v>108.3373</v>
      </c>
    </row>
    <row r="1638" spans="1:9" ht="12.75">
      <c r="A1638" t="s">
        <v>421</v>
      </c>
      <c r="B1638" s="1">
        <v>36778</v>
      </c>
      <c r="C1638" s="2">
        <v>0.9471296296296297</v>
      </c>
      <c r="D1638" t="s">
        <v>945</v>
      </c>
      <c r="E1638">
        <v>0.668</v>
      </c>
      <c r="F1638">
        <v>8.4569</v>
      </c>
      <c r="G1638" t="s">
        <v>946</v>
      </c>
      <c r="H1638">
        <v>1.816</v>
      </c>
      <c r="I1638">
        <v>117.3613</v>
      </c>
    </row>
    <row r="1639" spans="1:9" ht="12.75">
      <c r="A1639" t="s">
        <v>422</v>
      </c>
      <c r="B1639" s="1">
        <v>36778</v>
      </c>
      <c r="C1639" s="2">
        <v>0.949212962962963</v>
      </c>
      <c r="D1639" t="s">
        <v>945</v>
      </c>
      <c r="E1639">
        <v>0.67</v>
      </c>
      <c r="F1639">
        <v>8.8625</v>
      </c>
      <c r="G1639" t="s">
        <v>946</v>
      </c>
      <c r="H1639">
        <v>1.818</v>
      </c>
      <c r="I1639">
        <v>99.429</v>
      </c>
    </row>
    <row r="1640" spans="1:9" ht="12.75">
      <c r="A1640" t="s">
        <v>423</v>
      </c>
      <c r="B1640" s="1">
        <v>36778</v>
      </c>
      <c r="C1640" s="2">
        <v>0.9513078703703703</v>
      </c>
      <c r="D1640" t="s">
        <v>945</v>
      </c>
      <c r="E1640">
        <v>0.67</v>
      </c>
      <c r="F1640">
        <v>8.3124</v>
      </c>
      <c r="G1640" t="s">
        <v>946</v>
      </c>
      <c r="H1640">
        <v>1.818</v>
      </c>
      <c r="I1640">
        <v>101.6801</v>
      </c>
    </row>
    <row r="1641" spans="1:9" ht="12.75">
      <c r="A1641" t="s">
        <v>424</v>
      </c>
      <c r="B1641" s="1">
        <v>36778</v>
      </c>
      <c r="C1641" s="2">
        <v>0.9533912037037037</v>
      </c>
      <c r="D1641" t="s">
        <v>945</v>
      </c>
      <c r="E1641">
        <v>0.668</v>
      </c>
      <c r="F1641">
        <v>8.8805</v>
      </c>
      <c r="G1641" t="s">
        <v>946</v>
      </c>
      <c r="H1641">
        <v>1.816</v>
      </c>
      <c r="I1641">
        <v>98.7071</v>
      </c>
    </row>
    <row r="1642" spans="1:9" ht="12.75">
      <c r="A1642" t="s">
        <v>425</v>
      </c>
      <c r="B1642" s="1">
        <v>36778</v>
      </c>
      <c r="C1642" s="2">
        <v>0.9554745370370371</v>
      </c>
      <c r="D1642" t="s">
        <v>945</v>
      </c>
      <c r="E1642">
        <v>0.67</v>
      </c>
      <c r="F1642">
        <v>8.4969</v>
      </c>
      <c r="G1642" t="s">
        <v>946</v>
      </c>
      <c r="H1642">
        <v>1.818</v>
      </c>
      <c r="I1642">
        <v>99.5429</v>
      </c>
    </row>
    <row r="1643" spans="1:9" ht="12.75">
      <c r="A1643" t="s">
        <v>426</v>
      </c>
      <c r="B1643" s="1">
        <v>36778</v>
      </c>
      <c r="C1643" s="2">
        <v>0.9575578703703704</v>
      </c>
      <c r="D1643" t="s">
        <v>945</v>
      </c>
      <c r="E1643">
        <v>0.67</v>
      </c>
      <c r="F1643">
        <v>8.5808</v>
      </c>
      <c r="G1643" t="s">
        <v>946</v>
      </c>
      <c r="H1643">
        <v>1.818</v>
      </c>
      <c r="I1643">
        <v>99.5542</v>
      </c>
    </row>
    <row r="1644" spans="1:9" ht="12.75">
      <c r="A1644" t="s">
        <v>427</v>
      </c>
      <c r="B1644" s="1">
        <v>36778</v>
      </c>
      <c r="C1644" s="2">
        <v>0.9596412037037036</v>
      </c>
      <c r="D1644" t="s">
        <v>945</v>
      </c>
      <c r="E1644">
        <v>0.67</v>
      </c>
      <c r="F1644">
        <v>8.5188</v>
      </c>
      <c r="G1644" t="s">
        <v>946</v>
      </c>
      <c r="H1644">
        <v>1.82</v>
      </c>
      <c r="I1644">
        <v>102.6942</v>
      </c>
    </row>
    <row r="1645" spans="1:9" ht="12.75">
      <c r="A1645" t="s">
        <v>428</v>
      </c>
      <c r="B1645" s="1">
        <v>36778</v>
      </c>
      <c r="C1645" s="2">
        <v>0.961724537037037</v>
      </c>
      <c r="D1645" t="s">
        <v>945</v>
      </c>
      <c r="E1645">
        <v>0.668</v>
      </c>
      <c r="F1645">
        <v>9.5319</v>
      </c>
      <c r="G1645" t="s">
        <v>946</v>
      </c>
      <c r="H1645">
        <v>1.818</v>
      </c>
      <c r="I1645">
        <v>101.1745</v>
      </c>
    </row>
    <row r="1646" spans="1:9" ht="12.75">
      <c r="A1646" t="s">
        <v>429</v>
      </c>
      <c r="B1646" s="1">
        <v>36778</v>
      </c>
      <c r="C1646" s="2">
        <v>0.9638078703703704</v>
      </c>
      <c r="D1646" t="s">
        <v>945</v>
      </c>
      <c r="E1646">
        <v>0.668</v>
      </c>
      <c r="F1646">
        <v>8.4533</v>
      </c>
      <c r="G1646" t="s">
        <v>946</v>
      </c>
      <c r="H1646">
        <v>1.816</v>
      </c>
      <c r="I1646">
        <v>109.8492</v>
      </c>
    </row>
    <row r="1647" spans="1:9" ht="12.75">
      <c r="A1647" t="s">
        <v>430</v>
      </c>
      <c r="B1647" s="1">
        <v>36778</v>
      </c>
      <c r="C1647" s="2">
        <v>0.9659027777777779</v>
      </c>
      <c r="D1647" t="s">
        <v>945</v>
      </c>
      <c r="E1647">
        <v>0.671</v>
      </c>
      <c r="F1647">
        <v>8.5012</v>
      </c>
      <c r="G1647" t="s">
        <v>946</v>
      </c>
      <c r="H1647">
        <v>1.82</v>
      </c>
      <c r="I1647">
        <v>107.4833</v>
      </c>
    </row>
    <row r="1648" spans="1:9" ht="12.75">
      <c r="A1648" t="s">
        <v>431</v>
      </c>
      <c r="B1648" s="1">
        <v>36778</v>
      </c>
      <c r="C1648" s="2">
        <v>0.9679861111111111</v>
      </c>
      <c r="D1648" t="s">
        <v>945</v>
      </c>
      <c r="E1648">
        <v>0.668</v>
      </c>
      <c r="F1648">
        <v>8.7132</v>
      </c>
      <c r="G1648" t="s">
        <v>946</v>
      </c>
      <c r="H1648">
        <v>1.818</v>
      </c>
      <c r="I1648">
        <v>102.5466</v>
      </c>
    </row>
    <row r="1649" spans="1:9" ht="12.75">
      <c r="A1649" t="s">
        <v>432</v>
      </c>
      <c r="B1649" s="1">
        <v>36778</v>
      </c>
      <c r="C1649" s="2">
        <v>0.9700694444444444</v>
      </c>
      <c r="D1649" t="s">
        <v>945</v>
      </c>
      <c r="E1649">
        <v>0.67</v>
      </c>
      <c r="F1649">
        <v>9.3439</v>
      </c>
      <c r="G1649" t="s">
        <v>946</v>
      </c>
      <c r="H1649">
        <v>1.818</v>
      </c>
      <c r="I1649">
        <v>98.4918</v>
      </c>
    </row>
    <row r="1650" spans="1:9" ht="12.75">
      <c r="A1650" t="s">
        <v>433</v>
      </c>
      <c r="B1650" s="1">
        <v>36778</v>
      </c>
      <c r="C1650" s="2">
        <v>0.9721527777777778</v>
      </c>
      <c r="D1650" t="s">
        <v>945</v>
      </c>
      <c r="E1650">
        <v>0.67</v>
      </c>
      <c r="F1650">
        <v>9.282</v>
      </c>
      <c r="G1650" t="s">
        <v>946</v>
      </c>
      <c r="H1650">
        <v>1.818</v>
      </c>
      <c r="I1650">
        <v>97.8624</v>
      </c>
    </row>
    <row r="1651" spans="1:9" ht="12.75">
      <c r="A1651" t="s">
        <v>434</v>
      </c>
      <c r="B1651" s="1">
        <v>36778</v>
      </c>
      <c r="C1651" s="2">
        <v>0.9742361111111112</v>
      </c>
      <c r="D1651" t="s">
        <v>945</v>
      </c>
      <c r="E1651">
        <v>0.668</v>
      </c>
      <c r="F1651">
        <v>9.0124</v>
      </c>
      <c r="G1651" t="s">
        <v>946</v>
      </c>
      <c r="H1651">
        <v>1.818</v>
      </c>
      <c r="I1651">
        <v>97.4526</v>
      </c>
    </row>
    <row r="1652" spans="1:9" ht="12.75">
      <c r="A1652" t="s">
        <v>435</v>
      </c>
      <c r="B1652" s="1">
        <v>36778</v>
      </c>
      <c r="C1652" s="2">
        <v>0.9763194444444444</v>
      </c>
      <c r="D1652" t="s">
        <v>945</v>
      </c>
      <c r="E1652">
        <v>0.67</v>
      </c>
      <c r="F1652">
        <v>9.2752</v>
      </c>
      <c r="G1652" t="s">
        <v>946</v>
      </c>
      <c r="H1652">
        <v>1.82</v>
      </c>
      <c r="I1652">
        <v>99.0281</v>
      </c>
    </row>
    <row r="1653" spans="1:9" ht="12.75">
      <c r="A1653" t="s">
        <v>436</v>
      </c>
      <c r="B1653" s="1">
        <v>36778</v>
      </c>
      <c r="C1653" s="2">
        <v>0.9784027777777777</v>
      </c>
      <c r="D1653" t="s">
        <v>945</v>
      </c>
      <c r="E1653">
        <v>0.67</v>
      </c>
      <c r="F1653">
        <v>9.3659</v>
      </c>
      <c r="G1653" t="s">
        <v>946</v>
      </c>
      <c r="H1653">
        <v>1.818</v>
      </c>
      <c r="I1653">
        <v>97.279</v>
      </c>
    </row>
    <row r="1654" spans="1:9" ht="12.75">
      <c r="A1654" t="s">
        <v>437</v>
      </c>
      <c r="B1654" s="1">
        <v>36778</v>
      </c>
      <c r="C1654" s="2">
        <v>0.9804976851851852</v>
      </c>
      <c r="D1654" t="s">
        <v>945</v>
      </c>
      <c r="E1654">
        <v>0.675</v>
      </c>
      <c r="F1654">
        <v>8.9398</v>
      </c>
      <c r="G1654" t="s">
        <v>946</v>
      </c>
      <c r="H1654">
        <v>1.823</v>
      </c>
      <c r="I1654">
        <v>98.5203</v>
      </c>
    </row>
    <row r="1655" spans="1:9" ht="12.75">
      <c r="A1655" t="s">
        <v>438</v>
      </c>
      <c r="B1655" s="1">
        <v>36778</v>
      </c>
      <c r="C1655" s="2">
        <v>0.9825810185185185</v>
      </c>
      <c r="D1655" t="s">
        <v>945</v>
      </c>
      <c r="E1655">
        <v>0.668</v>
      </c>
      <c r="F1655">
        <v>9.4487</v>
      </c>
      <c r="G1655" t="s">
        <v>946</v>
      </c>
      <c r="H1655">
        <v>1.818</v>
      </c>
      <c r="I1655">
        <v>96.4579</v>
      </c>
    </row>
    <row r="1656" spans="1:9" ht="12.75">
      <c r="A1656" t="s">
        <v>439</v>
      </c>
      <c r="B1656" s="1">
        <v>36778</v>
      </c>
      <c r="C1656" s="2">
        <v>0.9846643518518517</v>
      </c>
      <c r="D1656" t="s">
        <v>945</v>
      </c>
      <c r="E1656">
        <v>0.67</v>
      </c>
      <c r="F1656">
        <v>8.5132</v>
      </c>
      <c r="G1656" t="s">
        <v>946</v>
      </c>
      <c r="H1656">
        <v>1.818</v>
      </c>
      <c r="I1656">
        <v>96.2401</v>
      </c>
    </row>
    <row r="1657" spans="1:9" ht="12.75">
      <c r="A1657" t="s">
        <v>440</v>
      </c>
      <c r="B1657" s="1">
        <v>36778</v>
      </c>
      <c r="C1657" s="2">
        <v>0.9867476851851852</v>
      </c>
      <c r="D1657" t="s">
        <v>945</v>
      </c>
      <c r="E1657">
        <v>0.67</v>
      </c>
      <c r="F1657">
        <v>8.5063</v>
      </c>
      <c r="G1657" t="s">
        <v>946</v>
      </c>
      <c r="H1657">
        <v>1.818</v>
      </c>
      <c r="I1657">
        <v>98.1174</v>
      </c>
    </row>
    <row r="1658" spans="1:9" ht="12.75">
      <c r="A1658" t="s">
        <v>441</v>
      </c>
      <c r="B1658" s="1">
        <v>36778</v>
      </c>
      <c r="C1658" s="2">
        <v>0.9888310185185185</v>
      </c>
      <c r="D1658" t="s">
        <v>945</v>
      </c>
      <c r="E1658">
        <v>0.668</v>
      </c>
      <c r="F1658">
        <v>8.9353</v>
      </c>
      <c r="G1658" t="s">
        <v>946</v>
      </c>
      <c r="H1658">
        <v>1.818</v>
      </c>
      <c r="I1658">
        <v>99.5109</v>
      </c>
    </row>
    <row r="1659" spans="1:9" ht="12.75">
      <c r="A1659" t="s">
        <v>442</v>
      </c>
      <c r="B1659" s="1">
        <v>36778</v>
      </c>
      <c r="C1659" s="2">
        <v>0.9909143518518518</v>
      </c>
      <c r="D1659" t="s">
        <v>945</v>
      </c>
      <c r="E1659">
        <v>0.668</v>
      </c>
      <c r="F1659">
        <v>8.2354</v>
      </c>
      <c r="G1659" t="s">
        <v>946</v>
      </c>
      <c r="H1659">
        <v>1.818</v>
      </c>
      <c r="I1659">
        <v>99.1225</v>
      </c>
    </row>
    <row r="1660" spans="1:9" ht="12.75">
      <c r="A1660" t="s">
        <v>443</v>
      </c>
      <c r="B1660" s="1">
        <v>36778</v>
      </c>
      <c r="C1660" s="2">
        <v>0.9929976851851853</v>
      </c>
      <c r="D1660" t="s">
        <v>945</v>
      </c>
      <c r="E1660">
        <v>0.67</v>
      </c>
      <c r="F1660">
        <v>8.7012</v>
      </c>
      <c r="G1660" t="s">
        <v>946</v>
      </c>
      <c r="H1660">
        <v>1.818</v>
      </c>
      <c r="I1660">
        <v>99.213</v>
      </c>
    </row>
    <row r="1661" spans="1:9" ht="12.75">
      <c r="A1661" t="s">
        <v>444</v>
      </c>
      <c r="B1661" s="1">
        <v>36778</v>
      </c>
      <c r="C1661" s="2">
        <v>0.9950925925925925</v>
      </c>
      <c r="D1661" t="s">
        <v>945</v>
      </c>
      <c r="E1661">
        <v>0.671</v>
      </c>
      <c r="F1661">
        <v>8.5396</v>
      </c>
      <c r="G1661" t="s">
        <v>946</v>
      </c>
      <c r="H1661">
        <v>1.82</v>
      </c>
      <c r="I1661">
        <v>101.8749</v>
      </c>
    </row>
    <row r="1662" spans="1:9" ht="12.75">
      <c r="A1662" t="s">
        <v>445</v>
      </c>
      <c r="B1662" s="1">
        <v>36778</v>
      </c>
      <c r="C1662" s="2">
        <v>0.997175925925926</v>
      </c>
      <c r="D1662" t="s">
        <v>945</v>
      </c>
      <c r="E1662">
        <v>0.67</v>
      </c>
      <c r="F1662">
        <v>8.4289</v>
      </c>
      <c r="G1662" t="s">
        <v>946</v>
      </c>
      <c r="H1662">
        <v>1.818</v>
      </c>
      <c r="I1662">
        <v>99.3723</v>
      </c>
    </row>
    <row r="1663" spans="1:9" ht="12.75">
      <c r="A1663" t="s">
        <v>446</v>
      </c>
      <c r="B1663" s="1">
        <v>36778</v>
      </c>
      <c r="C1663" s="2">
        <v>0.9992592592592593</v>
      </c>
      <c r="D1663" t="s">
        <v>945</v>
      </c>
      <c r="E1663">
        <v>0.67</v>
      </c>
      <c r="F1663">
        <v>9.1534</v>
      </c>
      <c r="G1663" t="s">
        <v>946</v>
      </c>
      <c r="H1663">
        <v>1.818</v>
      </c>
      <c r="I1663">
        <v>98.633</v>
      </c>
    </row>
    <row r="1664" spans="1:9" ht="12.75">
      <c r="A1664" t="s">
        <v>447</v>
      </c>
      <c r="B1664" s="1">
        <v>36779</v>
      </c>
      <c r="C1664" s="2">
        <v>0.0013425925925925925</v>
      </c>
      <c r="D1664" t="s">
        <v>945</v>
      </c>
      <c r="E1664">
        <v>0.668</v>
      </c>
      <c r="F1664">
        <v>9.1251</v>
      </c>
      <c r="G1664" t="s">
        <v>946</v>
      </c>
      <c r="H1664">
        <v>1.818</v>
      </c>
      <c r="I1664">
        <v>100.0479</v>
      </c>
    </row>
    <row r="1665" spans="1:9" ht="12.75">
      <c r="A1665" t="s">
        <v>448</v>
      </c>
      <c r="B1665" s="1">
        <v>36779</v>
      </c>
      <c r="C1665" s="2">
        <v>0.003425925925925926</v>
      </c>
      <c r="D1665" t="s">
        <v>945</v>
      </c>
      <c r="E1665">
        <v>0.67</v>
      </c>
      <c r="F1665">
        <v>8.6531</v>
      </c>
      <c r="G1665" t="s">
        <v>946</v>
      </c>
      <c r="H1665">
        <v>1.818</v>
      </c>
      <c r="I1665">
        <v>98.971</v>
      </c>
    </row>
    <row r="1666" spans="1:9" ht="12.75">
      <c r="A1666" t="s">
        <v>449</v>
      </c>
      <c r="B1666" s="1">
        <v>36779</v>
      </c>
      <c r="C1666" s="2">
        <v>0.005509259259259259</v>
      </c>
      <c r="D1666" t="s">
        <v>945</v>
      </c>
      <c r="E1666">
        <v>0.675</v>
      </c>
      <c r="F1666">
        <v>8.7681</v>
      </c>
      <c r="G1666" t="s">
        <v>946</v>
      </c>
      <c r="H1666">
        <v>1.823</v>
      </c>
      <c r="I1666">
        <v>99.3555</v>
      </c>
    </row>
    <row r="1667" spans="1:9" ht="12.75">
      <c r="A1667" t="s">
        <v>450</v>
      </c>
      <c r="B1667" s="1">
        <v>36779</v>
      </c>
      <c r="C1667" s="2">
        <v>0.007592592592592593</v>
      </c>
      <c r="D1667" t="s">
        <v>945</v>
      </c>
      <c r="E1667">
        <v>0.671</v>
      </c>
      <c r="F1667">
        <v>9.625</v>
      </c>
      <c r="G1667" t="s">
        <v>946</v>
      </c>
      <c r="H1667">
        <v>1.821</v>
      </c>
      <c r="I1667">
        <v>100.8631</v>
      </c>
    </row>
    <row r="1668" spans="1:9" ht="12.75">
      <c r="A1668" t="s">
        <v>451</v>
      </c>
      <c r="B1668" s="1">
        <v>36779</v>
      </c>
      <c r="C1668" s="2">
        <v>0.009675925925925926</v>
      </c>
      <c r="D1668" t="s">
        <v>945</v>
      </c>
      <c r="E1668">
        <v>0.668</v>
      </c>
      <c r="F1668">
        <v>8.6109</v>
      </c>
      <c r="G1668" t="s">
        <v>946</v>
      </c>
      <c r="H1668">
        <v>1.818</v>
      </c>
      <c r="I1668">
        <v>97.8062</v>
      </c>
    </row>
    <row r="1669" spans="1:9" ht="12.75">
      <c r="A1669" t="s">
        <v>452</v>
      </c>
      <c r="B1669" s="1">
        <v>36779</v>
      </c>
      <c r="C1669" s="2">
        <v>0.011770833333333333</v>
      </c>
      <c r="D1669" t="s">
        <v>945</v>
      </c>
      <c r="E1669">
        <v>0.67</v>
      </c>
      <c r="F1669">
        <v>8.4251</v>
      </c>
      <c r="G1669" t="s">
        <v>946</v>
      </c>
      <c r="H1669">
        <v>1.818</v>
      </c>
      <c r="I1669">
        <v>99.3845</v>
      </c>
    </row>
    <row r="1670" spans="1:9" ht="12.75">
      <c r="A1670" t="s">
        <v>453</v>
      </c>
      <c r="B1670" s="1">
        <v>36779</v>
      </c>
      <c r="C1670" s="2">
        <v>0.013854166666666666</v>
      </c>
      <c r="D1670" t="s">
        <v>945</v>
      </c>
      <c r="E1670">
        <v>0.67</v>
      </c>
      <c r="F1670">
        <v>8.5112</v>
      </c>
      <c r="G1670" t="s">
        <v>946</v>
      </c>
      <c r="H1670">
        <v>1.82</v>
      </c>
      <c r="I1670">
        <v>99.7118</v>
      </c>
    </row>
    <row r="1671" spans="1:9" ht="12.75">
      <c r="A1671" t="s">
        <v>454</v>
      </c>
      <c r="B1671" s="1">
        <v>36779</v>
      </c>
      <c r="C1671" s="2">
        <v>0.0159375</v>
      </c>
      <c r="D1671" t="s">
        <v>945</v>
      </c>
      <c r="E1671">
        <v>0.668</v>
      </c>
      <c r="F1671">
        <v>8.6454</v>
      </c>
      <c r="G1671" t="s">
        <v>946</v>
      </c>
      <c r="H1671">
        <v>1.818</v>
      </c>
      <c r="I1671">
        <v>98.0036</v>
      </c>
    </row>
    <row r="1672" spans="1:9" ht="12.75">
      <c r="A1672" t="s">
        <v>455</v>
      </c>
      <c r="B1672" s="1">
        <v>36779</v>
      </c>
      <c r="C1672" s="2">
        <v>0.018020833333333333</v>
      </c>
      <c r="D1672" t="s">
        <v>945</v>
      </c>
      <c r="E1672">
        <v>0.67</v>
      </c>
      <c r="F1672">
        <v>8.935</v>
      </c>
      <c r="G1672" t="s">
        <v>946</v>
      </c>
      <c r="H1672">
        <v>1.82</v>
      </c>
      <c r="I1672">
        <v>98.4164</v>
      </c>
    </row>
    <row r="1673" spans="1:9" ht="12.75">
      <c r="A1673" t="s">
        <v>456</v>
      </c>
      <c r="B1673" s="1">
        <v>36779</v>
      </c>
      <c r="C1673" s="2">
        <v>0.020104166666666666</v>
      </c>
      <c r="D1673" t="s">
        <v>945</v>
      </c>
      <c r="E1673">
        <v>0.668</v>
      </c>
      <c r="F1673">
        <v>8.7923</v>
      </c>
      <c r="G1673" t="s">
        <v>946</v>
      </c>
      <c r="H1673">
        <v>1.818</v>
      </c>
      <c r="I1673">
        <v>97.4541</v>
      </c>
    </row>
    <row r="1674" spans="1:9" ht="12.75">
      <c r="A1674" t="s">
        <v>457</v>
      </c>
      <c r="B1674" s="1">
        <v>36779</v>
      </c>
      <c r="C1674" s="2">
        <v>0.0221875</v>
      </c>
      <c r="D1674" t="s">
        <v>945</v>
      </c>
      <c r="E1674">
        <v>0.67</v>
      </c>
      <c r="F1674">
        <v>8.547</v>
      </c>
      <c r="G1674" t="s">
        <v>946</v>
      </c>
      <c r="H1674">
        <v>1.82</v>
      </c>
      <c r="I1674">
        <v>102.187</v>
      </c>
    </row>
    <row r="1675" spans="1:9" ht="12.75">
      <c r="A1675" t="s">
        <v>458</v>
      </c>
      <c r="B1675" s="1">
        <v>36779</v>
      </c>
      <c r="C1675" s="2">
        <v>0.02428240740740741</v>
      </c>
      <c r="D1675" t="s">
        <v>945</v>
      </c>
      <c r="E1675">
        <v>0.67</v>
      </c>
      <c r="F1675">
        <v>8.3949</v>
      </c>
      <c r="G1675" t="s">
        <v>946</v>
      </c>
      <c r="H1675">
        <v>1.82</v>
      </c>
      <c r="I1675">
        <v>97.6283</v>
      </c>
    </row>
    <row r="1676" spans="1:9" ht="12.75">
      <c r="A1676" t="s">
        <v>459</v>
      </c>
      <c r="B1676" s="1">
        <v>36779</v>
      </c>
      <c r="C1676" s="2">
        <v>0.02636574074074074</v>
      </c>
      <c r="D1676" t="s">
        <v>945</v>
      </c>
      <c r="E1676">
        <v>0.668</v>
      </c>
      <c r="F1676">
        <v>8.5323</v>
      </c>
      <c r="G1676" t="s">
        <v>946</v>
      </c>
      <c r="H1676">
        <v>1.818</v>
      </c>
      <c r="I1676">
        <v>100.3287</v>
      </c>
    </row>
    <row r="1677" spans="1:9" ht="12.75">
      <c r="A1677" t="s">
        <v>460</v>
      </c>
      <c r="B1677" s="1">
        <v>36779</v>
      </c>
      <c r="C1677" s="2">
        <v>0.028449074074074075</v>
      </c>
      <c r="D1677" t="s">
        <v>945</v>
      </c>
      <c r="E1677">
        <v>0.67</v>
      </c>
      <c r="F1677">
        <v>9.1686</v>
      </c>
      <c r="G1677" t="s">
        <v>946</v>
      </c>
      <c r="H1677">
        <v>1.82</v>
      </c>
      <c r="I1677">
        <v>98.4472</v>
      </c>
    </row>
    <row r="1678" spans="1:9" ht="12.75">
      <c r="A1678" t="s">
        <v>461</v>
      </c>
      <c r="B1678" s="1">
        <v>36779</v>
      </c>
      <c r="C1678" s="2">
        <v>0.03053240740740741</v>
      </c>
      <c r="D1678" t="s">
        <v>945</v>
      </c>
      <c r="E1678">
        <v>0.67</v>
      </c>
      <c r="F1678">
        <v>8.8943</v>
      </c>
      <c r="G1678" t="s">
        <v>946</v>
      </c>
      <c r="H1678">
        <v>1.818</v>
      </c>
      <c r="I1678">
        <v>102.7866</v>
      </c>
    </row>
    <row r="1679" spans="1:9" ht="12.75">
      <c r="A1679" t="s">
        <v>462</v>
      </c>
      <c r="B1679" s="1">
        <v>36779</v>
      </c>
      <c r="C1679" s="2">
        <v>0.032615740740740744</v>
      </c>
      <c r="D1679" t="s">
        <v>945</v>
      </c>
      <c r="E1679">
        <v>0.668</v>
      </c>
      <c r="F1679">
        <v>8.5523</v>
      </c>
      <c r="G1679" t="s">
        <v>946</v>
      </c>
      <c r="H1679">
        <v>1.818</v>
      </c>
      <c r="I1679">
        <v>101.4405</v>
      </c>
    </row>
    <row r="1680" spans="1:9" ht="12.75">
      <c r="A1680" t="s">
        <v>463</v>
      </c>
      <c r="B1680" s="1">
        <v>36779</v>
      </c>
      <c r="C1680" s="2">
        <v>0.03469907407407408</v>
      </c>
      <c r="D1680" t="s">
        <v>945</v>
      </c>
      <c r="E1680">
        <v>0.668</v>
      </c>
      <c r="F1680">
        <v>8.776</v>
      </c>
      <c r="G1680" t="s">
        <v>946</v>
      </c>
      <c r="H1680">
        <v>1.818</v>
      </c>
      <c r="I1680">
        <v>99.3194</v>
      </c>
    </row>
    <row r="1681" spans="1:9" ht="12.75">
      <c r="A1681" t="s">
        <v>464</v>
      </c>
      <c r="B1681" s="1">
        <v>36779</v>
      </c>
      <c r="C1681" s="2">
        <v>0.03678240740740741</v>
      </c>
      <c r="D1681" t="s">
        <v>945</v>
      </c>
      <c r="E1681">
        <v>0.67</v>
      </c>
      <c r="F1681">
        <v>8.5715</v>
      </c>
      <c r="G1681" t="s">
        <v>946</v>
      </c>
      <c r="H1681">
        <v>1.818</v>
      </c>
      <c r="I1681">
        <v>101.722</v>
      </c>
    </row>
    <row r="1682" spans="1:9" ht="12.75">
      <c r="A1682" t="s">
        <v>465</v>
      </c>
      <c r="B1682" s="1">
        <v>36779</v>
      </c>
      <c r="C1682" s="2">
        <v>0.038877314814814816</v>
      </c>
      <c r="D1682" t="s">
        <v>945</v>
      </c>
      <c r="E1682">
        <v>0.668</v>
      </c>
      <c r="F1682">
        <v>8.951</v>
      </c>
      <c r="G1682" t="s">
        <v>946</v>
      </c>
      <c r="H1682">
        <v>1.818</v>
      </c>
      <c r="I1682">
        <v>100.4592</v>
      </c>
    </row>
    <row r="1683" spans="1:9" ht="12.75">
      <c r="A1683" t="s">
        <v>466</v>
      </c>
      <c r="B1683" s="1">
        <v>36779</v>
      </c>
      <c r="C1683" s="2">
        <v>0.04096064814814815</v>
      </c>
      <c r="D1683" t="s">
        <v>945</v>
      </c>
      <c r="E1683">
        <v>0.67</v>
      </c>
      <c r="F1683">
        <v>8.9519</v>
      </c>
      <c r="G1683" t="s">
        <v>946</v>
      </c>
      <c r="H1683">
        <v>1.82</v>
      </c>
      <c r="I1683">
        <v>101.3036</v>
      </c>
    </row>
    <row r="1684" spans="1:9" ht="12.75">
      <c r="A1684" t="s">
        <v>467</v>
      </c>
      <c r="B1684" s="1">
        <v>36779</v>
      </c>
      <c r="C1684" s="2">
        <v>0.04304398148148148</v>
      </c>
      <c r="D1684" t="s">
        <v>945</v>
      </c>
      <c r="E1684">
        <v>0.67</v>
      </c>
      <c r="F1684">
        <v>8.7295</v>
      </c>
      <c r="G1684" t="s">
        <v>946</v>
      </c>
      <c r="H1684">
        <v>1.818</v>
      </c>
      <c r="I1684">
        <v>101.1529</v>
      </c>
    </row>
    <row r="1685" spans="1:9" ht="12.75">
      <c r="A1685" t="s">
        <v>468</v>
      </c>
      <c r="B1685" s="1">
        <v>36779</v>
      </c>
      <c r="C1685" s="2">
        <v>0.04512731481481482</v>
      </c>
      <c r="D1685" t="s">
        <v>945</v>
      </c>
      <c r="E1685">
        <v>0.671</v>
      </c>
      <c r="F1685">
        <v>8.576</v>
      </c>
      <c r="G1685" t="s">
        <v>946</v>
      </c>
      <c r="H1685">
        <v>1.82</v>
      </c>
      <c r="I1685">
        <v>99.9988</v>
      </c>
    </row>
    <row r="1686" spans="1:9" ht="12.75">
      <c r="A1686" t="s">
        <v>469</v>
      </c>
      <c r="B1686" s="1">
        <v>36779</v>
      </c>
      <c r="C1686" s="2">
        <v>0.04721064814814815</v>
      </c>
      <c r="D1686" t="s">
        <v>945</v>
      </c>
      <c r="E1686">
        <v>0.668</v>
      </c>
      <c r="F1686">
        <v>8.4704</v>
      </c>
      <c r="G1686" t="s">
        <v>946</v>
      </c>
      <c r="H1686">
        <v>1.818</v>
      </c>
      <c r="I1686">
        <v>100.3839</v>
      </c>
    </row>
    <row r="1687" spans="1:9" ht="12.75">
      <c r="A1687" t="s">
        <v>470</v>
      </c>
      <c r="B1687" s="1">
        <v>36779</v>
      </c>
      <c r="C1687" s="2">
        <v>0.04929398148148148</v>
      </c>
      <c r="D1687" t="s">
        <v>945</v>
      </c>
      <c r="E1687">
        <v>0.67</v>
      </c>
      <c r="F1687">
        <v>9.1535</v>
      </c>
      <c r="G1687" t="s">
        <v>946</v>
      </c>
      <c r="H1687">
        <v>1.82</v>
      </c>
      <c r="I1687">
        <v>101.817</v>
      </c>
    </row>
    <row r="1688" spans="1:9" ht="12.75">
      <c r="A1688" t="s">
        <v>471</v>
      </c>
      <c r="B1688" s="1">
        <v>36779</v>
      </c>
      <c r="C1688" s="2">
        <v>0.05137731481481481</v>
      </c>
      <c r="D1688" t="s">
        <v>945</v>
      </c>
      <c r="E1688">
        <v>0.671</v>
      </c>
      <c r="F1688">
        <v>8.1946</v>
      </c>
      <c r="G1688" t="s">
        <v>946</v>
      </c>
      <c r="H1688">
        <v>1.82</v>
      </c>
      <c r="I1688">
        <v>99.1069</v>
      </c>
    </row>
    <row r="1689" spans="1:9" ht="12.75">
      <c r="A1689" t="s">
        <v>472</v>
      </c>
      <c r="B1689" s="1">
        <v>36779</v>
      </c>
      <c r="C1689" s="2">
        <v>0.05347222222222222</v>
      </c>
      <c r="D1689" t="s">
        <v>945</v>
      </c>
      <c r="E1689">
        <v>0.67</v>
      </c>
      <c r="F1689">
        <v>8.8491</v>
      </c>
      <c r="G1689" t="s">
        <v>946</v>
      </c>
      <c r="H1689">
        <v>1.82</v>
      </c>
      <c r="I1689">
        <v>102.8652</v>
      </c>
    </row>
    <row r="1690" spans="1:9" ht="12.75">
      <c r="A1690" t="s">
        <v>473</v>
      </c>
      <c r="B1690" s="1">
        <v>36779</v>
      </c>
      <c r="C1690" s="2">
        <v>0.05555555555555555</v>
      </c>
      <c r="D1690" t="s">
        <v>945</v>
      </c>
      <c r="E1690">
        <v>0.675</v>
      </c>
      <c r="F1690">
        <v>8.4058</v>
      </c>
      <c r="G1690" t="s">
        <v>946</v>
      </c>
      <c r="H1690">
        <v>1.823</v>
      </c>
      <c r="I1690">
        <v>100.7601</v>
      </c>
    </row>
    <row r="1691" spans="1:9" ht="12.75">
      <c r="A1691" t="s">
        <v>474</v>
      </c>
      <c r="B1691" s="1">
        <v>36779</v>
      </c>
      <c r="C1691" s="2">
        <v>0.057638888888888885</v>
      </c>
      <c r="D1691" t="s">
        <v>945</v>
      </c>
      <c r="E1691">
        <v>0.67</v>
      </c>
      <c r="F1691">
        <v>8.8887</v>
      </c>
      <c r="G1691" t="s">
        <v>946</v>
      </c>
      <c r="H1691">
        <v>1.82</v>
      </c>
      <c r="I1691">
        <v>103.7001</v>
      </c>
    </row>
    <row r="1692" spans="1:9" ht="12.75">
      <c r="A1692" t="s">
        <v>475</v>
      </c>
      <c r="B1692" s="1">
        <v>36779</v>
      </c>
      <c r="C1692" s="2">
        <v>0.059722222222222225</v>
      </c>
      <c r="D1692" t="s">
        <v>945</v>
      </c>
      <c r="E1692">
        <v>0.67</v>
      </c>
      <c r="F1692">
        <v>9.1501</v>
      </c>
      <c r="G1692" t="s">
        <v>946</v>
      </c>
      <c r="H1692">
        <v>1.82</v>
      </c>
      <c r="I1692">
        <v>101.1395</v>
      </c>
    </row>
    <row r="1693" spans="1:9" ht="12.75">
      <c r="A1693" t="s">
        <v>476</v>
      </c>
      <c r="B1693" s="1">
        <v>36779</v>
      </c>
      <c r="C1693" s="2">
        <v>0.06180555555555556</v>
      </c>
      <c r="D1693" t="s">
        <v>945</v>
      </c>
      <c r="E1693">
        <v>0.67</v>
      </c>
      <c r="F1693">
        <v>8.3298</v>
      </c>
      <c r="G1693" t="s">
        <v>946</v>
      </c>
      <c r="H1693">
        <v>1.82</v>
      </c>
      <c r="I1693">
        <v>105.3679</v>
      </c>
    </row>
    <row r="1694" spans="1:9" ht="12.75">
      <c r="A1694" t="s">
        <v>477</v>
      </c>
      <c r="B1694" s="1">
        <v>36779</v>
      </c>
      <c r="C1694" s="2">
        <v>0.06388888888888888</v>
      </c>
      <c r="D1694" t="s">
        <v>945</v>
      </c>
      <c r="E1694">
        <v>0.668</v>
      </c>
      <c r="F1694">
        <v>8.6553</v>
      </c>
      <c r="G1694" t="s">
        <v>946</v>
      </c>
      <c r="H1694">
        <v>1.818</v>
      </c>
      <c r="I1694">
        <v>121.7987</v>
      </c>
    </row>
    <row r="1695" spans="1:9" ht="12.75">
      <c r="A1695" t="s">
        <v>478</v>
      </c>
      <c r="B1695" s="1">
        <v>36779</v>
      </c>
      <c r="C1695" s="2">
        <v>0.06598379629629629</v>
      </c>
      <c r="D1695" t="s">
        <v>945</v>
      </c>
      <c r="E1695">
        <v>0.668</v>
      </c>
      <c r="F1695">
        <v>8.7169</v>
      </c>
      <c r="G1695" t="s">
        <v>946</v>
      </c>
      <c r="H1695">
        <v>1.818</v>
      </c>
      <c r="I1695">
        <v>100.7644</v>
      </c>
    </row>
    <row r="1696" spans="1:9" ht="12.75">
      <c r="A1696" t="s">
        <v>479</v>
      </c>
      <c r="B1696" s="1">
        <v>36779</v>
      </c>
      <c r="C1696" s="2">
        <v>0.06805555555555555</v>
      </c>
      <c r="D1696" t="s">
        <v>945</v>
      </c>
      <c r="E1696">
        <v>0.673</v>
      </c>
      <c r="F1696">
        <v>8.7331</v>
      </c>
      <c r="G1696" t="s">
        <v>946</v>
      </c>
      <c r="H1696">
        <v>1.821</v>
      </c>
      <c r="I1696">
        <v>101.4028</v>
      </c>
    </row>
    <row r="1697" spans="1:9" ht="12.75">
      <c r="A1697" t="s">
        <v>480</v>
      </c>
      <c r="B1697" s="1">
        <v>36779</v>
      </c>
      <c r="C1697" s="2">
        <v>0.07015046296296296</v>
      </c>
      <c r="D1697" t="s">
        <v>945</v>
      </c>
      <c r="E1697">
        <v>0.668</v>
      </c>
      <c r="F1697">
        <v>8.871</v>
      </c>
      <c r="G1697" t="s">
        <v>946</v>
      </c>
      <c r="H1697">
        <v>1.818</v>
      </c>
      <c r="I1697">
        <v>100.8889</v>
      </c>
    </row>
    <row r="1698" spans="1:9" ht="12.75">
      <c r="A1698" t="s">
        <v>481</v>
      </c>
      <c r="B1698" s="1">
        <v>36779</v>
      </c>
      <c r="C1698" s="2">
        <v>0.0722337962962963</v>
      </c>
      <c r="D1698" t="s">
        <v>945</v>
      </c>
      <c r="E1698">
        <v>0.668</v>
      </c>
      <c r="F1698">
        <v>8.9078</v>
      </c>
      <c r="G1698" t="s">
        <v>946</v>
      </c>
      <c r="H1698">
        <v>1.818</v>
      </c>
      <c r="I1698">
        <v>103.356</v>
      </c>
    </row>
    <row r="1699" spans="1:9" ht="12.75">
      <c r="A1699" t="s">
        <v>482</v>
      </c>
      <c r="B1699" s="1">
        <v>36779</v>
      </c>
      <c r="C1699" s="2">
        <v>0.07431712962962962</v>
      </c>
      <c r="D1699" t="s">
        <v>945</v>
      </c>
      <c r="E1699">
        <v>0.67</v>
      </c>
      <c r="F1699">
        <v>8.893</v>
      </c>
      <c r="G1699" t="s">
        <v>946</v>
      </c>
      <c r="H1699">
        <v>1.82</v>
      </c>
      <c r="I1699">
        <v>101.4682</v>
      </c>
    </row>
    <row r="1700" spans="1:9" ht="12.75">
      <c r="A1700" t="s">
        <v>483</v>
      </c>
      <c r="B1700" s="1">
        <v>36779</v>
      </c>
      <c r="C1700" s="2">
        <v>0.07640046296296296</v>
      </c>
      <c r="D1700" t="s">
        <v>945</v>
      </c>
      <c r="E1700">
        <v>0.67</v>
      </c>
      <c r="F1700">
        <v>8.7831</v>
      </c>
      <c r="G1700" t="s">
        <v>946</v>
      </c>
      <c r="H1700">
        <v>1.818</v>
      </c>
      <c r="I1700">
        <v>99.321</v>
      </c>
    </row>
    <row r="1701" spans="1:9" ht="12.75">
      <c r="A1701" t="s">
        <v>484</v>
      </c>
      <c r="B1701" s="1">
        <v>36779</v>
      </c>
      <c r="C1701" s="2">
        <v>0.0784837962962963</v>
      </c>
      <c r="D1701" t="s">
        <v>945</v>
      </c>
      <c r="E1701">
        <v>0.668</v>
      </c>
      <c r="F1701">
        <v>8.7917</v>
      </c>
      <c r="G1701" t="s">
        <v>946</v>
      </c>
      <c r="H1701">
        <v>1.818</v>
      </c>
      <c r="I1701">
        <v>100.865</v>
      </c>
    </row>
    <row r="1702" spans="1:9" ht="12.75">
      <c r="A1702" t="s">
        <v>485</v>
      </c>
      <c r="B1702" s="1">
        <v>36779</v>
      </c>
      <c r="C1702" s="2">
        <v>0.08056712962962963</v>
      </c>
      <c r="D1702" t="s">
        <v>945</v>
      </c>
      <c r="E1702">
        <v>0.668</v>
      </c>
      <c r="F1702">
        <v>9.2572</v>
      </c>
      <c r="G1702" t="s">
        <v>946</v>
      </c>
      <c r="H1702">
        <v>1.818</v>
      </c>
      <c r="I1702">
        <v>103.9649</v>
      </c>
    </row>
    <row r="1703" spans="1:9" ht="12.75">
      <c r="A1703" t="s">
        <v>486</v>
      </c>
      <c r="B1703" s="1">
        <v>36779</v>
      </c>
      <c r="C1703" s="2">
        <v>0.08266203703703703</v>
      </c>
      <c r="D1703" t="s">
        <v>945</v>
      </c>
      <c r="E1703">
        <v>0.668</v>
      </c>
      <c r="F1703">
        <v>8.7414</v>
      </c>
      <c r="G1703" t="s">
        <v>946</v>
      </c>
      <c r="H1703">
        <v>1.818</v>
      </c>
      <c r="I1703">
        <v>101.358</v>
      </c>
    </row>
    <row r="1704" spans="1:9" ht="12.75">
      <c r="A1704" t="s">
        <v>487</v>
      </c>
      <c r="B1704" s="1">
        <v>36779</v>
      </c>
      <c r="C1704" s="2">
        <v>0.08474537037037037</v>
      </c>
      <c r="D1704" t="s">
        <v>945</v>
      </c>
      <c r="E1704">
        <v>0.668</v>
      </c>
      <c r="F1704">
        <v>8.9106</v>
      </c>
      <c r="G1704" t="s">
        <v>946</v>
      </c>
      <c r="H1704">
        <v>1.818</v>
      </c>
      <c r="I1704">
        <v>101.086</v>
      </c>
    </row>
    <row r="1705" spans="1:9" ht="12.75">
      <c r="A1705" t="s">
        <v>488</v>
      </c>
      <c r="B1705" s="1">
        <v>36779</v>
      </c>
      <c r="C1705" s="2">
        <v>0.0868287037037037</v>
      </c>
      <c r="D1705" t="s">
        <v>945</v>
      </c>
      <c r="E1705">
        <v>0.668</v>
      </c>
      <c r="F1705">
        <v>8.8243</v>
      </c>
      <c r="G1705" t="s">
        <v>946</v>
      </c>
      <c r="H1705">
        <v>1.816</v>
      </c>
      <c r="I1705">
        <v>226.691</v>
      </c>
    </row>
    <row r="1706" spans="1:9" ht="12.75">
      <c r="A1706" t="s">
        <v>489</v>
      </c>
      <c r="B1706" s="1">
        <v>36779</v>
      </c>
      <c r="C1706" s="2">
        <v>0.08891203703703704</v>
      </c>
      <c r="D1706" t="s">
        <v>945</v>
      </c>
      <c r="E1706">
        <v>0.67</v>
      </c>
      <c r="F1706">
        <v>9.6096</v>
      </c>
      <c r="G1706" t="s">
        <v>946</v>
      </c>
      <c r="H1706">
        <v>1.818</v>
      </c>
      <c r="I1706">
        <v>223.4128</v>
      </c>
    </row>
    <row r="1707" spans="1:9" ht="12.75">
      <c r="A1707" t="s">
        <v>490</v>
      </c>
      <c r="B1707" s="1">
        <v>36779</v>
      </c>
      <c r="C1707" s="2">
        <v>0.09099537037037037</v>
      </c>
      <c r="D1707" t="s">
        <v>945</v>
      </c>
      <c r="E1707">
        <v>0.668</v>
      </c>
      <c r="F1707">
        <v>8.3151</v>
      </c>
      <c r="G1707" t="s">
        <v>946</v>
      </c>
      <c r="H1707">
        <v>1.816</v>
      </c>
      <c r="I1707">
        <v>231.0855</v>
      </c>
    </row>
    <row r="1708" spans="1:9" ht="12.75">
      <c r="A1708" t="s">
        <v>491</v>
      </c>
      <c r="B1708" s="1">
        <v>36779</v>
      </c>
      <c r="C1708" s="2">
        <v>0.0930787037037037</v>
      </c>
      <c r="D1708" t="s">
        <v>945</v>
      </c>
      <c r="E1708">
        <v>0.668</v>
      </c>
      <c r="F1708">
        <v>8.3975</v>
      </c>
      <c r="G1708" t="s">
        <v>946</v>
      </c>
      <c r="H1708">
        <v>1.816</v>
      </c>
      <c r="I1708">
        <v>224.0205</v>
      </c>
    </row>
    <row r="1709" spans="1:9" ht="12.75">
      <c r="A1709" t="s">
        <v>492</v>
      </c>
      <c r="B1709" s="1">
        <v>36779</v>
      </c>
      <c r="C1709" s="2">
        <v>0.09516203703703703</v>
      </c>
      <c r="D1709" t="s">
        <v>945</v>
      </c>
      <c r="E1709">
        <v>0.668</v>
      </c>
      <c r="F1709">
        <v>8.5302</v>
      </c>
      <c r="G1709" t="s">
        <v>946</v>
      </c>
      <c r="H1709">
        <v>1.818</v>
      </c>
      <c r="I1709">
        <v>103.095</v>
      </c>
    </row>
    <row r="1710" spans="1:9" ht="12.75">
      <c r="A1710" t="s">
        <v>493</v>
      </c>
      <c r="B1710" s="1">
        <v>36779</v>
      </c>
      <c r="C1710" s="2">
        <v>0.09725694444444444</v>
      </c>
      <c r="D1710" t="s">
        <v>945</v>
      </c>
      <c r="E1710">
        <v>0.67</v>
      </c>
      <c r="F1710">
        <v>8.1159</v>
      </c>
      <c r="G1710" t="s">
        <v>946</v>
      </c>
      <c r="H1710">
        <v>1.818</v>
      </c>
      <c r="I1710">
        <v>101.7839</v>
      </c>
    </row>
    <row r="1711" spans="1:9" ht="12.75">
      <c r="A1711" t="s">
        <v>494</v>
      </c>
      <c r="B1711" s="1">
        <v>36779</v>
      </c>
      <c r="C1711" s="2">
        <v>0.09934027777777778</v>
      </c>
      <c r="D1711" t="s">
        <v>945</v>
      </c>
      <c r="E1711">
        <v>0.67</v>
      </c>
      <c r="F1711">
        <v>8.5174</v>
      </c>
      <c r="G1711" t="s">
        <v>946</v>
      </c>
      <c r="H1711">
        <v>1.82</v>
      </c>
      <c r="I1711">
        <v>102.3071</v>
      </c>
    </row>
    <row r="1712" spans="1:9" ht="12.75">
      <c r="A1712" t="s">
        <v>495</v>
      </c>
      <c r="B1712" s="1">
        <v>36779</v>
      </c>
      <c r="C1712" s="2">
        <v>0.1014236111111111</v>
      </c>
      <c r="D1712" t="s">
        <v>945</v>
      </c>
      <c r="E1712">
        <v>0.67</v>
      </c>
      <c r="F1712">
        <v>8.3876</v>
      </c>
      <c r="G1712" t="s">
        <v>946</v>
      </c>
      <c r="H1712">
        <v>1.818</v>
      </c>
      <c r="I1712">
        <v>101.1546</v>
      </c>
    </row>
    <row r="1713" spans="1:9" ht="12.75">
      <c r="A1713" t="s">
        <v>496</v>
      </c>
      <c r="B1713" s="1">
        <v>36779</v>
      </c>
      <c r="C1713" s="2">
        <v>0.10350694444444446</v>
      </c>
      <c r="D1713" t="s">
        <v>945</v>
      </c>
      <c r="E1713">
        <v>0.668</v>
      </c>
      <c r="F1713">
        <v>8.5185</v>
      </c>
      <c r="G1713" t="s">
        <v>946</v>
      </c>
      <c r="H1713">
        <v>1.816</v>
      </c>
      <c r="I1713">
        <v>97.928</v>
      </c>
    </row>
    <row r="1714" spans="1:9" ht="12.75">
      <c r="A1714" t="s">
        <v>497</v>
      </c>
      <c r="B1714" s="1">
        <v>36779</v>
      </c>
      <c r="C1714" s="2">
        <v>0.10559027777777778</v>
      </c>
      <c r="D1714" t="s">
        <v>945</v>
      </c>
      <c r="E1714">
        <v>0.668</v>
      </c>
      <c r="F1714">
        <v>8.5373</v>
      </c>
      <c r="G1714" t="s">
        <v>946</v>
      </c>
      <c r="H1714">
        <v>1.818</v>
      </c>
      <c r="I1714">
        <v>104.0893</v>
      </c>
    </row>
    <row r="1715" spans="1:9" ht="12.75">
      <c r="A1715" t="s">
        <v>498</v>
      </c>
      <c r="B1715" s="1">
        <v>36779</v>
      </c>
      <c r="C1715" s="2">
        <v>0.10767361111111111</v>
      </c>
      <c r="D1715" t="s">
        <v>945</v>
      </c>
      <c r="E1715">
        <v>0.668</v>
      </c>
      <c r="F1715">
        <v>8.7995</v>
      </c>
      <c r="G1715" t="s">
        <v>946</v>
      </c>
      <c r="H1715">
        <v>1.816</v>
      </c>
      <c r="I1715">
        <v>99.9698</v>
      </c>
    </row>
    <row r="1716" spans="1:9" ht="12.75">
      <c r="A1716" t="s">
        <v>499</v>
      </c>
      <c r="B1716" s="1">
        <v>36779</v>
      </c>
      <c r="C1716" s="2">
        <v>0.10975694444444445</v>
      </c>
      <c r="D1716" t="s">
        <v>945</v>
      </c>
      <c r="E1716">
        <v>0.668</v>
      </c>
      <c r="F1716">
        <v>8.1303</v>
      </c>
      <c r="G1716" t="s">
        <v>946</v>
      </c>
      <c r="H1716">
        <v>1.818</v>
      </c>
      <c r="I1716">
        <v>100.8324</v>
      </c>
    </row>
    <row r="1717" spans="1:9" ht="12.75">
      <c r="A1717" t="s">
        <v>500</v>
      </c>
      <c r="B1717" s="1">
        <v>36779</v>
      </c>
      <c r="C1717" s="2">
        <v>0.11185185185185186</v>
      </c>
      <c r="D1717" t="s">
        <v>945</v>
      </c>
      <c r="E1717">
        <v>0.668</v>
      </c>
      <c r="F1717">
        <v>9.3012</v>
      </c>
      <c r="G1717" t="s">
        <v>946</v>
      </c>
      <c r="H1717">
        <v>1.818</v>
      </c>
      <c r="I1717">
        <v>100.0657</v>
      </c>
    </row>
    <row r="1718" spans="1:9" ht="12.75">
      <c r="A1718" t="s">
        <v>501</v>
      </c>
      <c r="B1718" s="1">
        <v>36779</v>
      </c>
      <c r="C1718" s="2">
        <v>0.1139351851851852</v>
      </c>
      <c r="D1718" t="s">
        <v>945</v>
      </c>
      <c r="E1718">
        <v>0.67</v>
      </c>
      <c r="F1718">
        <v>8.5825</v>
      </c>
      <c r="G1718" t="s">
        <v>946</v>
      </c>
      <c r="H1718">
        <v>1.818</v>
      </c>
      <c r="I1718">
        <v>97.3814</v>
      </c>
    </row>
    <row r="1719" spans="1:9" ht="12.75">
      <c r="A1719" t="s">
        <v>502</v>
      </c>
      <c r="B1719" s="1">
        <v>36779</v>
      </c>
      <c r="C1719" s="2">
        <v>0.11601851851851852</v>
      </c>
      <c r="D1719" t="s">
        <v>945</v>
      </c>
      <c r="E1719">
        <v>0.67</v>
      </c>
      <c r="F1719">
        <v>8.6781</v>
      </c>
      <c r="G1719" t="s">
        <v>946</v>
      </c>
      <c r="H1719">
        <v>1.818</v>
      </c>
      <c r="I1719">
        <v>100.3929</v>
      </c>
    </row>
    <row r="1720" spans="1:9" ht="12.75">
      <c r="A1720" t="s">
        <v>503</v>
      </c>
      <c r="B1720" s="1">
        <v>36779</v>
      </c>
      <c r="C1720" s="2">
        <v>0.11810185185185185</v>
      </c>
      <c r="D1720" t="s">
        <v>945</v>
      </c>
      <c r="E1720">
        <v>0.67</v>
      </c>
      <c r="F1720">
        <v>8.084</v>
      </c>
      <c r="G1720" t="s">
        <v>946</v>
      </c>
      <c r="H1720">
        <v>1.818</v>
      </c>
      <c r="I1720">
        <v>98.6813</v>
      </c>
    </row>
    <row r="1721" spans="1:9" ht="12.75">
      <c r="A1721" t="s">
        <v>504</v>
      </c>
      <c r="B1721" s="1">
        <v>36779</v>
      </c>
      <c r="C1721" s="2">
        <v>0.12018518518518519</v>
      </c>
      <c r="D1721" t="s">
        <v>945</v>
      </c>
      <c r="E1721">
        <v>0.67</v>
      </c>
      <c r="F1721">
        <v>8.2273</v>
      </c>
      <c r="G1721" t="s">
        <v>946</v>
      </c>
      <c r="H1721">
        <v>1.818</v>
      </c>
      <c r="I1721">
        <v>99.7604</v>
      </c>
    </row>
    <row r="1722" spans="1:9" ht="12.75">
      <c r="A1722" t="s">
        <v>505</v>
      </c>
      <c r="B1722" s="1">
        <v>36779</v>
      </c>
      <c r="C1722" s="2">
        <v>0.12226851851851851</v>
      </c>
      <c r="D1722" t="s">
        <v>945</v>
      </c>
      <c r="E1722">
        <v>0.668</v>
      </c>
      <c r="F1722">
        <v>8.8898</v>
      </c>
      <c r="G1722" t="s">
        <v>946</v>
      </c>
      <c r="H1722">
        <v>1.818</v>
      </c>
      <c r="I1722">
        <v>98.2387</v>
      </c>
    </row>
    <row r="1723" spans="1:9" ht="12.75">
      <c r="A1723" t="s">
        <v>506</v>
      </c>
      <c r="B1723" s="1">
        <v>36779</v>
      </c>
      <c r="C1723" s="2">
        <v>0.12435185185185187</v>
      </c>
      <c r="D1723" t="s">
        <v>945</v>
      </c>
      <c r="E1723">
        <v>0.668</v>
      </c>
      <c r="F1723">
        <v>8.9028</v>
      </c>
      <c r="G1723" t="s">
        <v>946</v>
      </c>
      <c r="H1723">
        <v>1.818</v>
      </c>
      <c r="I1723">
        <v>97.3671</v>
      </c>
    </row>
    <row r="1724" spans="1:9" ht="12.75">
      <c r="A1724" t="s">
        <v>507</v>
      </c>
      <c r="B1724" s="1">
        <v>36779</v>
      </c>
      <c r="C1724" s="2">
        <v>0.12643518518518518</v>
      </c>
      <c r="D1724" t="s">
        <v>945</v>
      </c>
      <c r="E1724">
        <v>0.67</v>
      </c>
      <c r="F1724">
        <v>8.684</v>
      </c>
      <c r="G1724" t="s">
        <v>946</v>
      </c>
      <c r="H1724">
        <v>1.818</v>
      </c>
      <c r="I1724">
        <v>106.6708</v>
      </c>
    </row>
    <row r="1725" spans="1:9" ht="12.75">
      <c r="A1725" t="s">
        <v>508</v>
      </c>
      <c r="B1725" s="1">
        <v>36779</v>
      </c>
      <c r="C1725" s="2">
        <v>0.1285300925925926</v>
      </c>
      <c r="D1725" t="s">
        <v>945</v>
      </c>
      <c r="E1725">
        <v>0.668</v>
      </c>
      <c r="F1725">
        <v>8.734</v>
      </c>
      <c r="G1725" t="s">
        <v>946</v>
      </c>
      <c r="H1725">
        <v>1.816</v>
      </c>
      <c r="I1725">
        <v>105.8728</v>
      </c>
    </row>
    <row r="1726" spans="1:9" ht="12.75">
      <c r="A1726" t="s">
        <v>509</v>
      </c>
      <c r="B1726" s="1">
        <v>36779</v>
      </c>
      <c r="C1726" s="2">
        <v>0.13061342592592592</v>
      </c>
      <c r="D1726" t="s">
        <v>945</v>
      </c>
      <c r="E1726">
        <v>0.668</v>
      </c>
      <c r="F1726">
        <v>8.9332</v>
      </c>
      <c r="G1726" t="s">
        <v>946</v>
      </c>
      <c r="H1726">
        <v>1.816</v>
      </c>
      <c r="I1726">
        <v>101.662</v>
      </c>
    </row>
    <row r="1727" spans="1:9" ht="12.75">
      <c r="A1727" t="s">
        <v>510</v>
      </c>
      <c r="B1727" s="1">
        <v>36779</v>
      </c>
      <c r="C1727" s="2">
        <v>0.13269675925925925</v>
      </c>
      <c r="D1727" t="s">
        <v>945</v>
      </c>
      <c r="E1727">
        <v>0.668</v>
      </c>
      <c r="F1727">
        <v>8.4383</v>
      </c>
      <c r="G1727" t="s">
        <v>946</v>
      </c>
      <c r="H1727">
        <v>1.818</v>
      </c>
      <c r="I1727">
        <v>100.0837</v>
      </c>
    </row>
    <row r="1728" spans="1:9" ht="12.75">
      <c r="A1728" t="s">
        <v>511</v>
      </c>
      <c r="B1728" s="1">
        <v>36779</v>
      </c>
      <c r="C1728" s="2">
        <v>0.13478009259259258</v>
      </c>
      <c r="D1728" t="s">
        <v>945</v>
      </c>
      <c r="E1728">
        <v>0.67</v>
      </c>
      <c r="F1728">
        <v>9.1863</v>
      </c>
      <c r="G1728" t="s">
        <v>946</v>
      </c>
      <c r="H1728">
        <v>1.818</v>
      </c>
      <c r="I1728">
        <v>100.4566</v>
      </c>
    </row>
    <row r="1729" spans="1:9" ht="12.75">
      <c r="A1729" t="s">
        <v>512</v>
      </c>
      <c r="B1729" s="1">
        <v>36779</v>
      </c>
      <c r="C1729" s="2">
        <v>0.13686342592592593</v>
      </c>
      <c r="D1729" t="s">
        <v>945</v>
      </c>
      <c r="E1729">
        <v>0.668</v>
      </c>
      <c r="F1729">
        <v>8.5381</v>
      </c>
      <c r="G1729" t="s">
        <v>946</v>
      </c>
      <c r="H1729">
        <v>1.816</v>
      </c>
      <c r="I1729">
        <v>95.4239</v>
      </c>
    </row>
    <row r="1730" spans="1:9" ht="12.75">
      <c r="A1730" t="s">
        <v>513</v>
      </c>
      <c r="B1730" s="1">
        <v>36779</v>
      </c>
      <c r="C1730" s="2">
        <v>0.13894675925925926</v>
      </c>
      <c r="D1730" t="s">
        <v>945</v>
      </c>
      <c r="E1730">
        <v>0.668</v>
      </c>
      <c r="F1730">
        <v>8.4634</v>
      </c>
      <c r="G1730" t="s">
        <v>946</v>
      </c>
      <c r="H1730">
        <v>1.816</v>
      </c>
      <c r="I1730">
        <v>96.5038</v>
      </c>
    </row>
    <row r="1731" spans="1:9" ht="12.75">
      <c r="A1731" t="s">
        <v>514</v>
      </c>
      <c r="B1731" s="1">
        <v>36779</v>
      </c>
      <c r="C1731" s="2">
        <v>0.14104166666666665</v>
      </c>
      <c r="D1731" t="s">
        <v>945</v>
      </c>
      <c r="E1731">
        <v>0.668</v>
      </c>
      <c r="F1731">
        <v>8.559</v>
      </c>
      <c r="G1731" t="s">
        <v>946</v>
      </c>
      <c r="H1731">
        <v>1.816</v>
      </c>
      <c r="I1731">
        <v>98.5186</v>
      </c>
    </row>
    <row r="1732" spans="1:9" ht="12.75">
      <c r="A1732" t="s">
        <v>515</v>
      </c>
      <c r="B1732" s="1">
        <v>36779</v>
      </c>
      <c r="C1732" s="2">
        <v>0.143125</v>
      </c>
      <c r="D1732" t="s">
        <v>945</v>
      </c>
      <c r="E1732">
        <v>0.668</v>
      </c>
      <c r="F1732">
        <v>8.4135</v>
      </c>
      <c r="G1732" t="s">
        <v>946</v>
      </c>
      <c r="H1732">
        <v>1.816</v>
      </c>
      <c r="I1732">
        <v>97.2614</v>
      </c>
    </row>
    <row r="1733" spans="1:9" ht="12.75">
      <c r="A1733" t="s">
        <v>516</v>
      </c>
      <c r="B1733" s="1">
        <v>36779</v>
      </c>
      <c r="C1733" s="2">
        <v>0.14520833333333333</v>
      </c>
      <c r="D1733" t="s">
        <v>945</v>
      </c>
      <c r="E1733">
        <v>0.668</v>
      </c>
      <c r="F1733">
        <v>8.552</v>
      </c>
      <c r="G1733" t="s">
        <v>946</v>
      </c>
      <c r="H1733">
        <v>1.816</v>
      </c>
      <c r="I1733">
        <v>99.8864</v>
      </c>
    </row>
    <row r="1734" spans="1:9" ht="12.75">
      <c r="A1734" t="s">
        <v>517</v>
      </c>
      <c r="B1734" s="1">
        <v>36779</v>
      </c>
      <c r="C1734" s="2">
        <v>0.14729166666666668</v>
      </c>
      <c r="D1734" t="s">
        <v>945</v>
      </c>
      <c r="E1734">
        <v>0.67</v>
      </c>
      <c r="F1734">
        <v>8.7599</v>
      </c>
      <c r="G1734" t="s">
        <v>946</v>
      </c>
      <c r="H1734">
        <v>1.818</v>
      </c>
      <c r="I1734">
        <v>95.8498</v>
      </c>
    </row>
    <row r="1735" spans="1:9" ht="12.75">
      <c r="A1735" t="s">
        <v>518</v>
      </c>
      <c r="B1735" s="1">
        <v>36779</v>
      </c>
      <c r="C1735" s="2">
        <v>0.149375</v>
      </c>
      <c r="D1735" t="s">
        <v>945</v>
      </c>
      <c r="E1735">
        <v>0.668</v>
      </c>
      <c r="F1735">
        <v>8.4204</v>
      </c>
      <c r="G1735" t="s">
        <v>946</v>
      </c>
      <c r="H1735">
        <v>1.818</v>
      </c>
      <c r="I1735">
        <v>95.1192</v>
      </c>
    </row>
    <row r="1736" spans="1:9" ht="12.75">
      <c r="A1736" t="s">
        <v>519</v>
      </c>
      <c r="B1736" s="1">
        <v>36779</v>
      </c>
      <c r="C1736" s="2">
        <v>0.15145833333333333</v>
      </c>
      <c r="D1736" t="s">
        <v>945</v>
      </c>
      <c r="E1736">
        <v>0.67</v>
      </c>
      <c r="F1736">
        <v>8.1892</v>
      </c>
      <c r="G1736" t="s">
        <v>946</v>
      </c>
      <c r="H1736">
        <v>1.82</v>
      </c>
      <c r="I1736">
        <v>95.0066</v>
      </c>
    </row>
    <row r="1737" spans="1:9" ht="12.75">
      <c r="A1737" t="s">
        <v>520</v>
      </c>
      <c r="B1737" s="1">
        <v>36779</v>
      </c>
      <c r="C1737" s="2">
        <v>0.15354166666666666</v>
      </c>
      <c r="D1737" t="s">
        <v>945</v>
      </c>
      <c r="E1737">
        <v>0.668</v>
      </c>
      <c r="F1737">
        <v>8.335</v>
      </c>
      <c r="G1737" t="s">
        <v>946</v>
      </c>
      <c r="H1737">
        <v>1.816</v>
      </c>
      <c r="I1737">
        <v>96.0525</v>
      </c>
    </row>
    <row r="1738" spans="1:9" ht="12.75">
      <c r="A1738" t="s">
        <v>521</v>
      </c>
      <c r="B1738" s="1">
        <v>36779</v>
      </c>
      <c r="C1738" s="2">
        <v>0.15563657407407408</v>
      </c>
      <c r="D1738" t="s">
        <v>945</v>
      </c>
      <c r="E1738">
        <v>0.668</v>
      </c>
      <c r="F1738">
        <v>8.7743</v>
      </c>
      <c r="G1738" t="s">
        <v>946</v>
      </c>
      <c r="H1738">
        <v>1.816</v>
      </c>
      <c r="I1738">
        <v>102.8627</v>
      </c>
    </row>
    <row r="1739" spans="1:9" ht="12.75">
      <c r="A1739" t="s">
        <v>522</v>
      </c>
      <c r="B1739" s="1">
        <v>36779</v>
      </c>
      <c r="C1739" s="2">
        <v>0.1577199074074074</v>
      </c>
      <c r="D1739" t="s">
        <v>945</v>
      </c>
      <c r="E1739">
        <v>0.67</v>
      </c>
      <c r="F1739">
        <v>9.1193</v>
      </c>
      <c r="G1739" t="s">
        <v>946</v>
      </c>
      <c r="H1739">
        <v>1.818</v>
      </c>
      <c r="I1739">
        <v>93.8046</v>
      </c>
    </row>
    <row r="1740" spans="1:9" ht="12.75">
      <c r="A1740" t="s">
        <v>523</v>
      </c>
      <c r="B1740" s="1">
        <v>36779</v>
      </c>
      <c r="C1740" s="2">
        <v>0.15980324074074073</v>
      </c>
      <c r="D1740" t="s">
        <v>945</v>
      </c>
      <c r="E1740">
        <v>0.67</v>
      </c>
      <c r="F1740">
        <v>8.3788</v>
      </c>
      <c r="G1740" t="s">
        <v>946</v>
      </c>
      <c r="H1740">
        <v>1.818</v>
      </c>
      <c r="I1740">
        <v>98.0918</v>
      </c>
    </row>
    <row r="1741" spans="1:9" ht="12.75">
      <c r="A1741" t="s">
        <v>524</v>
      </c>
      <c r="B1741" s="1">
        <v>36779</v>
      </c>
      <c r="C1741" s="2">
        <v>0.16188657407407406</v>
      </c>
      <c r="D1741" t="s">
        <v>945</v>
      </c>
      <c r="E1741">
        <v>0.668</v>
      </c>
      <c r="F1741">
        <v>8.4197</v>
      </c>
      <c r="G1741" t="s">
        <v>946</v>
      </c>
      <c r="H1741">
        <v>1.816</v>
      </c>
      <c r="I1741">
        <v>91.2602</v>
      </c>
    </row>
    <row r="1742" spans="1:9" ht="12.75">
      <c r="A1742" t="s">
        <v>525</v>
      </c>
      <c r="B1742" s="1">
        <v>36779</v>
      </c>
      <c r="C1742" s="2">
        <v>0.1639699074074074</v>
      </c>
      <c r="D1742" t="s">
        <v>945</v>
      </c>
      <c r="E1742">
        <v>0.668</v>
      </c>
      <c r="F1742">
        <v>8.2125</v>
      </c>
      <c r="G1742" t="s">
        <v>946</v>
      </c>
      <c r="H1742">
        <v>1.816</v>
      </c>
      <c r="I1742">
        <v>93.1401</v>
      </c>
    </row>
    <row r="1743" spans="1:9" ht="12.75">
      <c r="A1743" t="s">
        <v>526</v>
      </c>
      <c r="B1743" s="1">
        <v>36779</v>
      </c>
      <c r="C1743" s="2">
        <v>0.16605324074074074</v>
      </c>
      <c r="D1743" t="s">
        <v>945</v>
      </c>
      <c r="E1743">
        <v>0.668</v>
      </c>
      <c r="F1743">
        <v>8.7028</v>
      </c>
      <c r="G1743" t="s">
        <v>946</v>
      </c>
      <c r="H1743">
        <v>1.818</v>
      </c>
      <c r="I1743">
        <v>92.8178</v>
      </c>
    </row>
    <row r="1744" spans="1:9" ht="12.75">
      <c r="A1744" t="s">
        <v>527</v>
      </c>
      <c r="B1744" s="1">
        <v>36779</v>
      </c>
      <c r="C1744" s="2">
        <v>0.1681365740740741</v>
      </c>
      <c r="D1744" t="s">
        <v>945</v>
      </c>
      <c r="E1744">
        <v>0.668</v>
      </c>
      <c r="F1744">
        <v>8.5401</v>
      </c>
      <c r="G1744" t="s">
        <v>946</v>
      </c>
      <c r="H1744">
        <v>1.816</v>
      </c>
      <c r="I1744">
        <v>94.4923</v>
      </c>
    </row>
    <row r="1745" spans="1:9" ht="12.75">
      <c r="A1745" t="s">
        <v>528</v>
      </c>
      <c r="B1745" s="1">
        <v>36779</v>
      </c>
      <c r="C1745" s="2">
        <v>0.17023148148148148</v>
      </c>
      <c r="D1745" t="s">
        <v>945</v>
      </c>
      <c r="E1745">
        <v>0.67</v>
      </c>
      <c r="F1745">
        <v>8.3862</v>
      </c>
      <c r="G1745" t="s">
        <v>946</v>
      </c>
      <c r="H1745">
        <v>1.818</v>
      </c>
      <c r="I1745">
        <v>90.0848</v>
      </c>
    </row>
    <row r="1746" spans="1:9" ht="12.75">
      <c r="A1746" t="s">
        <v>529</v>
      </c>
      <c r="B1746" s="1">
        <v>36779</v>
      </c>
      <c r="C1746" s="2">
        <v>0.1723148148148148</v>
      </c>
      <c r="D1746" t="s">
        <v>945</v>
      </c>
      <c r="E1746">
        <v>0.67</v>
      </c>
      <c r="F1746">
        <v>8.2038</v>
      </c>
      <c r="G1746" t="s">
        <v>946</v>
      </c>
      <c r="H1746">
        <v>1.818</v>
      </c>
      <c r="I1746">
        <v>92.0327</v>
      </c>
    </row>
    <row r="1747" spans="1:9" ht="12.75">
      <c r="A1747" t="s">
        <v>530</v>
      </c>
      <c r="B1747" s="1">
        <v>36779</v>
      </c>
      <c r="C1747" s="2">
        <v>0.17439814814814814</v>
      </c>
      <c r="D1747" t="s">
        <v>945</v>
      </c>
      <c r="E1747">
        <v>0.668</v>
      </c>
      <c r="F1747">
        <v>8.2709</v>
      </c>
      <c r="G1747" t="s">
        <v>946</v>
      </c>
      <c r="H1747">
        <v>1.816</v>
      </c>
      <c r="I1747">
        <v>92.238</v>
      </c>
    </row>
    <row r="1748" spans="1:9" ht="12.75">
      <c r="A1748" t="s">
        <v>531</v>
      </c>
      <c r="B1748" s="1">
        <v>36779</v>
      </c>
      <c r="C1748" s="2">
        <v>0.1764814814814815</v>
      </c>
      <c r="D1748" t="s">
        <v>945</v>
      </c>
      <c r="E1748">
        <v>0.67</v>
      </c>
      <c r="F1748">
        <v>8.1516</v>
      </c>
      <c r="G1748" t="s">
        <v>946</v>
      </c>
      <c r="H1748">
        <v>1.816</v>
      </c>
      <c r="I1748">
        <v>93.6794</v>
      </c>
    </row>
    <row r="1749" spans="1:9" ht="12.75">
      <c r="A1749" t="s">
        <v>532</v>
      </c>
      <c r="B1749" s="1">
        <v>36779</v>
      </c>
      <c r="C1749" s="2">
        <v>0.17856481481481482</v>
      </c>
      <c r="D1749" t="s">
        <v>945</v>
      </c>
      <c r="E1749">
        <v>0.67</v>
      </c>
      <c r="F1749">
        <v>8.7666</v>
      </c>
      <c r="G1749" t="s">
        <v>946</v>
      </c>
      <c r="H1749">
        <v>1.818</v>
      </c>
      <c r="I1749">
        <v>91.3592</v>
      </c>
    </row>
    <row r="1750" spans="1:9" ht="12.75">
      <c r="A1750" t="s">
        <v>533</v>
      </c>
      <c r="B1750" s="1">
        <v>36779</v>
      </c>
      <c r="C1750" s="2">
        <v>0.18064814814814814</v>
      </c>
      <c r="D1750" t="s">
        <v>945</v>
      </c>
      <c r="E1750">
        <v>0.668</v>
      </c>
      <c r="F1750">
        <v>8.5492</v>
      </c>
      <c r="G1750" t="s">
        <v>946</v>
      </c>
      <c r="H1750">
        <v>1.815</v>
      </c>
      <c r="I1750">
        <v>91.9275</v>
      </c>
    </row>
    <row r="1751" spans="1:9" ht="12.75">
      <c r="A1751" t="s">
        <v>534</v>
      </c>
      <c r="B1751" s="1">
        <v>36779</v>
      </c>
      <c r="C1751" s="2">
        <v>0.18273148148148147</v>
      </c>
      <c r="D1751" t="s">
        <v>945</v>
      </c>
      <c r="E1751">
        <v>0.668</v>
      </c>
      <c r="F1751">
        <v>8.3443</v>
      </c>
      <c r="G1751" t="s">
        <v>946</v>
      </c>
      <c r="H1751">
        <v>1.815</v>
      </c>
      <c r="I1751">
        <v>91.6085</v>
      </c>
    </row>
    <row r="1752" spans="1:9" ht="12.75">
      <c r="A1752" t="s">
        <v>535</v>
      </c>
      <c r="B1752" s="1">
        <v>36779</v>
      </c>
      <c r="C1752" s="2">
        <v>0.1848263888888889</v>
      </c>
      <c r="D1752" t="s">
        <v>945</v>
      </c>
      <c r="E1752">
        <v>0.668</v>
      </c>
      <c r="F1752">
        <v>8.5201</v>
      </c>
      <c r="G1752" t="s">
        <v>946</v>
      </c>
      <c r="H1752">
        <v>1.816</v>
      </c>
      <c r="I1752">
        <v>93.1697</v>
      </c>
    </row>
    <row r="1753" spans="1:9" ht="12.75">
      <c r="A1753" t="s">
        <v>536</v>
      </c>
      <c r="B1753" s="1">
        <v>36779</v>
      </c>
      <c r="C1753" s="2">
        <v>0.1869097222222222</v>
      </c>
      <c r="D1753" t="s">
        <v>945</v>
      </c>
      <c r="E1753">
        <v>0.668</v>
      </c>
      <c r="F1753">
        <v>9.0494</v>
      </c>
      <c r="G1753" t="s">
        <v>946</v>
      </c>
      <c r="H1753">
        <v>1.816</v>
      </c>
      <c r="I1753">
        <v>90.865</v>
      </c>
    </row>
    <row r="1754" spans="1:9" ht="12.75">
      <c r="A1754" t="s">
        <v>537</v>
      </c>
      <c r="B1754" s="1">
        <v>36779</v>
      </c>
      <c r="C1754" s="2">
        <v>0.18899305555555557</v>
      </c>
      <c r="D1754" t="s">
        <v>945</v>
      </c>
      <c r="E1754">
        <v>0.67</v>
      </c>
      <c r="F1754">
        <v>8.4907</v>
      </c>
      <c r="G1754" t="s">
        <v>946</v>
      </c>
      <c r="H1754">
        <v>1.818</v>
      </c>
      <c r="I1754">
        <v>92.2784</v>
      </c>
    </row>
    <row r="1755" spans="1:9" ht="12.75">
      <c r="A1755" t="s">
        <v>538</v>
      </c>
      <c r="B1755" s="1">
        <v>36779</v>
      </c>
      <c r="C1755" s="2">
        <v>0.1910763888888889</v>
      </c>
      <c r="D1755" t="s">
        <v>945</v>
      </c>
      <c r="E1755">
        <v>0.67</v>
      </c>
      <c r="F1755">
        <v>8.9144</v>
      </c>
      <c r="G1755" t="s">
        <v>946</v>
      </c>
      <c r="H1755">
        <v>1.816</v>
      </c>
      <c r="I1755">
        <v>89.9582</v>
      </c>
    </row>
    <row r="1756" spans="1:9" ht="12.75">
      <c r="A1756" t="s">
        <v>539</v>
      </c>
      <c r="B1756" s="1">
        <v>36779</v>
      </c>
      <c r="C1756" s="2">
        <v>0.19315972222222222</v>
      </c>
      <c r="D1756" t="s">
        <v>945</v>
      </c>
      <c r="E1756">
        <v>0.668</v>
      </c>
      <c r="F1756">
        <v>8.3419</v>
      </c>
      <c r="G1756" t="s">
        <v>946</v>
      </c>
      <c r="H1756">
        <v>1.816</v>
      </c>
      <c r="I1756">
        <v>90.3028</v>
      </c>
    </row>
    <row r="1757" spans="1:9" ht="12.75">
      <c r="A1757" t="s">
        <v>540</v>
      </c>
      <c r="B1757" s="1">
        <v>36779</v>
      </c>
      <c r="C1757" s="2">
        <v>0.19524305555555554</v>
      </c>
      <c r="D1757" t="s">
        <v>945</v>
      </c>
      <c r="E1757">
        <v>0.668</v>
      </c>
      <c r="F1757">
        <v>8.4966</v>
      </c>
      <c r="G1757" t="s">
        <v>946</v>
      </c>
      <c r="H1757">
        <v>1.816</v>
      </c>
      <c r="I1757">
        <v>91.6472</v>
      </c>
    </row>
    <row r="1758" spans="1:9" ht="12.75">
      <c r="A1758" t="s">
        <v>541</v>
      </c>
      <c r="B1758" s="1">
        <v>36779</v>
      </c>
      <c r="C1758" s="2">
        <v>0.1973263888888889</v>
      </c>
      <c r="D1758" t="s">
        <v>945</v>
      </c>
      <c r="E1758">
        <v>0.67</v>
      </c>
      <c r="F1758">
        <v>8.6085</v>
      </c>
      <c r="G1758" t="s">
        <v>946</v>
      </c>
      <c r="H1758">
        <v>1.816</v>
      </c>
      <c r="I1758">
        <v>90.0941</v>
      </c>
    </row>
    <row r="1759" spans="1:9" ht="12.75">
      <c r="A1759" t="s">
        <v>542</v>
      </c>
      <c r="B1759" s="1">
        <v>36779</v>
      </c>
      <c r="C1759" s="2">
        <v>0.19942129629629632</v>
      </c>
      <c r="D1759" t="s">
        <v>945</v>
      </c>
      <c r="E1759">
        <v>0.668</v>
      </c>
      <c r="F1759">
        <v>8.831</v>
      </c>
      <c r="G1759" t="s">
        <v>946</v>
      </c>
      <c r="H1759">
        <v>1.815</v>
      </c>
      <c r="I1759">
        <v>88.633</v>
      </c>
    </row>
    <row r="1760" spans="1:9" ht="12.75">
      <c r="A1760" t="s">
        <v>543</v>
      </c>
      <c r="B1760" s="1">
        <v>36779</v>
      </c>
      <c r="C1760" s="2">
        <v>0.20150462962962964</v>
      </c>
      <c r="D1760" t="s">
        <v>945</v>
      </c>
      <c r="E1760">
        <v>0.668</v>
      </c>
      <c r="F1760">
        <v>8.7801</v>
      </c>
      <c r="G1760" t="s">
        <v>946</v>
      </c>
      <c r="H1760">
        <v>1.815</v>
      </c>
      <c r="I1760">
        <v>91.822</v>
      </c>
    </row>
    <row r="1761" spans="1:9" ht="12.75">
      <c r="A1761" t="s">
        <v>544</v>
      </c>
      <c r="B1761" s="1">
        <v>36779</v>
      </c>
      <c r="C1761" s="2">
        <v>0.20358796296296297</v>
      </c>
      <c r="D1761" t="s">
        <v>945</v>
      </c>
      <c r="E1761">
        <v>0.668</v>
      </c>
      <c r="F1761">
        <v>8.7243</v>
      </c>
      <c r="G1761" t="s">
        <v>946</v>
      </c>
      <c r="H1761">
        <v>1.816</v>
      </c>
      <c r="I1761">
        <v>90.5816</v>
      </c>
    </row>
    <row r="1762" spans="1:9" ht="12.75">
      <c r="A1762" t="s">
        <v>545</v>
      </c>
      <c r="B1762" s="1">
        <v>36779</v>
      </c>
      <c r="C1762" s="2">
        <v>0.2056712962962963</v>
      </c>
      <c r="D1762" t="s">
        <v>945</v>
      </c>
      <c r="E1762">
        <v>0.671</v>
      </c>
      <c r="F1762">
        <v>8.6412</v>
      </c>
      <c r="G1762" t="s">
        <v>946</v>
      </c>
      <c r="H1762">
        <v>1.82</v>
      </c>
      <c r="I1762">
        <v>91.4187</v>
      </c>
    </row>
    <row r="1763" spans="1:9" ht="12.75">
      <c r="A1763" t="s">
        <v>546</v>
      </c>
      <c r="B1763" s="1">
        <v>36779</v>
      </c>
      <c r="C1763" s="2">
        <v>0.20775462962962962</v>
      </c>
      <c r="D1763" t="s">
        <v>945</v>
      </c>
      <c r="E1763">
        <v>0.668</v>
      </c>
      <c r="F1763">
        <v>8.5587</v>
      </c>
      <c r="G1763" t="s">
        <v>946</v>
      </c>
      <c r="H1763">
        <v>1.815</v>
      </c>
      <c r="I1763">
        <v>90.4458</v>
      </c>
    </row>
    <row r="1764" spans="1:9" ht="12.75">
      <c r="A1764" t="s">
        <v>547</v>
      </c>
      <c r="B1764" s="1">
        <v>36779</v>
      </c>
      <c r="C1764" s="2">
        <v>0.20983796296296298</v>
      </c>
      <c r="D1764" t="s">
        <v>945</v>
      </c>
      <c r="E1764">
        <v>0.668</v>
      </c>
      <c r="F1764">
        <v>8.9805</v>
      </c>
      <c r="G1764" t="s">
        <v>946</v>
      </c>
      <c r="H1764">
        <v>1.816</v>
      </c>
      <c r="I1764">
        <v>88.9777</v>
      </c>
    </row>
    <row r="1765" spans="1:9" ht="12.75">
      <c r="A1765" t="s">
        <v>548</v>
      </c>
      <c r="B1765" s="1">
        <v>36779</v>
      </c>
      <c r="C1765" s="2">
        <v>0.2119212962962963</v>
      </c>
      <c r="D1765" t="s">
        <v>945</v>
      </c>
      <c r="E1765">
        <v>0.67</v>
      </c>
      <c r="F1765">
        <v>8.703</v>
      </c>
      <c r="G1765" t="s">
        <v>946</v>
      </c>
      <c r="H1765">
        <v>1.816</v>
      </c>
      <c r="I1765">
        <v>88.571</v>
      </c>
    </row>
    <row r="1766" spans="1:9" ht="12.75">
      <c r="A1766" t="s">
        <v>549</v>
      </c>
      <c r="B1766" s="1">
        <v>36779</v>
      </c>
      <c r="C1766" s="2">
        <v>0.2140162037037037</v>
      </c>
      <c r="D1766" t="s">
        <v>945</v>
      </c>
      <c r="E1766">
        <v>0.668</v>
      </c>
      <c r="F1766">
        <v>8.6889</v>
      </c>
      <c r="G1766" t="s">
        <v>946</v>
      </c>
      <c r="H1766">
        <v>1.815</v>
      </c>
      <c r="I1766">
        <v>88.422</v>
      </c>
    </row>
    <row r="1767" spans="1:9" ht="12.75">
      <c r="A1767" t="s">
        <v>550</v>
      </c>
      <c r="B1767" s="1">
        <v>36779</v>
      </c>
      <c r="C1767" s="2">
        <v>0.21609953703703702</v>
      </c>
      <c r="D1767" t="s">
        <v>945</v>
      </c>
      <c r="E1767">
        <v>0.666</v>
      </c>
      <c r="F1767">
        <v>8.7196</v>
      </c>
      <c r="G1767" t="s">
        <v>946</v>
      </c>
      <c r="H1767">
        <v>1.815</v>
      </c>
      <c r="I1767">
        <v>87.1883</v>
      </c>
    </row>
    <row r="1768" spans="1:9" ht="12.75">
      <c r="A1768" t="s">
        <v>551</v>
      </c>
      <c r="B1768" s="1">
        <v>36779</v>
      </c>
      <c r="C1768" s="2">
        <v>0.21818287037037035</v>
      </c>
      <c r="D1768" t="s">
        <v>945</v>
      </c>
      <c r="E1768">
        <v>0.668</v>
      </c>
      <c r="F1768">
        <v>8.4686</v>
      </c>
      <c r="G1768" t="s">
        <v>946</v>
      </c>
      <c r="H1768">
        <v>1.816</v>
      </c>
      <c r="I1768">
        <v>87.3785</v>
      </c>
    </row>
    <row r="1769" spans="1:9" ht="12.75">
      <c r="A1769" t="s">
        <v>552</v>
      </c>
      <c r="B1769" s="1">
        <v>36779</v>
      </c>
      <c r="C1769" s="2">
        <v>0.22026620370370373</v>
      </c>
      <c r="D1769" t="s">
        <v>945</v>
      </c>
      <c r="E1769">
        <v>0.668</v>
      </c>
      <c r="F1769">
        <v>8.6</v>
      </c>
      <c r="G1769" t="s">
        <v>946</v>
      </c>
      <c r="H1769">
        <v>1.816</v>
      </c>
      <c r="I1769">
        <v>98.3755</v>
      </c>
    </row>
    <row r="1770" spans="1:9" ht="12.75">
      <c r="A1770" t="s">
        <v>553</v>
      </c>
      <c r="B1770" s="1">
        <v>36779</v>
      </c>
      <c r="C1770" s="2">
        <v>0.22234953703703705</v>
      </c>
      <c r="D1770" t="s">
        <v>945</v>
      </c>
      <c r="E1770">
        <v>0.668</v>
      </c>
      <c r="F1770">
        <v>8.683</v>
      </c>
      <c r="G1770" t="s">
        <v>946</v>
      </c>
      <c r="H1770">
        <v>1.816</v>
      </c>
      <c r="I1770">
        <v>89.0803</v>
      </c>
    </row>
    <row r="1771" spans="1:9" ht="12.75">
      <c r="A1771" t="s">
        <v>554</v>
      </c>
      <c r="B1771" s="1">
        <v>36779</v>
      </c>
      <c r="C1771" s="2">
        <v>0.22443287037037038</v>
      </c>
      <c r="D1771" t="s">
        <v>945</v>
      </c>
      <c r="E1771">
        <v>0.668</v>
      </c>
      <c r="F1771">
        <v>8.6163</v>
      </c>
      <c r="G1771" t="s">
        <v>946</v>
      </c>
      <c r="H1771">
        <v>1.815</v>
      </c>
      <c r="I1771">
        <v>87.2022</v>
      </c>
    </row>
    <row r="1772" spans="1:9" ht="12.75">
      <c r="A1772" t="s">
        <v>555</v>
      </c>
      <c r="B1772" s="1">
        <v>36779</v>
      </c>
      <c r="C1772" s="2">
        <v>0.22652777777777777</v>
      </c>
      <c r="D1772" t="s">
        <v>945</v>
      </c>
      <c r="E1772">
        <v>0.666</v>
      </c>
      <c r="F1772">
        <v>8.6709</v>
      </c>
      <c r="G1772" t="s">
        <v>946</v>
      </c>
      <c r="H1772">
        <v>1.813</v>
      </c>
      <c r="I1772">
        <v>90.0333</v>
      </c>
    </row>
    <row r="1773" spans="1:9" ht="12.75">
      <c r="A1773" t="s">
        <v>556</v>
      </c>
      <c r="B1773" s="1">
        <v>36779</v>
      </c>
      <c r="C1773" s="2">
        <v>0.2286111111111111</v>
      </c>
      <c r="D1773" t="s">
        <v>945</v>
      </c>
      <c r="E1773">
        <v>0.668</v>
      </c>
      <c r="F1773">
        <v>8.3768</v>
      </c>
      <c r="G1773" t="s">
        <v>946</v>
      </c>
      <c r="H1773">
        <v>1.815</v>
      </c>
      <c r="I1773">
        <v>95.0004</v>
      </c>
    </row>
    <row r="1774" spans="1:9" ht="12.75">
      <c r="A1774" t="s">
        <v>557</v>
      </c>
      <c r="B1774" s="1">
        <v>36779</v>
      </c>
      <c r="C1774" s="2">
        <v>0.23069444444444445</v>
      </c>
      <c r="D1774" t="s">
        <v>945</v>
      </c>
      <c r="E1774">
        <v>0.668</v>
      </c>
      <c r="F1774">
        <v>8.7229</v>
      </c>
      <c r="G1774" t="s">
        <v>946</v>
      </c>
      <c r="H1774">
        <v>1.815</v>
      </c>
      <c r="I1774">
        <v>88.1481</v>
      </c>
    </row>
    <row r="1775" spans="1:9" ht="12.75">
      <c r="A1775" t="s">
        <v>558</v>
      </c>
      <c r="B1775" s="1">
        <v>36779</v>
      </c>
      <c r="C1775" s="2">
        <v>0.23277777777777778</v>
      </c>
      <c r="D1775" t="s">
        <v>945</v>
      </c>
      <c r="E1775">
        <v>0.668</v>
      </c>
      <c r="F1775">
        <v>8.1255</v>
      </c>
      <c r="G1775" t="s">
        <v>946</v>
      </c>
      <c r="H1775">
        <v>1.816</v>
      </c>
      <c r="I1775">
        <v>88.0428</v>
      </c>
    </row>
    <row r="1776" spans="1:9" ht="12.75">
      <c r="A1776" t="s">
        <v>559</v>
      </c>
      <c r="B1776" s="1">
        <v>36779</v>
      </c>
      <c r="C1776" s="2">
        <v>0.2348611111111111</v>
      </c>
      <c r="D1776" t="s">
        <v>945</v>
      </c>
      <c r="E1776">
        <v>0.668</v>
      </c>
      <c r="F1776">
        <v>8.1799</v>
      </c>
      <c r="G1776" t="s">
        <v>946</v>
      </c>
      <c r="H1776">
        <v>1.816</v>
      </c>
      <c r="I1776">
        <v>88.3075</v>
      </c>
    </row>
    <row r="1777" spans="1:9" ht="12.75">
      <c r="A1777" t="s">
        <v>560</v>
      </c>
      <c r="B1777" s="1">
        <v>36779</v>
      </c>
      <c r="C1777" s="2">
        <v>0.23694444444444443</v>
      </c>
      <c r="D1777" t="s">
        <v>945</v>
      </c>
      <c r="E1777">
        <v>0.668</v>
      </c>
      <c r="F1777">
        <v>8.4717</v>
      </c>
      <c r="G1777" t="s">
        <v>946</v>
      </c>
      <c r="H1777">
        <v>1.815</v>
      </c>
      <c r="I1777">
        <v>88.6112</v>
      </c>
    </row>
    <row r="1778" spans="1:9" ht="12.75">
      <c r="A1778" t="s">
        <v>561</v>
      </c>
      <c r="B1778" s="1">
        <v>36779</v>
      </c>
      <c r="C1778" s="2">
        <v>0.23902777777777776</v>
      </c>
      <c r="D1778" t="s">
        <v>945</v>
      </c>
      <c r="E1778">
        <v>0.668</v>
      </c>
      <c r="F1778">
        <v>8.5357</v>
      </c>
      <c r="G1778" t="s">
        <v>946</v>
      </c>
      <c r="H1778">
        <v>1.815</v>
      </c>
      <c r="I1778">
        <v>86.6917</v>
      </c>
    </row>
    <row r="1779" spans="1:9" ht="12.75">
      <c r="A1779" t="s">
        <v>562</v>
      </c>
      <c r="B1779" s="1">
        <v>36779</v>
      </c>
      <c r="C1779" s="2">
        <v>0.24112268518518518</v>
      </c>
      <c r="D1779" t="s">
        <v>945</v>
      </c>
      <c r="E1779">
        <v>0.668</v>
      </c>
      <c r="F1779">
        <v>8.528</v>
      </c>
      <c r="G1779" t="s">
        <v>946</v>
      </c>
      <c r="H1779">
        <v>1.815</v>
      </c>
      <c r="I1779">
        <v>87.7987</v>
      </c>
    </row>
    <row r="1780" spans="1:9" ht="12.75">
      <c r="A1780" t="s">
        <v>563</v>
      </c>
      <c r="B1780" s="1">
        <v>36779</v>
      </c>
      <c r="C1780" s="2">
        <v>0.24320601851851853</v>
      </c>
      <c r="D1780" t="s">
        <v>945</v>
      </c>
      <c r="E1780">
        <v>0.668</v>
      </c>
      <c r="F1780">
        <v>8.3073</v>
      </c>
      <c r="G1780" t="s">
        <v>946</v>
      </c>
      <c r="H1780">
        <v>1.815</v>
      </c>
      <c r="I1780">
        <v>89.7794</v>
      </c>
    </row>
    <row r="1781" spans="1:9" ht="12.75">
      <c r="A1781" t="s">
        <v>564</v>
      </c>
      <c r="B1781" s="1">
        <v>36779</v>
      </c>
      <c r="C1781" s="2">
        <v>0.24528935185185186</v>
      </c>
      <c r="D1781" t="s">
        <v>945</v>
      </c>
      <c r="E1781">
        <v>0.668</v>
      </c>
      <c r="F1781">
        <v>8.6878</v>
      </c>
      <c r="G1781" t="s">
        <v>946</v>
      </c>
      <c r="H1781">
        <v>1.815</v>
      </c>
      <c r="I1781">
        <v>89.4313</v>
      </c>
    </row>
    <row r="1782" spans="1:9" ht="12.75">
      <c r="A1782" t="s">
        <v>565</v>
      </c>
      <c r="B1782" s="1">
        <v>36779</v>
      </c>
      <c r="C1782" s="2">
        <v>0.24737268518518518</v>
      </c>
      <c r="D1782" t="s">
        <v>945</v>
      </c>
      <c r="E1782">
        <v>0.668</v>
      </c>
      <c r="F1782">
        <v>8.4354</v>
      </c>
      <c r="G1782" t="s">
        <v>946</v>
      </c>
      <c r="H1782">
        <v>1.815</v>
      </c>
      <c r="I1782">
        <v>90.1439</v>
      </c>
    </row>
    <row r="1783" spans="1:9" ht="12.75">
      <c r="A1783" t="s">
        <v>566</v>
      </c>
      <c r="B1783" s="1">
        <v>36779</v>
      </c>
      <c r="C1783" s="2">
        <v>0.2494560185185185</v>
      </c>
      <c r="D1783" t="s">
        <v>945</v>
      </c>
      <c r="E1783">
        <v>0.668</v>
      </c>
      <c r="F1783">
        <v>8.689</v>
      </c>
      <c r="G1783" t="s">
        <v>946</v>
      </c>
      <c r="H1783">
        <v>1.815</v>
      </c>
      <c r="I1783">
        <v>90.0096</v>
      </c>
    </row>
    <row r="1784" spans="1:9" ht="12.75">
      <c r="A1784" t="s">
        <v>567</v>
      </c>
      <c r="B1784" s="1">
        <v>36779</v>
      </c>
      <c r="C1784" s="2">
        <v>0.25153935185185183</v>
      </c>
      <c r="D1784" t="s">
        <v>945</v>
      </c>
      <c r="E1784">
        <v>0.67</v>
      </c>
      <c r="F1784">
        <v>8.5181</v>
      </c>
      <c r="G1784" t="s">
        <v>946</v>
      </c>
      <c r="H1784">
        <v>1.816</v>
      </c>
      <c r="I1784">
        <v>88.5063</v>
      </c>
    </row>
    <row r="1785" spans="1:9" ht="12.75">
      <c r="A1785" t="s">
        <v>568</v>
      </c>
      <c r="B1785" s="1">
        <v>36779</v>
      </c>
      <c r="C1785" s="2">
        <v>0.2536226851851852</v>
      </c>
      <c r="D1785" t="s">
        <v>945</v>
      </c>
      <c r="E1785">
        <v>0.668</v>
      </c>
      <c r="F1785">
        <v>8.2345</v>
      </c>
      <c r="G1785" t="s">
        <v>946</v>
      </c>
      <c r="H1785">
        <v>1.815</v>
      </c>
      <c r="I1785">
        <v>90.3568</v>
      </c>
    </row>
    <row r="1786" spans="1:9" ht="12.75">
      <c r="A1786" t="s">
        <v>569</v>
      </c>
      <c r="B1786" s="1">
        <v>36779</v>
      </c>
      <c r="C1786" s="2">
        <v>0.25570601851851854</v>
      </c>
      <c r="D1786" t="s">
        <v>945</v>
      </c>
      <c r="E1786">
        <v>0.668</v>
      </c>
      <c r="F1786">
        <v>8.9118</v>
      </c>
      <c r="G1786" t="s">
        <v>946</v>
      </c>
      <c r="H1786">
        <v>1.813</v>
      </c>
      <c r="I1786">
        <v>91.0726</v>
      </c>
    </row>
    <row r="1787" spans="1:9" ht="12.75">
      <c r="A1787" t="s">
        <v>570</v>
      </c>
      <c r="B1787" s="1">
        <v>36779</v>
      </c>
      <c r="C1787" s="2">
        <v>0.2578009259259259</v>
      </c>
      <c r="D1787" t="s">
        <v>945</v>
      </c>
      <c r="E1787">
        <v>0.668</v>
      </c>
      <c r="F1787">
        <v>8.3039</v>
      </c>
      <c r="G1787" t="s">
        <v>946</v>
      </c>
      <c r="H1787">
        <v>1.815</v>
      </c>
      <c r="I1787">
        <v>92.4324</v>
      </c>
    </row>
    <row r="1788" spans="1:9" ht="12.75">
      <c r="A1788" t="s">
        <v>571</v>
      </c>
      <c r="B1788" s="1">
        <v>36779</v>
      </c>
      <c r="C1788" s="2">
        <v>0.25988425925925923</v>
      </c>
      <c r="D1788" t="s">
        <v>945</v>
      </c>
      <c r="E1788">
        <v>0.668</v>
      </c>
      <c r="F1788">
        <v>8.5196</v>
      </c>
      <c r="G1788" t="s">
        <v>946</v>
      </c>
      <c r="H1788">
        <v>1.813</v>
      </c>
      <c r="I1788">
        <v>90.5647</v>
      </c>
    </row>
    <row r="1789" spans="1:9" ht="12.75">
      <c r="A1789" t="s">
        <v>572</v>
      </c>
      <c r="B1789" s="1">
        <v>36779</v>
      </c>
      <c r="C1789" s="2">
        <v>0.26196759259259256</v>
      </c>
      <c r="D1789" t="s">
        <v>945</v>
      </c>
      <c r="E1789">
        <v>0.668</v>
      </c>
      <c r="F1789">
        <v>9.0681</v>
      </c>
      <c r="G1789" t="s">
        <v>946</v>
      </c>
      <c r="H1789">
        <v>1.815</v>
      </c>
      <c r="I1789">
        <v>91.3239</v>
      </c>
    </row>
    <row r="1790" spans="1:9" ht="12.75">
      <c r="A1790" t="s">
        <v>573</v>
      </c>
      <c r="B1790" s="1">
        <v>36779</v>
      </c>
      <c r="C1790" s="2">
        <v>0.26405092592592594</v>
      </c>
      <c r="D1790" t="s">
        <v>945</v>
      </c>
      <c r="E1790">
        <v>0.668</v>
      </c>
      <c r="F1790">
        <v>9.1879</v>
      </c>
      <c r="G1790" t="s">
        <v>946</v>
      </c>
      <c r="H1790">
        <v>1.815</v>
      </c>
      <c r="I1790">
        <v>90.5707</v>
      </c>
    </row>
    <row r="1791" spans="1:9" ht="12.75">
      <c r="A1791" t="s">
        <v>574</v>
      </c>
      <c r="B1791" s="1">
        <v>36779</v>
      </c>
      <c r="C1791" s="2">
        <v>0.26613425925925926</v>
      </c>
      <c r="D1791" t="s">
        <v>945</v>
      </c>
      <c r="E1791">
        <v>0.668</v>
      </c>
      <c r="F1791">
        <v>8.9237</v>
      </c>
      <c r="G1791" t="s">
        <v>946</v>
      </c>
      <c r="H1791">
        <v>1.813</v>
      </c>
      <c r="I1791">
        <v>91.3919</v>
      </c>
    </row>
    <row r="1792" spans="1:9" ht="12.75">
      <c r="A1792" t="s">
        <v>575</v>
      </c>
      <c r="B1792" s="1">
        <v>36779</v>
      </c>
      <c r="C1792" s="2">
        <v>0.2682175925925926</v>
      </c>
      <c r="D1792" t="s">
        <v>945</v>
      </c>
      <c r="E1792">
        <v>0.668</v>
      </c>
      <c r="F1792">
        <v>8.5652</v>
      </c>
      <c r="G1792" t="s">
        <v>946</v>
      </c>
      <c r="H1792">
        <v>1.815</v>
      </c>
      <c r="I1792">
        <v>89.9356</v>
      </c>
    </row>
    <row r="1793" spans="1:9" ht="12.75">
      <c r="A1793" t="s">
        <v>576</v>
      </c>
      <c r="B1793" s="1">
        <v>36779</v>
      </c>
      <c r="C1793" s="2">
        <v>0.2703009259259259</v>
      </c>
      <c r="D1793" t="s">
        <v>945</v>
      </c>
      <c r="E1793">
        <v>0.668</v>
      </c>
      <c r="F1793">
        <v>9.1395</v>
      </c>
      <c r="G1793" t="s">
        <v>946</v>
      </c>
      <c r="H1793">
        <v>1.815</v>
      </c>
      <c r="I1793">
        <v>91.4005</v>
      </c>
    </row>
    <row r="1794" spans="1:9" ht="12.75">
      <c r="A1794" t="s">
        <v>577</v>
      </c>
      <c r="B1794" s="1">
        <v>36779</v>
      </c>
      <c r="C1794" s="2">
        <v>0.27239583333333334</v>
      </c>
      <c r="D1794" t="s">
        <v>945</v>
      </c>
      <c r="E1794">
        <v>0.668</v>
      </c>
      <c r="F1794">
        <v>10.1188</v>
      </c>
      <c r="G1794" t="s">
        <v>946</v>
      </c>
      <c r="H1794">
        <v>1.813</v>
      </c>
      <c r="I1794">
        <v>91.3485</v>
      </c>
    </row>
    <row r="1795" spans="1:9" ht="12.75">
      <c r="A1795" t="s">
        <v>578</v>
      </c>
      <c r="B1795" s="1">
        <v>36779</v>
      </c>
      <c r="C1795" s="2">
        <v>0.27447916666666666</v>
      </c>
      <c r="D1795" t="s">
        <v>945</v>
      </c>
      <c r="E1795">
        <v>0.668</v>
      </c>
      <c r="F1795">
        <v>8.9094</v>
      </c>
      <c r="G1795" t="s">
        <v>946</v>
      </c>
      <c r="H1795">
        <v>1.816</v>
      </c>
      <c r="I1795">
        <v>87.4673</v>
      </c>
    </row>
    <row r="1796" spans="1:9" ht="12.75">
      <c r="A1796" t="s">
        <v>579</v>
      </c>
      <c r="B1796" s="1">
        <v>36779</v>
      </c>
      <c r="C1796" s="2">
        <v>0.2765625</v>
      </c>
      <c r="D1796" t="s">
        <v>945</v>
      </c>
      <c r="E1796">
        <v>0.668</v>
      </c>
      <c r="F1796">
        <v>8.6822</v>
      </c>
      <c r="G1796" t="s">
        <v>946</v>
      </c>
      <c r="H1796">
        <v>1.815</v>
      </c>
      <c r="I1796">
        <v>89.8324</v>
      </c>
    </row>
    <row r="1797" spans="1:9" ht="12.75">
      <c r="A1797" t="s">
        <v>580</v>
      </c>
      <c r="B1797" s="1">
        <v>36779</v>
      </c>
      <c r="C1797" s="2">
        <v>0.2786458333333333</v>
      </c>
      <c r="D1797" t="s">
        <v>945</v>
      </c>
      <c r="E1797">
        <v>0.668</v>
      </c>
      <c r="F1797">
        <v>8.7149</v>
      </c>
      <c r="G1797" t="s">
        <v>946</v>
      </c>
      <c r="H1797">
        <v>1.815</v>
      </c>
      <c r="I1797">
        <v>90.0739</v>
      </c>
    </row>
    <row r="1798" spans="1:9" ht="12.75">
      <c r="A1798" t="s">
        <v>581</v>
      </c>
      <c r="B1798" s="1">
        <v>36779</v>
      </c>
      <c r="C1798" s="2">
        <v>0.28072916666666664</v>
      </c>
      <c r="D1798" t="s">
        <v>945</v>
      </c>
      <c r="E1798">
        <v>0.668</v>
      </c>
      <c r="F1798">
        <v>8.4122</v>
      </c>
      <c r="G1798" t="s">
        <v>946</v>
      </c>
      <c r="H1798">
        <v>1.815</v>
      </c>
      <c r="I1798">
        <v>91.2319</v>
      </c>
    </row>
    <row r="1799" spans="1:9" ht="12.75">
      <c r="A1799" t="s">
        <v>582</v>
      </c>
      <c r="B1799" s="1">
        <v>36779</v>
      </c>
      <c r="C1799" s="2">
        <v>0.2828125</v>
      </c>
      <c r="D1799" t="s">
        <v>945</v>
      </c>
      <c r="E1799">
        <v>0.668</v>
      </c>
      <c r="F1799">
        <v>9.0191</v>
      </c>
      <c r="G1799" t="s">
        <v>946</v>
      </c>
      <c r="H1799">
        <v>1.815</v>
      </c>
      <c r="I1799">
        <v>85.7944</v>
      </c>
    </row>
    <row r="1800" spans="1:9" ht="12.75">
      <c r="A1800" t="s">
        <v>583</v>
      </c>
      <c r="B1800" s="1">
        <v>36779</v>
      </c>
      <c r="C1800" s="2">
        <v>0.28489583333333335</v>
      </c>
      <c r="D1800" t="s">
        <v>945</v>
      </c>
      <c r="E1800">
        <v>0.666</v>
      </c>
      <c r="F1800">
        <v>9.1689</v>
      </c>
      <c r="G1800" t="s">
        <v>946</v>
      </c>
      <c r="H1800">
        <v>1.815</v>
      </c>
      <c r="I1800">
        <v>89.1127</v>
      </c>
    </row>
    <row r="1801" spans="1:9" ht="12.75">
      <c r="A1801" t="s">
        <v>584</v>
      </c>
      <c r="B1801" s="1">
        <v>36779</v>
      </c>
      <c r="C1801" s="2">
        <v>0.28699074074074077</v>
      </c>
      <c r="D1801" t="s">
        <v>945</v>
      </c>
      <c r="E1801">
        <v>0.668</v>
      </c>
      <c r="F1801">
        <v>8.5225</v>
      </c>
      <c r="G1801" t="s">
        <v>946</v>
      </c>
      <c r="H1801">
        <v>1.815</v>
      </c>
      <c r="I1801">
        <v>85.3366</v>
      </c>
    </row>
    <row r="1802" spans="1:9" ht="12.75">
      <c r="A1802" t="s">
        <v>585</v>
      </c>
      <c r="B1802" s="1">
        <v>36779</v>
      </c>
      <c r="C1802" s="2">
        <v>0.2890740740740741</v>
      </c>
      <c r="D1802" t="s">
        <v>945</v>
      </c>
      <c r="E1802">
        <v>0.668</v>
      </c>
      <c r="F1802">
        <v>8.9472</v>
      </c>
      <c r="G1802" t="s">
        <v>946</v>
      </c>
      <c r="H1802">
        <v>1.815</v>
      </c>
      <c r="I1802">
        <v>89.6516</v>
      </c>
    </row>
    <row r="1803" spans="1:9" ht="12.75">
      <c r="A1803" t="s">
        <v>586</v>
      </c>
      <c r="B1803" s="1">
        <v>36779</v>
      </c>
      <c r="C1803" s="2">
        <v>0.2911574074074074</v>
      </c>
      <c r="D1803" t="s">
        <v>945</v>
      </c>
      <c r="E1803">
        <v>0.668</v>
      </c>
      <c r="F1803">
        <v>9.1823</v>
      </c>
      <c r="G1803" t="s">
        <v>946</v>
      </c>
      <c r="H1803">
        <v>1.815</v>
      </c>
      <c r="I1803">
        <v>88.5307</v>
      </c>
    </row>
    <row r="1804" spans="1:9" ht="12.75">
      <c r="A1804" t="s">
        <v>587</v>
      </c>
      <c r="B1804" s="1">
        <v>36779</v>
      </c>
      <c r="C1804" s="2">
        <v>0.29324074074074075</v>
      </c>
      <c r="D1804" t="s">
        <v>945</v>
      </c>
      <c r="E1804">
        <v>0.666</v>
      </c>
      <c r="F1804">
        <v>8.5871</v>
      </c>
      <c r="G1804" t="s">
        <v>946</v>
      </c>
      <c r="H1804">
        <v>1.815</v>
      </c>
      <c r="I1804">
        <v>91.8026</v>
      </c>
    </row>
    <row r="1805" spans="1:9" ht="12.75">
      <c r="A1805" t="s">
        <v>588</v>
      </c>
      <c r="B1805" s="1">
        <v>36779</v>
      </c>
      <c r="C1805" s="2">
        <v>0.29532407407407407</v>
      </c>
      <c r="D1805" t="s">
        <v>945</v>
      </c>
      <c r="E1805">
        <v>0.668</v>
      </c>
      <c r="F1805">
        <v>8.8487</v>
      </c>
      <c r="G1805" t="s">
        <v>946</v>
      </c>
      <c r="H1805">
        <v>1.815</v>
      </c>
      <c r="I1805">
        <v>90.0339</v>
      </c>
    </row>
    <row r="1806" spans="1:9" ht="12.75">
      <c r="A1806" t="s">
        <v>589</v>
      </c>
      <c r="B1806" s="1">
        <v>36779</v>
      </c>
      <c r="C1806" s="2">
        <v>0.2974189814814815</v>
      </c>
      <c r="D1806" t="s">
        <v>945</v>
      </c>
      <c r="E1806">
        <v>0.67</v>
      </c>
      <c r="F1806">
        <v>7.9097</v>
      </c>
      <c r="G1806" t="s">
        <v>946</v>
      </c>
      <c r="H1806">
        <v>1.816</v>
      </c>
      <c r="I1806">
        <v>90.2616</v>
      </c>
    </row>
    <row r="1807" spans="1:9" ht="12.75">
      <c r="A1807" t="s">
        <v>590</v>
      </c>
      <c r="B1807" s="1">
        <v>36779</v>
      </c>
      <c r="C1807" s="2">
        <v>0.2994907407407407</v>
      </c>
      <c r="D1807" t="s">
        <v>945</v>
      </c>
      <c r="E1807">
        <v>0.668</v>
      </c>
      <c r="F1807">
        <v>9.1876</v>
      </c>
      <c r="G1807" t="s">
        <v>946</v>
      </c>
      <c r="H1807">
        <v>1.815</v>
      </c>
      <c r="I1807">
        <v>91.1091</v>
      </c>
    </row>
    <row r="1808" spans="1:9" ht="12.75">
      <c r="A1808" t="s">
        <v>591</v>
      </c>
      <c r="B1808" s="1">
        <v>36779</v>
      </c>
      <c r="C1808" s="2">
        <v>0.30158564814814814</v>
      </c>
      <c r="D1808" t="s">
        <v>945</v>
      </c>
      <c r="E1808">
        <v>0.668</v>
      </c>
      <c r="F1808">
        <v>7.8362</v>
      </c>
      <c r="G1808" t="s">
        <v>946</v>
      </c>
      <c r="H1808">
        <v>1.815</v>
      </c>
      <c r="I1808">
        <v>91.7415</v>
      </c>
    </row>
    <row r="1809" spans="1:9" ht="12.75">
      <c r="A1809" t="s">
        <v>592</v>
      </c>
      <c r="B1809" s="1">
        <v>36779</v>
      </c>
      <c r="C1809" s="2">
        <v>0.30366898148148147</v>
      </c>
      <c r="D1809" t="s">
        <v>945</v>
      </c>
      <c r="E1809">
        <v>0.668</v>
      </c>
      <c r="F1809">
        <v>8.5159</v>
      </c>
      <c r="G1809" t="s">
        <v>946</v>
      </c>
      <c r="H1809">
        <v>1.816</v>
      </c>
      <c r="I1809">
        <v>89.8077</v>
      </c>
    </row>
    <row r="1810" spans="1:9" ht="12.75">
      <c r="A1810" t="s">
        <v>593</v>
      </c>
      <c r="B1810" s="1">
        <v>36779</v>
      </c>
      <c r="C1810" s="2">
        <v>0.30575231481481485</v>
      </c>
      <c r="D1810" t="s">
        <v>945</v>
      </c>
      <c r="E1810">
        <v>0.666</v>
      </c>
      <c r="F1810">
        <v>8.5744</v>
      </c>
      <c r="G1810" t="s">
        <v>946</v>
      </c>
      <c r="H1810">
        <v>1.815</v>
      </c>
      <c r="I1810">
        <v>93.1523</v>
      </c>
    </row>
    <row r="1811" spans="1:9" ht="12.75">
      <c r="A1811" t="s">
        <v>594</v>
      </c>
      <c r="B1811" s="1">
        <v>36779</v>
      </c>
      <c r="C1811" s="2">
        <v>0.3078356481481482</v>
      </c>
      <c r="D1811" t="s">
        <v>945</v>
      </c>
      <c r="E1811">
        <v>0.668</v>
      </c>
      <c r="F1811">
        <v>8.3122</v>
      </c>
      <c r="G1811" t="s">
        <v>946</v>
      </c>
      <c r="H1811">
        <v>1.816</v>
      </c>
      <c r="I1811">
        <v>93.6689</v>
      </c>
    </row>
    <row r="1812" spans="1:9" ht="12.75">
      <c r="A1812" t="s">
        <v>595</v>
      </c>
      <c r="B1812" s="1">
        <v>36779</v>
      </c>
      <c r="C1812" s="2">
        <v>0.3099189814814815</v>
      </c>
      <c r="D1812" t="s">
        <v>945</v>
      </c>
      <c r="E1812">
        <v>0.668</v>
      </c>
      <c r="F1812">
        <v>8.378</v>
      </c>
      <c r="G1812" t="s">
        <v>946</v>
      </c>
      <c r="H1812">
        <v>1.816</v>
      </c>
      <c r="I1812">
        <v>93.851</v>
      </c>
    </row>
    <row r="1813" spans="1:9" ht="12.75">
      <c r="A1813" t="s">
        <v>596</v>
      </c>
      <c r="B1813" s="1">
        <v>36779</v>
      </c>
      <c r="C1813" s="2">
        <v>0.31200231481481483</v>
      </c>
      <c r="D1813" t="s">
        <v>945</v>
      </c>
      <c r="E1813">
        <v>0.668</v>
      </c>
      <c r="F1813">
        <v>8.6369</v>
      </c>
      <c r="G1813" t="s">
        <v>946</v>
      </c>
      <c r="H1813">
        <v>1.816</v>
      </c>
      <c r="I1813">
        <v>94.6118</v>
      </c>
    </row>
    <row r="1814" spans="1:9" ht="12.75">
      <c r="A1814" t="s">
        <v>597</v>
      </c>
      <c r="B1814" s="1">
        <v>36779</v>
      </c>
      <c r="C1814" s="2">
        <v>0.31408564814814816</v>
      </c>
      <c r="D1814" t="s">
        <v>945</v>
      </c>
      <c r="E1814">
        <v>0.668</v>
      </c>
      <c r="F1814">
        <v>8.0364</v>
      </c>
      <c r="G1814" t="s">
        <v>946</v>
      </c>
      <c r="H1814">
        <v>1.818</v>
      </c>
      <c r="I1814">
        <v>93.7802</v>
      </c>
    </row>
    <row r="1815" spans="1:9" ht="12.75">
      <c r="A1815" t="s">
        <v>598</v>
      </c>
      <c r="B1815" s="1">
        <v>36779</v>
      </c>
      <c r="C1815" s="2">
        <v>0.3161805555555555</v>
      </c>
      <c r="D1815" t="s">
        <v>945</v>
      </c>
      <c r="E1815">
        <v>0.668</v>
      </c>
      <c r="F1815">
        <v>9.2451</v>
      </c>
      <c r="G1815" t="s">
        <v>946</v>
      </c>
      <c r="H1815">
        <v>1.816</v>
      </c>
      <c r="I1815">
        <v>87.7508</v>
      </c>
    </row>
    <row r="1816" spans="1:9" ht="12.75">
      <c r="A1816" t="s">
        <v>599</v>
      </c>
      <c r="B1816" s="1">
        <v>36779</v>
      </c>
      <c r="C1816" s="2">
        <v>0.3182638888888889</v>
      </c>
      <c r="D1816" t="s">
        <v>945</v>
      </c>
      <c r="E1816">
        <v>0.668</v>
      </c>
      <c r="F1816">
        <v>8.1948</v>
      </c>
      <c r="G1816" t="s">
        <v>946</v>
      </c>
      <c r="H1816">
        <v>1.816</v>
      </c>
      <c r="I1816">
        <v>89.4838</v>
      </c>
    </row>
    <row r="1817" spans="1:9" ht="12.75">
      <c r="A1817" t="s">
        <v>600</v>
      </c>
      <c r="B1817" s="1">
        <v>36779</v>
      </c>
      <c r="C1817" s="2">
        <v>0.3203472222222222</v>
      </c>
      <c r="D1817" t="s">
        <v>945</v>
      </c>
      <c r="E1817">
        <v>0.668</v>
      </c>
      <c r="F1817">
        <v>9.1925</v>
      </c>
      <c r="G1817" t="s">
        <v>946</v>
      </c>
      <c r="H1817">
        <v>1.816</v>
      </c>
      <c r="I1817">
        <v>87.8337</v>
      </c>
    </row>
    <row r="1818" spans="1:9" ht="12.75">
      <c r="A1818" t="s">
        <v>601</v>
      </c>
      <c r="B1818" s="1">
        <v>36779</v>
      </c>
      <c r="C1818" s="2">
        <v>0.32243055555555555</v>
      </c>
      <c r="D1818" t="s">
        <v>945</v>
      </c>
      <c r="E1818">
        <v>0.668</v>
      </c>
      <c r="F1818">
        <v>8.2353</v>
      </c>
      <c r="G1818" t="s">
        <v>946</v>
      </c>
      <c r="H1818">
        <v>1.818</v>
      </c>
      <c r="I1818">
        <v>89.2667</v>
      </c>
    </row>
    <row r="1819" spans="1:9" ht="12.75">
      <c r="A1819" t="s">
        <v>602</v>
      </c>
      <c r="B1819" s="1">
        <v>36779</v>
      </c>
      <c r="C1819" s="2">
        <v>0.3245138888888889</v>
      </c>
      <c r="D1819" t="s">
        <v>945</v>
      </c>
      <c r="E1819">
        <v>0.668</v>
      </c>
      <c r="F1819">
        <v>8.5874</v>
      </c>
      <c r="G1819" t="s">
        <v>946</v>
      </c>
      <c r="H1819">
        <v>1.82</v>
      </c>
      <c r="I1819">
        <v>91.2601</v>
      </c>
    </row>
    <row r="1820" spans="1:9" ht="12.75">
      <c r="A1820" t="s">
        <v>603</v>
      </c>
      <c r="B1820" s="1">
        <v>36779</v>
      </c>
      <c r="C1820" s="2">
        <v>0.3265972222222222</v>
      </c>
      <c r="D1820" t="s">
        <v>945</v>
      </c>
      <c r="E1820">
        <v>0.668</v>
      </c>
      <c r="F1820">
        <v>8.7607</v>
      </c>
      <c r="G1820" t="s">
        <v>946</v>
      </c>
      <c r="H1820">
        <v>1.82</v>
      </c>
      <c r="I1820">
        <v>92.0779</v>
      </c>
    </row>
    <row r="1821" spans="1:9" ht="12.75">
      <c r="A1821" t="s">
        <v>604</v>
      </c>
      <c r="B1821" s="1">
        <v>36779</v>
      </c>
      <c r="C1821" s="2">
        <v>0.3286921296296296</v>
      </c>
      <c r="D1821" t="s">
        <v>945</v>
      </c>
      <c r="E1821">
        <v>0.668</v>
      </c>
      <c r="F1821">
        <v>7.9278</v>
      </c>
      <c r="G1821" t="s">
        <v>946</v>
      </c>
      <c r="H1821">
        <v>1.818</v>
      </c>
      <c r="I1821">
        <v>90.4204</v>
      </c>
    </row>
    <row r="1822" spans="1:9" ht="12.75">
      <c r="A1822" t="s">
        <v>605</v>
      </c>
      <c r="B1822" s="1">
        <v>36779</v>
      </c>
      <c r="C1822" s="2">
        <v>0.33077546296296295</v>
      </c>
      <c r="D1822" t="s">
        <v>945</v>
      </c>
      <c r="E1822">
        <v>0.668</v>
      </c>
      <c r="F1822">
        <v>8.7361</v>
      </c>
      <c r="G1822" t="s">
        <v>946</v>
      </c>
      <c r="H1822">
        <v>1.818</v>
      </c>
      <c r="I1822">
        <v>90.8581</v>
      </c>
    </row>
    <row r="1823" spans="1:9" ht="12.75">
      <c r="A1823" t="s">
        <v>606</v>
      </c>
      <c r="B1823" s="1">
        <v>36779</v>
      </c>
      <c r="C1823" s="2">
        <v>0.3328587962962963</v>
      </c>
      <c r="D1823" t="s">
        <v>945</v>
      </c>
      <c r="E1823">
        <v>0.67</v>
      </c>
      <c r="F1823">
        <v>9.3224</v>
      </c>
      <c r="G1823" t="s">
        <v>946</v>
      </c>
      <c r="H1823">
        <v>1.818</v>
      </c>
      <c r="I1823">
        <v>90.5689</v>
      </c>
    </row>
    <row r="1824" spans="1:9" ht="12.75">
      <c r="A1824" t="s">
        <v>607</v>
      </c>
      <c r="B1824" s="1">
        <v>36779</v>
      </c>
      <c r="C1824" s="2">
        <v>0.3349421296296296</v>
      </c>
      <c r="D1824" t="s">
        <v>945</v>
      </c>
      <c r="E1824">
        <v>0.67</v>
      </c>
      <c r="F1824">
        <v>8.9086</v>
      </c>
      <c r="G1824" t="s">
        <v>946</v>
      </c>
      <c r="H1824">
        <v>1.816</v>
      </c>
      <c r="I1824">
        <v>91.3597</v>
      </c>
    </row>
    <row r="1825" spans="1:9" ht="12.75">
      <c r="A1825" t="s">
        <v>608</v>
      </c>
      <c r="B1825" s="1">
        <v>36779</v>
      </c>
      <c r="C1825" s="2">
        <v>0.337025462962963</v>
      </c>
      <c r="D1825" t="s">
        <v>945</v>
      </c>
      <c r="E1825">
        <v>0.67</v>
      </c>
      <c r="F1825">
        <v>9.0293</v>
      </c>
      <c r="G1825" t="s">
        <v>946</v>
      </c>
      <c r="H1825">
        <v>1.816</v>
      </c>
      <c r="I1825">
        <v>90.034</v>
      </c>
    </row>
    <row r="1826" spans="1:9" ht="12.75">
      <c r="A1826" t="s">
        <v>609</v>
      </c>
      <c r="B1826" s="1">
        <v>36779</v>
      </c>
      <c r="C1826" s="2">
        <v>0.33910879629629626</v>
      </c>
      <c r="D1826" t="s">
        <v>945</v>
      </c>
      <c r="E1826">
        <v>0.671</v>
      </c>
      <c r="F1826">
        <v>9.009</v>
      </c>
      <c r="G1826" t="s">
        <v>946</v>
      </c>
      <c r="H1826">
        <v>1.818</v>
      </c>
      <c r="I1826">
        <v>88.9147</v>
      </c>
    </row>
    <row r="1827" spans="1:9" ht="12.75">
      <c r="A1827" t="s">
        <v>610</v>
      </c>
      <c r="B1827" s="1">
        <v>36779</v>
      </c>
      <c r="C1827" s="2">
        <v>0.34119212962962964</v>
      </c>
      <c r="D1827" t="s">
        <v>945</v>
      </c>
      <c r="E1827">
        <v>0.671</v>
      </c>
      <c r="F1827">
        <v>9.1626</v>
      </c>
      <c r="G1827" t="s">
        <v>946</v>
      </c>
      <c r="H1827">
        <v>1.816</v>
      </c>
      <c r="I1827">
        <v>90.3597</v>
      </c>
    </row>
    <row r="1828" spans="1:9" ht="12.75">
      <c r="A1828" t="s">
        <v>611</v>
      </c>
      <c r="B1828" s="1">
        <v>36779</v>
      </c>
      <c r="C1828" s="2">
        <v>0.34328703703703706</v>
      </c>
      <c r="D1828" t="s">
        <v>945</v>
      </c>
      <c r="E1828">
        <v>0.671</v>
      </c>
      <c r="F1828">
        <v>8.5868</v>
      </c>
      <c r="G1828" t="s">
        <v>946</v>
      </c>
      <c r="H1828">
        <v>1.816</v>
      </c>
      <c r="I1828">
        <v>88.8726</v>
      </c>
    </row>
    <row r="1829" spans="1:9" ht="12.75">
      <c r="A1829" t="s">
        <v>612</v>
      </c>
      <c r="B1829" s="1">
        <v>36779</v>
      </c>
      <c r="C1829" s="2">
        <v>0.3453703703703704</v>
      </c>
      <c r="D1829" t="s">
        <v>945</v>
      </c>
      <c r="E1829">
        <v>0.67</v>
      </c>
      <c r="F1829">
        <v>9.543</v>
      </c>
      <c r="G1829" t="s">
        <v>946</v>
      </c>
      <c r="H1829">
        <v>1.813</v>
      </c>
      <c r="I1829">
        <v>91.5569</v>
      </c>
    </row>
    <row r="1830" spans="1:9" ht="12.75">
      <c r="A1830" t="s">
        <v>613</v>
      </c>
      <c r="B1830" s="1">
        <v>36779</v>
      </c>
      <c r="C1830" s="2">
        <v>0.3474537037037037</v>
      </c>
      <c r="D1830" t="s">
        <v>945</v>
      </c>
      <c r="E1830">
        <v>0.671</v>
      </c>
      <c r="F1830">
        <v>9.3074</v>
      </c>
      <c r="G1830" t="s">
        <v>946</v>
      </c>
      <c r="H1830">
        <v>1.813</v>
      </c>
      <c r="I1830">
        <v>90.9364</v>
      </c>
    </row>
    <row r="1831" spans="1:9" ht="12.75">
      <c r="A1831" t="s">
        <v>614</v>
      </c>
      <c r="B1831" s="1">
        <v>36779</v>
      </c>
      <c r="C1831" s="2">
        <v>0.34953703703703703</v>
      </c>
      <c r="D1831" t="s">
        <v>945</v>
      </c>
      <c r="E1831">
        <v>0.67</v>
      </c>
      <c r="F1831">
        <v>9.3878</v>
      </c>
      <c r="G1831" t="s">
        <v>946</v>
      </c>
      <c r="H1831">
        <v>1.813</v>
      </c>
      <c r="I1831">
        <v>88.565</v>
      </c>
    </row>
    <row r="1832" spans="1:9" ht="12.75">
      <c r="A1832" t="s">
        <v>615</v>
      </c>
      <c r="B1832" s="1">
        <v>36779</v>
      </c>
      <c r="C1832" s="2">
        <v>0.35162037037037036</v>
      </c>
      <c r="D1832" t="s">
        <v>945</v>
      </c>
      <c r="E1832">
        <v>0.67</v>
      </c>
      <c r="F1832">
        <v>8.7154</v>
      </c>
      <c r="G1832" t="s">
        <v>946</v>
      </c>
      <c r="H1832">
        <v>1.811</v>
      </c>
      <c r="I1832">
        <v>89.695</v>
      </c>
    </row>
    <row r="1833" spans="1:9" ht="12.75">
      <c r="A1833" t="s">
        <v>616</v>
      </c>
      <c r="B1833" s="1">
        <v>36779</v>
      </c>
      <c r="C1833" s="2">
        <v>0.3537037037037037</v>
      </c>
      <c r="D1833" t="s">
        <v>945</v>
      </c>
      <c r="E1833">
        <v>0.67</v>
      </c>
      <c r="F1833">
        <v>8.8236</v>
      </c>
      <c r="G1833" t="s">
        <v>946</v>
      </c>
      <c r="H1833">
        <v>1.81</v>
      </c>
      <c r="I1833">
        <v>86.3947</v>
      </c>
    </row>
    <row r="1834" spans="1:9" ht="12.75">
      <c r="A1834" t="s">
        <v>617</v>
      </c>
      <c r="B1834" s="1">
        <v>36779</v>
      </c>
      <c r="C1834" s="2">
        <v>0.3557986111111111</v>
      </c>
      <c r="D1834" t="s">
        <v>945</v>
      </c>
      <c r="E1834">
        <v>0.67</v>
      </c>
      <c r="F1834">
        <v>9.1875</v>
      </c>
      <c r="G1834" t="s">
        <v>946</v>
      </c>
      <c r="H1834">
        <v>1.81</v>
      </c>
      <c r="I1834">
        <v>89.534</v>
      </c>
    </row>
    <row r="1835" spans="1:9" ht="12.75">
      <c r="A1835" t="s">
        <v>618</v>
      </c>
      <c r="B1835" s="1">
        <v>36779</v>
      </c>
      <c r="C1835" s="2">
        <v>0.3578819444444445</v>
      </c>
      <c r="D1835" t="s">
        <v>945</v>
      </c>
      <c r="E1835">
        <v>0.67</v>
      </c>
      <c r="F1835">
        <v>8.6189</v>
      </c>
      <c r="G1835" t="s">
        <v>946</v>
      </c>
      <c r="H1835">
        <v>1.81</v>
      </c>
      <c r="I1835">
        <v>89.3569</v>
      </c>
    </row>
    <row r="1836" spans="1:9" ht="12.75">
      <c r="A1836" t="s">
        <v>619</v>
      </c>
      <c r="B1836" s="1">
        <v>36779</v>
      </c>
      <c r="C1836" s="2">
        <v>0.35996527777777776</v>
      </c>
      <c r="D1836" t="s">
        <v>945</v>
      </c>
      <c r="E1836">
        <v>0.67</v>
      </c>
      <c r="F1836">
        <v>9.1685</v>
      </c>
      <c r="G1836" t="s">
        <v>946</v>
      </c>
      <c r="H1836">
        <v>1.81</v>
      </c>
      <c r="I1836">
        <v>86.9055</v>
      </c>
    </row>
    <row r="1837" spans="1:9" ht="12.75">
      <c r="A1837" t="s">
        <v>620</v>
      </c>
      <c r="B1837" s="1">
        <v>36779</v>
      </c>
      <c r="C1837" s="2">
        <v>0.36204861111111114</v>
      </c>
      <c r="D1837" t="s">
        <v>945</v>
      </c>
      <c r="E1837">
        <v>0.67</v>
      </c>
      <c r="F1837">
        <v>8.6117</v>
      </c>
      <c r="G1837" t="s">
        <v>946</v>
      </c>
      <c r="H1837">
        <v>1.81</v>
      </c>
      <c r="I1837">
        <v>86.4278</v>
      </c>
    </row>
    <row r="1838" spans="1:9" ht="12.75">
      <c r="A1838" t="s">
        <v>621</v>
      </c>
      <c r="B1838" s="1">
        <v>36779</v>
      </c>
      <c r="C1838" s="2">
        <v>0.3641319444444444</v>
      </c>
      <c r="D1838" t="s">
        <v>945</v>
      </c>
      <c r="E1838">
        <v>0.67</v>
      </c>
      <c r="F1838">
        <v>9.1465</v>
      </c>
      <c r="G1838" t="s">
        <v>946</v>
      </c>
      <c r="H1838">
        <v>1.811</v>
      </c>
      <c r="I1838">
        <v>85.6079</v>
      </c>
    </row>
    <row r="1839" spans="1:9" ht="12.75">
      <c r="A1839" t="s">
        <v>622</v>
      </c>
      <c r="B1839" s="1">
        <v>36779</v>
      </c>
      <c r="C1839" s="2">
        <v>0.3662152777777778</v>
      </c>
      <c r="D1839" t="s">
        <v>945</v>
      </c>
      <c r="E1839">
        <v>0.668</v>
      </c>
      <c r="F1839">
        <v>8.7803</v>
      </c>
      <c r="G1839" t="s">
        <v>946</v>
      </c>
      <c r="H1839">
        <v>1.808</v>
      </c>
      <c r="I1839">
        <v>84.0744</v>
      </c>
    </row>
    <row r="1840" spans="1:9" ht="12.75">
      <c r="A1840" t="s">
        <v>623</v>
      </c>
      <c r="B1840" s="1">
        <v>36779</v>
      </c>
      <c r="C1840" s="2">
        <v>0.3682986111111111</v>
      </c>
      <c r="D1840" t="s">
        <v>945</v>
      </c>
      <c r="E1840">
        <v>0.668</v>
      </c>
      <c r="F1840">
        <v>8.7675</v>
      </c>
      <c r="G1840" t="s">
        <v>946</v>
      </c>
      <c r="H1840">
        <v>1.806</v>
      </c>
      <c r="I1840">
        <v>84.1218</v>
      </c>
    </row>
    <row r="1841" spans="1:9" ht="12.75">
      <c r="A1841" t="s">
        <v>624</v>
      </c>
      <c r="B1841" s="1">
        <v>36779</v>
      </c>
      <c r="C1841" s="2">
        <v>0.37038194444444444</v>
      </c>
      <c r="D1841" t="s">
        <v>945</v>
      </c>
      <c r="E1841">
        <v>0.668</v>
      </c>
      <c r="F1841">
        <v>8.7568</v>
      </c>
      <c r="G1841" t="s">
        <v>946</v>
      </c>
      <c r="H1841">
        <v>1.805</v>
      </c>
      <c r="I1841">
        <v>87.1025</v>
      </c>
    </row>
    <row r="1842" spans="1:9" ht="12.75">
      <c r="A1842" t="s">
        <v>625</v>
      </c>
      <c r="B1842" s="1">
        <v>36779</v>
      </c>
      <c r="C1842" s="2">
        <v>0.3724768518518518</v>
      </c>
      <c r="D1842" t="s">
        <v>945</v>
      </c>
      <c r="E1842">
        <v>0.67</v>
      </c>
      <c r="F1842">
        <v>9.2677</v>
      </c>
      <c r="G1842" t="s">
        <v>946</v>
      </c>
      <c r="H1842">
        <v>1.806</v>
      </c>
      <c r="I1842">
        <v>86.7541</v>
      </c>
    </row>
    <row r="1843" spans="1:9" ht="12.75">
      <c r="A1843" t="s">
        <v>626</v>
      </c>
      <c r="B1843" s="1">
        <v>36779</v>
      </c>
      <c r="C1843" s="2">
        <v>0.3745601851851852</v>
      </c>
      <c r="D1843" t="s">
        <v>945</v>
      </c>
      <c r="E1843">
        <v>0.668</v>
      </c>
      <c r="F1843">
        <v>9.2843</v>
      </c>
      <c r="G1843" t="s">
        <v>946</v>
      </c>
      <c r="H1843">
        <v>1.808</v>
      </c>
      <c r="I1843">
        <v>84.4232</v>
      </c>
    </row>
    <row r="1844" spans="1:9" ht="12.75">
      <c r="A1844" t="s">
        <v>627</v>
      </c>
      <c r="B1844" s="1">
        <v>36779</v>
      </c>
      <c r="C1844" s="2">
        <v>0.37664351851851857</v>
      </c>
      <c r="D1844" t="s">
        <v>945</v>
      </c>
      <c r="E1844">
        <v>0.666</v>
      </c>
      <c r="F1844">
        <v>9.186</v>
      </c>
      <c r="G1844" t="s">
        <v>946</v>
      </c>
      <c r="H1844">
        <v>1.805</v>
      </c>
      <c r="I1844">
        <v>85.0183</v>
      </c>
    </row>
    <row r="1845" spans="1:9" ht="12.75">
      <c r="A1845" t="s">
        <v>628</v>
      </c>
      <c r="B1845" s="1">
        <v>36779</v>
      </c>
      <c r="C1845" s="2">
        <v>0.37872685185185184</v>
      </c>
      <c r="D1845" t="s">
        <v>945</v>
      </c>
      <c r="E1845">
        <v>0.668</v>
      </c>
      <c r="F1845">
        <v>9.243</v>
      </c>
      <c r="G1845" t="s">
        <v>946</v>
      </c>
      <c r="H1845">
        <v>1.805</v>
      </c>
      <c r="I1845">
        <v>82.9587</v>
      </c>
    </row>
    <row r="1846" spans="1:9" ht="12.75">
      <c r="A1846" t="s">
        <v>629</v>
      </c>
      <c r="B1846" s="1">
        <v>36779</v>
      </c>
      <c r="C1846" s="2">
        <v>0.3808101851851852</v>
      </c>
      <c r="D1846" t="s">
        <v>945</v>
      </c>
      <c r="E1846">
        <v>0.668</v>
      </c>
      <c r="F1846">
        <v>9.2401</v>
      </c>
      <c r="G1846" t="s">
        <v>946</v>
      </c>
      <c r="H1846">
        <v>1.803</v>
      </c>
      <c r="I1846">
        <v>82.3802</v>
      </c>
    </row>
    <row r="1847" spans="1:9" ht="12.75">
      <c r="A1847" t="s">
        <v>630</v>
      </c>
      <c r="B1847" s="1">
        <v>36779</v>
      </c>
      <c r="C1847" s="2">
        <v>0.3828935185185185</v>
      </c>
      <c r="D1847" t="s">
        <v>945</v>
      </c>
      <c r="E1847">
        <v>0.666</v>
      </c>
      <c r="F1847">
        <v>9.0279</v>
      </c>
      <c r="G1847" t="s">
        <v>946</v>
      </c>
      <c r="H1847">
        <v>1.805</v>
      </c>
      <c r="I1847">
        <v>85.9806</v>
      </c>
    </row>
    <row r="1848" spans="1:9" ht="12.75">
      <c r="A1848" t="s">
        <v>631</v>
      </c>
      <c r="B1848" s="1">
        <v>36779</v>
      </c>
      <c r="C1848" s="2">
        <v>0.3849768518518519</v>
      </c>
      <c r="D1848" t="s">
        <v>945</v>
      </c>
      <c r="E1848">
        <v>0.668</v>
      </c>
      <c r="F1848">
        <v>9.808</v>
      </c>
      <c r="G1848" t="s">
        <v>946</v>
      </c>
      <c r="H1848">
        <v>1.806</v>
      </c>
      <c r="I1848">
        <v>86.8272</v>
      </c>
    </row>
    <row r="1849" spans="1:9" ht="12.75">
      <c r="A1849" t="s">
        <v>632</v>
      </c>
      <c r="B1849" s="1">
        <v>36779</v>
      </c>
      <c r="C1849" s="2">
        <v>0.38707175925925924</v>
      </c>
      <c r="D1849" t="s">
        <v>945</v>
      </c>
      <c r="E1849">
        <v>0.666</v>
      </c>
      <c r="F1849">
        <v>9.8029</v>
      </c>
      <c r="G1849" t="s">
        <v>946</v>
      </c>
      <c r="H1849">
        <v>1.803</v>
      </c>
      <c r="I1849">
        <v>81.4303</v>
      </c>
    </row>
    <row r="1850" spans="1:9" ht="12.75">
      <c r="A1850" t="s">
        <v>633</v>
      </c>
      <c r="B1850" s="1">
        <v>36779</v>
      </c>
      <c r="C1850" s="2">
        <v>0.3891550925925926</v>
      </c>
      <c r="D1850" t="s">
        <v>945</v>
      </c>
      <c r="E1850">
        <v>0.673</v>
      </c>
      <c r="F1850">
        <v>8.8076</v>
      </c>
      <c r="G1850" t="s">
        <v>946</v>
      </c>
      <c r="H1850">
        <v>1.81</v>
      </c>
      <c r="I1850">
        <v>84.3468</v>
      </c>
    </row>
    <row r="1851" spans="1:9" ht="12.75">
      <c r="A1851" t="s">
        <v>634</v>
      </c>
      <c r="B1851" s="1">
        <v>36779</v>
      </c>
      <c r="C1851" s="2">
        <v>0.3912384259259259</v>
      </c>
      <c r="D1851" t="s">
        <v>945</v>
      </c>
      <c r="E1851">
        <v>0.668</v>
      </c>
      <c r="F1851">
        <v>9.2836</v>
      </c>
      <c r="G1851" t="s">
        <v>946</v>
      </c>
      <c r="H1851">
        <v>1.805</v>
      </c>
      <c r="I1851">
        <v>86.0063</v>
      </c>
    </row>
    <row r="1852" spans="1:9" ht="12.75">
      <c r="A1852" t="s">
        <v>635</v>
      </c>
      <c r="B1852" s="1">
        <v>36779</v>
      </c>
      <c r="C1852" s="2">
        <v>0.3933217592592593</v>
      </c>
      <c r="D1852" t="s">
        <v>945</v>
      </c>
      <c r="E1852">
        <v>0.666</v>
      </c>
      <c r="F1852">
        <v>9.7582</v>
      </c>
      <c r="G1852" t="s">
        <v>946</v>
      </c>
      <c r="H1852">
        <v>1.806</v>
      </c>
      <c r="I1852">
        <v>89.0035</v>
      </c>
    </row>
    <row r="1853" spans="1:9" ht="12.75">
      <c r="A1853" t="s">
        <v>636</v>
      </c>
      <c r="B1853" s="1">
        <v>36779</v>
      </c>
      <c r="C1853" s="2">
        <v>0.39540509259259254</v>
      </c>
      <c r="D1853" t="s">
        <v>945</v>
      </c>
      <c r="E1853">
        <v>0.668</v>
      </c>
      <c r="F1853">
        <v>9.5642</v>
      </c>
      <c r="G1853" t="s">
        <v>946</v>
      </c>
      <c r="H1853">
        <v>1.805</v>
      </c>
      <c r="I1853">
        <v>85.8579</v>
      </c>
    </row>
    <row r="1854" spans="1:9" ht="12.75">
      <c r="A1854" t="s">
        <v>637</v>
      </c>
      <c r="B1854" s="1">
        <v>36779</v>
      </c>
      <c r="C1854" s="2">
        <v>0.3974884259259259</v>
      </c>
      <c r="D1854" t="s">
        <v>945</v>
      </c>
      <c r="E1854">
        <v>0.668</v>
      </c>
      <c r="F1854">
        <v>9.2172</v>
      </c>
      <c r="G1854" t="s">
        <v>946</v>
      </c>
      <c r="H1854">
        <v>1.803</v>
      </c>
      <c r="I1854">
        <v>87.3197</v>
      </c>
    </row>
    <row r="1855" spans="1:9" ht="12.75">
      <c r="A1855" t="s">
        <v>638</v>
      </c>
      <c r="B1855" s="1">
        <v>36779</v>
      </c>
      <c r="C1855" s="2">
        <v>0.39958333333333335</v>
      </c>
      <c r="D1855" t="s">
        <v>945</v>
      </c>
      <c r="E1855">
        <v>0.668</v>
      </c>
      <c r="F1855">
        <v>9.6335</v>
      </c>
      <c r="G1855" t="s">
        <v>946</v>
      </c>
      <c r="H1855">
        <v>1.803</v>
      </c>
      <c r="I1855">
        <v>86.0944</v>
      </c>
    </row>
    <row r="1856" spans="1:9" ht="12.75">
      <c r="A1856" t="s">
        <v>639</v>
      </c>
      <c r="B1856" s="1">
        <v>36779</v>
      </c>
      <c r="C1856" s="2">
        <v>0.40166666666666667</v>
      </c>
      <c r="D1856" t="s">
        <v>945</v>
      </c>
      <c r="E1856">
        <v>0.666</v>
      </c>
      <c r="F1856">
        <v>8.5303</v>
      </c>
      <c r="G1856" t="s">
        <v>946</v>
      </c>
      <c r="H1856">
        <v>1.805</v>
      </c>
      <c r="I1856">
        <v>88.2028</v>
      </c>
    </row>
    <row r="1857" spans="1:9" ht="12.75">
      <c r="A1857" t="s">
        <v>640</v>
      </c>
      <c r="B1857" s="1">
        <v>36779</v>
      </c>
      <c r="C1857" s="2">
        <v>0.40375</v>
      </c>
      <c r="D1857" t="s">
        <v>945</v>
      </c>
      <c r="E1857">
        <v>0.665</v>
      </c>
      <c r="F1857">
        <v>8.2446</v>
      </c>
      <c r="G1857" t="s">
        <v>946</v>
      </c>
      <c r="H1857">
        <v>1.803</v>
      </c>
      <c r="I1857">
        <v>84.4018</v>
      </c>
    </row>
    <row r="1858" spans="1:9" ht="12.75">
      <c r="A1858" t="s">
        <v>641</v>
      </c>
      <c r="B1858" s="1">
        <v>36779</v>
      </c>
      <c r="C1858" s="2">
        <v>0.4058333333333333</v>
      </c>
      <c r="D1858" t="s">
        <v>945</v>
      </c>
      <c r="E1858">
        <v>0.666</v>
      </c>
      <c r="F1858">
        <v>9.663</v>
      </c>
      <c r="G1858" t="s">
        <v>946</v>
      </c>
      <c r="H1858">
        <v>1.801</v>
      </c>
      <c r="I1858">
        <v>86.688</v>
      </c>
    </row>
    <row r="1859" spans="1:9" ht="12.75">
      <c r="A1859" t="s">
        <v>642</v>
      </c>
      <c r="B1859" s="1">
        <v>36779</v>
      </c>
      <c r="C1859" s="2">
        <v>0.40791666666666665</v>
      </c>
      <c r="D1859" t="s">
        <v>945</v>
      </c>
      <c r="E1859">
        <v>0.666</v>
      </c>
      <c r="F1859">
        <v>8.8262</v>
      </c>
      <c r="G1859" t="s">
        <v>946</v>
      </c>
      <c r="H1859">
        <v>1.801</v>
      </c>
      <c r="I1859">
        <v>86.2719</v>
      </c>
    </row>
    <row r="1860" spans="1:9" ht="12.75">
      <c r="A1860" t="s">
        <v>643</v>
      </c>
      <c r="B1860" s="1">
        <v>36779</v>
      </c>
      <c r="C1860" s="2">
        <v>0.41</v>
      </c>
      <c r="D1860" t="s">
        <v>945</v>
      </c>
      <c r="E1860">
        <v>0.668</v>
      </c>
      <c r="F1860">
        <v>8.961</v>
      </c>
      <c r="G1860" t="s">
        <v>946</v>
      </c>
      <c r="H1860">
        <v>1.805</v>
      </c>
      <c r="I1860">
        <v>86.3733</v>
      </c>
    </row>
    <row r="1861" spans="1:9" ht="12.75">
      <c r="A1861" t="s">
        <v>644</v>
      </c>
      <c r="B1861" s="1">
        <v>36779</v>
      </c>
      <c r="C1861" s="2">
        <v>0.41208333333333336</v>
      </c>
      <c r="D1861" t="s">
        <v>945</v>
      </c>
      <c r="E1861">
        <v>0.666</v>
      </c>
      <c r="F1861">
        <v>10.1664</v>
      </c>
      <c r="G1861" t="s">
        <v>946</v>
      </c>
      <c r="H1861">
        <v>1.805</v>
      </c>
      <c r="I1861">
        <v>85.2977</v>
      </c>
    </row>
    <row r="1862" spans="1:9" ht="12.75">
      <c r="A1862" t="s">
        <v>645</v>
      </c>
      <c r="B1862" s="1">
        <v>36779</v>
      </c>
      <c r="C1862" s="2">
        <v>0.4141782407407408</v>
      </c>
      <c r="D1862" t="s">
        <v>945</v>
      </c>
      <c r="E1862">
        <v>0.666</v>
      </c>
      <c r="F1862">
        <v>9.5531</v>
      </c>
      <c r="G1862" t="s">
        <v>946</v>
      </c>
      <c r="H1862">
        <v>1.801</v>
      </c>
      <c r="I1862">
        <v>86.6786</v>
      </c>
    </row>
    <row r="1863" spans="1:9" ht="12.75">
      <c r="A1863" t="s">
        <v>646</v>
      </c>
      <c r="B1863" s="1">
        <v>36779</v>
      </c>
      <c r="C1863" s="2">
        <v>0.41625</v>
      </c>
      <c r="D1863" t="s">
        <v>945</v>
      </c>
      <c r="E1863">
        <v>0.668</v>
      </c>
      <c r="F1863">
        <v>9.4782</v>
      </c>
      <c r="G1863" t="s">
        <v>946</v>
      </c>
      <c r="H1863">
        <v>1.801</v>
      </c>
      <c r="I1863">
        <v>85.4307</v>
      </c>
    </row>
    <row r="1864" spans="1:9" ht="12.75">
      <c r="A1864" t="s">
        <v>647</v>
      </c>
      <c r="B1864" s="1">
        <v>36779</v>
      </c>
      <c r="C1864" s="2">
        <v>0.41834490740740743</v>
      </c>
      <c r="D1864" t="s">
        <v>945</v>
      </c>
      <c r="E1864">
        <v>0.666</v>
      </c>
      <c r="F1864">
        <v>9.7085</v>
      </c>
      <c r="G1864" t="s">
        <v>946</v>
      </c>
      <c r="H1864">
        <v>1.803</v>
      </c>
      <c r="I1864">
        <v>86.8948</v>
      </c>
    </row>
    <row r="1865" spans="1:9" ht="12.75">
      <c r="A1865" t="s">
        <v>648</v>
      </c>
      <c r="B1865" s="1">
        <v>36779</v>
      </c>
      <c r="C1865" s="2">
        <v>0.42042824074074076</v>
      </c>
      <c r="D1865" t="s">
        <v>945</v>
      </c>
      <c r="E1865">
        <v>0.666</v>
      </c>
      <c r="F1865">
        <v>9.1365</v>
      </c>
      <c r="G1865" t="s">
        <v>946</v>
      </c>
      <c r="H1865">
        <v>1.803</v>
      </c>
      <c r="I1865">
        <v>234.014</v>
      </c>
    </row>
    <row r="1866" spans="1:9" ht="12.75">
      <c r="A1866" t="s">
        <v>649</v>
      </c>
      <c r="B1866" s="1">
        <v>36779</v>
      </c>
      <c r="C1866" s="2">
        <v>0.4225115740740741</v>
      </c>
      <c r="D1866" t="s">
        <v>945</v>
      </c>
      <c r="E1866">
        <v>0.666</v>
      </c>
      <c r="F1866">
        <v>8.8171</v>
      </c>
      <c r="G1866" t="s">
        <v>946</v>
      </c>
      <c r="H1866">
        <v>1.8</v>
      </c>
      <c r="I1866">
        <v>232.9178</v>
      </c>
    </row>
    <row r="1867" spans="1:9" ht="12.75">
      <c r="A1867" t="s">
        <v>650</v>
      </c>
      <c r="B1867" s="1">
        <v>36779</v>
      </c>
      <c r="C1867" s="2">
        <v>0.4245949074074074</v>
      </c>
      <c r="D1867" t="s">
        <v>945</v>
      </c>
      <c r="E1867">
        <v>0.668</v>
      </c>
      <c r="F1867">
        <v>8.8986</v>
      </c>
      <c r="G1867" t="s">
        <v>946</v>
      </c>
      <c r="H1867">
        <v>1.8</v>
      </c>
      <c r="I1867">
        <v>234.1188</v>
      </c>
    </row>
    <row r="1868" spans="1:9" ht="12.75">
      <c r="A1868" t="s">
        <v>651</v>
      </c>
      <c r="B1868" s="1">
        <v>36779</v>
      </c>
      <c r="C1868" s="2">
        <v>0.42667824074074073</v>
      </c>
      <c r="D1868" t="s">
        <v>945</v>
      </c>
      <c r="E1868">
        <v>0.668</v>
      </c>
      <c r="F1868">
        <v>9.0908</v>
      </c>
      <c r="G1868" t="s">
        <v>946</v>
      </c>
      <c r="H1868">
        <v>1.803</v>
      </c>
      <c r="I1868">
        <v>239.4142</v>
      </c>
    </row>
    <row r="1869" spans="1:9" ht="12.75">
      <c r="A1869" t="s">
        <v>652</v>
      </c>
      <c r="B1869" s="1">
        <v>36779</v>
      </c>
      <c r="C1869" s="2">
        <v>0.4287731481481481</v>
      </c>
      <c r="D1869" t="s">
        <v>945</v>
      </c>
      <c r="E1869">
        <v>0.666</v>
      </c>
      <c r="F1869">
        <v>9.7576</v>
      </c>
      <c r="G1869" t="s">
        <v>946</v>
      </c>
      <c r="H1869">
        <v>1.803</v>
      </c>
      <c r="I1869">
        <v>82.9752</v>
      </c>
    </row>
    <row r="1870" spans="1:9" ht="12.75">
      <c r="A1870" t="s">
        <v>653</v>
      </c>
      <c r="B1870" s="1">
        <v>36779</v>
      </c>
      <c r="C1870" s="2">
        <v>0.4308564814814815</v>
      </c>
      <c r="D1870" t="s">
        <v>945</v>
      </c>
      <c r="E1870">
        <v>0.668</v>
      </c>
      <c r="F1870">
        <v>9.2737</v>
      </c>
      <c r="G1870" t="s">
        <v>946</v>
      </c>
      <c r="H1870">
        <v>1.801</v>
      </c>
      <c r="I1870">
        <v>83.0508</v>
      </c>
    </row>
    <row r="1871" spans="1:9" ht="12.75">
      <c r="A1871" t="s">
        <v>654</v>
      </c>
      <c r="B1871" s="1">
        <v>36779</v>
      </c>
      <c r="C1871" s="2">
        <v>0.43293981481481486</v>
      </c>
      <c r="D1871" t="s">
        <v>945</v>
      </c>
      <c r="E1871">
        <v>0.668</v>
      </c>
      <c r="F1871">
        <v>9.4234</v>
      </c>
      <c r="G1871" t="s">
        <v>946</v>
      </c>
      <c r="H1871">
        <v>1.801</v>
      </c>
      <c r="I1871">
        <v>84.0168</v>
      </c>
    </row>
    <row r="1872" spans="1:9" ht="12.75">
      <c r="A1872" t="s">
        <v>655</v>
      </c>
      <c r="B1872" s="1">
        <v>36779</v>
      </c>
      <c r="C1872" s="2">
        <v>0.43502314814814813</v>
      </c>
      <c r="D1872" t="s">
        <v>945</v>
      </c>
      <c r="E1872">
        <v>0.666</v>
      </c>
      <c r="F1872">
        <v>9.443</v>
      </c>
      <c r="G1872" t="s">
        <v>946</v>
      </c>
      <c r="H1872">
        <v>1.803</v>
      </c>
      <c r="I1872">
        <v>85.4924</v>
      </c>
    </row>
    <row r="1873" spans="1:9" ht="12.75">
      <c r="A1873" t="s">
        <v>656</v>
      </c>
      <c r="B1873" s="1">
        <v>36779</v>
      </c>
      <c r="C1873" s="2">
        <v>0.4371064814814815</v>
      </c>
      <c r="D1873" t="s">
        <v>945</v>
      </c>
      <c r="E1873">
        <v>0.666</v>
      </c>
      <c r="F1873">
        <v>9.0757</v>
      </c>
      <c r="G1873" t="s">
        <v>946</v>
      </c>
      <c r="H1873">
        <v>1.803</v>
      </c>
      <c r="I1873">
        <v>84.8781</v>
      </c>
    </row>
    <row r="1874" spans="1:9" ht="12.75">
      <c r="A1874" t="s">
        <v>657</v>
      </c>
      <c r="B1874" s="1">
        <v>36779</v>
      </c>
      <c r="C1874" s="2">
        <v>0.4391898148148148</v>
      </c>
      <c r="D1874" t="s">
        <v>945</v>
      </c>
      <c r="E1874">
        <v>0.668</v>
      </c>
      <c r="F1874">
        <v>8.8777</v>
      </c>
      <c r="G1874" t="s">
        <v>946</v>
      </c>
      <c r="H1874">
        <v>1.801</v>
      </c>
      <c r="I1874">
        <v>86.0682</v>
      </c>
    </row>
    <row r="1875" spans="1:9" ht="12.75">
      <c r="A1875" t="s">
        <v>658</v>
      </c>
      <c r="B1875" s="1">
        <v>36779</v>
      </c>
      <c r="C1875" s="2">
        <v>0.44127314814814816</v>
      </c>
      <c r="D1875" t="s">
        <v>945</v>
      </c>
      <c r="E1875">
        <v>0.666</v>
      </c>
      <c r="F1875">
        <v>8.8611</v>
      </c>
      <c r="G1875" t="s">
        <v>946</v>
      </c>
      <c r="H1875">
        <v>1.801</v>
      </c>
      <c r="I1875">
        <v>84.8974</v>
      </c>
    </row>
    <row r="1876" spans="1:9" ht="12.75">
      <c r="A1876" t="s">
        <v>659</v>
      </c>
      <c r="B1876" s="1">
        <v>36779</v>
      </c>
      <c r="C1876" s="2">
        <v>0.4433564814814815</v>
      </c>
      <c r="D1876" t="s">
        <v>945</v>
      </c>
      <c r="E1876">
        <v>0.666</v>
      </c>
      <c r="F1876">
        <v>9.6573</v>
      </c>
      <c r="G1876" t="s">
        <v>946</v>
      </c>
      <c r="H1876">
        <v>1.803</v>
      </c>
      <c r="I1876">
        <v>88.3767</v>
      </c>
    </row>
    <row r="1877" spans="1:9" ht="12.75">
      <c r="A1877" t="s">
        <v>660</v>
      </c>
      <c r="B1877" s="1">
        <v>36779</v>
      </c>
      <c r="C1877" s="2">
        <v>0.4454513888888889</v>
      </c>
      <c r="D1877" t="s">
        <v>945</v>
      </c>
      <c r="E1877">
        <v>0.666</v>
      </c>
      <c r="F1877">
        <v>9.1862</v>
      </c>
      <c r="G1877" t="s">
        <v>946</v>
      </c>
      <c r="H1877">
        <v>1.806</v>
      </c>
      <c r="I1877">
        <v>82.5047</v>
      </c>
    </row>
    <row r="1878" spans="1:9" ht="12.75">
      <c r="A1878" t="s">
        <v>661</v>
      </c>
      <c r="B1878" s="1">
        <v>36779</v>
      </c>
      <c r="C1878" s="2">
        <v>0.4475347222222222</v>
      </c>
      <c r="D1878" t="s">
        <v>945</v>
      </c>
      <c r="E1878">
        <v>0.666</v>
      </c>
      <c r="F1878">
        <v>9.2609</v>
      </c>
      <c r="G1878" t="s">
        <v>946</v>
      </c>
      <c r="H1878">
        <v>1.801</v>
      </c>
      <c r="I1878">
        <v>85.8754</v>
      </c>
    </row>
    <row r="1879" spans="1:9" ht="12.75">
      <c r="A1879" t="s">
        <v>662</v>
      </c>
      <c r="B1879" s="1">
        <v>36779</v>
      </c>
      <c r="C1879" s="2">
        <v>0.44961805555555556</v>
      </c>
      <c r="D1879" t="s">
        <v>945</v>
      </c>
      <c r="E1879">
        <v>0.668</v>
      </c>
      <c r="F1879">
        <v>8.7136</v>
      </c>
      <c r="G1879" t="s">
        <v>946</v>
      </c>
      <c r="H1879">
        <v>1.801</v>
      </c>
      <c r="I1879">
        <v>83.1316</v>
      </c>
    </row>
    <row r="1880" spans="1:9" ht="12.75">
      <c r="A1880" t="s">
        <v>663</v>
      </c>
      <c r="B1880" s="1">
        <v>36779</v>
      </c>
      <c r="C1880" s="2">
        <v>0.45170138888888894</v>
      </c>
      <c r="D1880" t="s">
        <v>945</v>
      </c>
      <c r="E1880">
        <v>0.668</v>
      </c>
      <c r="F1880">
        <v>9.9365</v>
      </c>
      <c r="G1880" t="s">
        <v>946</v>
      </c>
      <c r="H1880">
        <v>1.803</v>
      </c>
      <c r="I1880">
        <v>84.1992</v>
      </c>
    </row>
    <row r="1881" spans="1:9" ht="12.75">
      <c r="A1881" t="s">
        <v>664</v>
      </c>
      <c r="B1881" s="1">
        <v>36779</v>
      </c>
      <c r="C1881" s="2">
        <v>0.4537847222222222</v>
      </c>
      <c r="D1881" t="s">
        <v>945</v>
      </c>
      <c r="E1881">
        <v>0.666</v>
      </c>
      <c r="F1881">
        <v>9.1011</v>
      </c>
      <c r="G1881" t="s">
        <v>946</v>
      </c>
      <c r="H1881">
        <v>1.805</v>
      </c>
      <c r="I1881">
        <v>82.8923</v>
      </c>
    </row>
    <row r="1882" spans="1:9" ht="12.75">
      <c r="A1882" t="s">
        <v>665</v>
      </c>
      <c r="B1882" s="1">
        <v>36779</v>
      </c>
      <c r="C1882" s="2">
        <v>0.4558680555555556</v>
      </c>
      <c r="D1882" t="s">
        <v>945</v>
      </c>
      <c r="E1882">
        <v>0.666</v>
      </c>
      <c r="F1882">
        <v>9.6368</v>
      </c>
      <c r="G1882" t="s">
        <v>946</v>
      </c>
      <c r="H1882">
        <v>1.801</v>
      </c>
      <c r="I1882">
        <v>82.6099</v>
      </c>
    </row>
    <row r="1883" spans="1:9" ht="12.75">
      <c r="A1883" t="s">
        <v>666</v>
      </c>
      <c r="B1883" s="1">
        <v>36779</v>
      </c>
      <c r="C1883" s="2">
        <v>0.45795138888888887</v>
      </c>
      <c r="D1883" t="s">
        <v>945</v>
      </c>
      <c r="E1883">
        <v>0.668</v>
      </c>
      <c r="F1883">
        <v>9.0454</v>
      </c>
      <c r="G1883" t="s">
        <v>946</v>
      </c>
      <c r="H1883">
        <v>1.801</v>
      </c>
      <c r="I1883">
        <v>85.2838</v>
      </c>
    </row>
    <row r="1884" spans="1:9" ht="12.75">
      <c r="A1884" t="s">
        <v>667</v>
      </c>
      <c r="B1884" s="1">
        <v>36779</v>
      </c>
      <c r="C1884" s="2">
        <v>0.4600462962962963</v>
      </c>
      <c r="D1884" t="s">
        <v>945</v>
      </c>
      <c r="E1884">
        <v>0.668</v>
      </c>
      <c r="F1884">
        <v>9.1841</v>
      </c>
      <c r="G1884" t="s">
        <v>946</v>
      </c>
      <c r="H1884">
        <v>1.803</v>
      </c>
      <c r="I1884">
        <v>88.2881</v>
      </c>
    </row>
    <row r="1885" spans="1:9" ht="12.75">
      <c r="A1885" t="s">
        <v>668</v>
      </c>
      <c r="B1885" s="1">
        <v>36779</v>
      </c>
      <c r="C1885" s="2">
        <v>0.4621296296296296</v>
      </c>
      <c r="D1885" t="s">
        <v>945</v>
      </c>
      <c r="E1885">
        <v>0.665</v>
      </c>
      <c r="F1885">
        <v>9.4379</v>
      </c>
      <c r="G1885" t="s">
        <v>946</v>
      </c>
      <c r="H1885">
        <v>1.803</v>
      </c>
      <c r="I1885">
        <v>84.926</v>
      </c>
    </row>
    <row r="1886" spans="1:9" ht="12.75">
      <c r="A1886" t="s">
        <v>669</v>
      </c>
      <c r="B1886" s="1">
        <v>36779</v>
      </c>
      <c r="C1886" s="2">
        <v>0.464212962962963</v>
      </c>
      <c r="D1886" t="s">
        <v>945</v>
      </c>
      <c r="E1886">
        <v>0.666</v>
      </c>
      <c r="F1886">
        <v>9.2258</v>
      </c>
      <c r="G1886" t="s">
        <v>946</v>
      </c>
      <c r="H1886">
        <v>1.801</v>
      </c>
      <c r="I1886">
        <v>89.9623</v>
      </c>
    </row>
    <row r="1887" spans="1:9" ht="12.75">
      <c r="A1887" t="s">
        <v>670</v>
      </c>
      <c r="B1887" s="1">
        <v>36779</v>
      </c>
      <c r="C1887" s="2">
        <v>0.46629629629629626</v>
      </c>
      <c r="D1887" t="s">
        <v>945</v>
      </c>
      <c r="E1887">
        <v>0.666</v>
      </c>
      <c r="F1887">
        <v>9.3913</v>
      </c>
      <c r="G1887" t="s">
        <v>946</v>
      </c>
      <c r="H1887">
        <v>1.8</v>
      </c>
      <c r="I1887">
        <v>87.9869</v>
      </c>
    </row>
    <row r="1888" spans="1:9" ht="12.75">
      <c r="A1888" t="s">
        <v>671</v>
      </c>
      <c r="B1888" s="1">
        <v>36779</v>
      </c>
      <c r="C1888" s="2">
        <v>0.46837962962962965</v>
      </c>
      <c r="D1888" t="s">
        <v>945</v>
      </c>
      <c r="E1888">
        <v>0.666</v>
      </c>
      <c r="F1888">
        <v>9.0499</v>
      </c>
      <c r="G1888" t="s">
        <v>946</v>
      </c>
      <c r="H1888">
        <v>1.801</v>
      </c>
      <c r="I1888">
        <v>93.551</v>
      </c>
    </row>
    <row r="1889" spans="1:9" ht="12.75">
      <c r="A1889" t="s">
        <v>672</v>
      </c>
      <c r="B1889" s="1">
        <v>36779</v>
      </c>
      <c r="C1889" s="2">
        <v>0.4704629629629629</v>
      </c>
      <c r="D1889" t="s">
        <v>945</v>
      </c>
      <c r="E1889">
        <v>0.666</v>
      </c>
      <c r="F1889">
        <v>8.8734</v>
      </c>
      <c r="G1889" t="s">
        <v>946</v>
      </c>
      <c r="H1889">
        <v>1.805</v>
      </c>
      <c r="I1889">
        <v>89.115</v>
      </c>
    </row>
    <row r="1890" spans="1:9" ht="12.75">
      <c r="A1890" t="s">
        <v>673</v>
      </c>
      <c r="B1890" s="1">
        <v>36779</v>
      </c>
      <c r="C1890" s="2">
        <v>0.47255787037037034</v>
      </c>
      <c r="D1890" t="s">
        <v>945</v>
      </c>
      <c r="E1890">
        <v>0.666</v>
      </c>
      <c r="F1890">
        <v>8.9758</v>
      </c>
      <c r="G1890" t="s">
        <v>946</v>
      </c>
      <c r="H1890">
        <v>1.801</v>
      </c>
      <c r="I1890">
        <v>90.7913</v>
      </c>
    </row>
    <row r="1891" spans="1:9" ht="12.75">
      <c r="A1891" t="s">
        <v>674</v>
      </c>
      <c r="B1891" s="1">
        <v>36779</v>
      </c>
      <c r="C1891" s="2">
        <v>0.4746412037037037</v>
      </c>
      <c r="D1891" t="s">
        <v>945</v>
      </c>
      <c r="E1891">
        <v>0.666</v>
      </c>
      <c r="F1891">
        <v>8.8917</v>
      </c>
      <c r="G1891" t="s">
        <v>946</v>
      </c>
      <c r="H1891">
        <v>1.801</v>
      </c>
      <c r="I1891">
        <v>90.8653</v>
      </c>
    </row>
    <row r="1892" spans="1:9" ht="12.75">
      <c r="A1892" t="s">
        <v>675</v>
      </c>
      <c r="B1892" s="1">
        <v>36779</v>
      </c>
      <c r="C1892" s="2">
        <v>0.47672453703703704</v>
      </c>
      <c r="D1892" t="s">
        <v>945</v>
      </c>
      <c r="E1892">
        <v>0.668</v>
      </c>
      <c r="F1892">
        <v>9.1343</v>
      </c>
      <c r="G1892" t="s">
        <v>946</v>
      </c>
      <c r="H1892">
        <v>1.803</v>
      </c>
      <c r="I1892">
        <v>91.7027</v>
      </c>
    </row>
    <row r="1893" spans="1:9" ht="12.75">
      <c r="A1893" t="s">
        <v>676</v>
      </c>
      <c r="B1893" s="1">
        <v>36779</v>
      </c>
      <c r="C1893" s="2">
        <v>0.47880787037037037</v>
      </c>
      <c r="D1893" t="s">
        <v>945</v>
      </c>
      <c r="E1893">
        <v>0.666</v>
      </c>
      <c r="F1893">
        <v>8.9076</v>
      </c>
      <c r="G1893" t="s">
        <v>946</v>
      </c>
      <c r="H1893">
        <v>1.805</v>
      </c>
      <c r="I1893">
        <v>87.2291</v>
      </c>
    </row>
    <row r="1894" spans="1:9" ht="12.75">
      <c r="A1894" t="s">
        <v>677</v>
      </c>
      <c r="B1894" s="1">
        <v>36779</v>
      </c>
      <c r="C1894" s="2">
        <v>0.4808912037037037</v>
      </c>
      <c r="D1894" t="s">
        <v>945</v>
      </c>
      <c r="E1894">
        <v>0.666</v>
      </c>
      <c r="F1894">
        <v>9.1546</v>
      </c>
      <c r="G1894" t="s">
        <v>946</v>
      </c>
      <c r="H1894">
        <v>1.801</v>
      </c>
      <c r="I1894">
        <v>90.0814</v>
      </c>
    </row>
    <row r="1895" spans="1:9" ht="12.75">
      <c r="A1895" t="s">
        <v>678</v>
      </c>
      <c r="B1895" s="1">
        <v>36779</v>
      </c>
      <c r="C1895" s="2">
        <v>0.482974537037037</v>
      </c>
      <c r="D1895" t="s">
        <v>945</v>
      </c>
      <c r="E1895">
        <v>0.666</v>
      </c>
      <c r="F1895">
        <v>9.4257</v>
      </c>
      <c r="G1895" t="s">
        <v>946</v>
      </c>
      <c r="H1895">
        <v>1.8</v>
      </c>
      <c r="I1895">
        <v>90.9178</v>
      </c>
    </row>
    <row r="1896" spans="1:9" ht="12.75">
      <c r="A1896" t="s">
        <v>679</v>
      </c>
      <c r="B1896" s="1">
        <v>36779</v>
      </c>
      <c r="C1896" s="2">
        <v>0.48505787037037035</v>
      </c>
      <c r="D1896" t="s">
        <v>945</v>
      </c>
      <c r="E1896">
        <v>0.668</v>
      </c>
      <c r="F1896">
        <v>8.6821</v>
      </c>
      <c r="G1896" t="s">
        <v>946</v>
      </c>
      <c r="H1896">
        <v>1.801</v>
      </c>
      <c r="I1896">
        <v>89.804</v>
      </c>
    </row>
    <row r="1897" spans="1:9" ht="12.75">
      <c r="A1897" t="s">
        <v>680</v>
      </c>
      <c r="B1897" s="1">
        <v>36779</v>
      </c>
      <c r="C1897" s="2">
        <v>0.48714120370370373</v>
      </c>
      <c r="D1897" t="s">
        <v>945</v>
      </c>
      <c r="E1897">
        <v>0.666</v>
      </c>
      <c r="F1897">
        <v>8.4192</v>
      </c>
      <c r="G1897" t="s">
        <v>946</v>
      </c>
      <c r="H1897">
        <v>1.803</v>
      </c>
      <c r="I1897">
        <v>90.346</v>
      </c>
    </row>
    <row r="1898" spans="1:9" ht="12.75">
      <c r="A1898" t="s">
        <v>681</v>
      </c>
      <c r="B1898" s="1">
        <v>36779</v>
      </c>
      <c r="C1898" s="2">
        <v>0.48923611111111115</v>
      </c>
      <c r="D1898" t="s">
        <v>945</v>
      </c>
      <c r="E1898">
        <v>0.666</v>
      </c>
      <c r="F1898">
        <v>9.3501</v>
      </c>
      <c r="G1898" t="s">
        <v>946</v>
      </c>
      <c r="H1898">
        <v>1.805</v>
      </c>
      <c r="I1898">
        <v>91.7076</v>
      </c>
    </row>
    <row r="1899" spans="1:9" ht="12.75">
      <c r="A1899" t="s">
        <v>682</v>
      </c>
      <c r="B1899" s="1">
        <v>36779</v>
      </c>
      <c r="C1899" s="2">
        <v>0.4913194444444444</v>
      </c>
      <c r="D1899" t="s">
        <v>945</v>
      </c>
      <c r="E1899">
        <v>0.668</v>
      </c>
      <c r="F1899">
        <v>8.67</v>
      </c>
      <c r="G1899" t="s">
        <v>946</v>
      </c>
      <c r="H1899">
        <v>1.803</v>
      </c>
      <c r="I1899">
        <v>92.6413</v>
      </c>
    </row>
    <row r="1900" spans="1:9" ht="12.75">
      <c r="A1900" t="s">
        <v>683</v>
      </c>
      <c r="B1900" s="1">
        <v>36779</v>
      </c>
      <c r="C1900" s="2">
        <v>0.4934027777777778</v>
      </c>
      <c r="D1900" t="s">
        <v>945</v>
      </c>
      <c r="E1900">
        <v>0.666</v>
      </c>
      <c r="F1900">
        <v>9.022</v>
      </c>
      <c r="G1900" t="s">
        <v>946</v>
      </c>
      <c r="H1900">
        <v>1.801</v>
      </c>
      <c r="I1900">
        <v>94.4429</v>
      </c>
    </row>
    <row r="1901" spans="1:9" ht="12.75">
      <c r="A1901" t="s">
        <v>684</v>
      </c>
      <c r="B1901" s="1">
        <v>36779</v>
      </c>
      <c r="C1901" s="2">
        <v>0.4954861111111111</v>
      </c>
      <c r="D1901" t="s">
        <v>945</v>
      </c>
      <c r="E1901">
        <v>0.666</v>
      </c>
      <c r="F1901">
        <v>9.6087</v>
      </c>
      <c r="G1901" t="s">
        <v>946</v>
      </c>
      <c r="H1901">
        <v>1.801</v>
      </c>
      <c r="I1901">
        <v>95.5121</v>
      </c>
    </row>
    <row r="1902" spans="1:9" ht="12.75">
      <c r="A1902" t="s">
        <v>685</v>
      </c>
      <c r="B1902" s="1">
        <v>36779</v>
      </c>
      <c r="C1902" s="2">
        <v>0.49756944444444445</v>
      </c>
      <c r="D1902" t="s">
        <v>945</v>
      </c>
      <c r="E1902">
        <v>0.666</v>
      </c>
      <c r="F1902">
        <v>9.2306</v>
      </c>
      <c r="G1902" t="s">
        <v>946</v>
      </c>
      <c r="H1902">
        <v>1.805</v>
      </c>
      <c r="I1902">
        <v>96.9515</v>
      </c>
    </row>
    <row r="1903" spans="1:9" ht="12.75">
      <c r="A1903" t="s">
        <v>686</v>
      </c>
      <c r="B1903" s="1">
        <v>36779</v>
      </c>
      <c r="C1903" s="2">
        <v>0.4996527777777778</v>
      </c>
      <c r="D1903" t="s">
        <v>945</v>
      </c>
      <c r="E1903">
        <v>0.666</v>
      </c>
      <c r="F1903">
        <v>8.7417</v>
      </c>
      <c r="G1903" t="s">
        <v>946</v>
      </c>
      <c r="H1903">
        <v>1.801</v>
      </c>
      <c r="I1903">
        <v>96.0798</v>
      </c>
    </row>
    <row r="1904" spans="1:9" ht="12.75">
      <c r="A1904" t="s">
        <v>687</v>
      </c>
      <c r="B1904" s="1">
        <v>36779</v>
      </c>
      <c r="C1904" s="2">
        <v>0.5017476851851852</v>
      </c>
      <c r="D1904" t="s">
        <v>945</v>
      </c>
      <c r="E1904">
        <v>0.671</v>
      </c>
      <c r="F1904">
        <v>9.6936</v>
      </c>
      <c r="G1904" t="s">
        <v>946</v>
      </c>
      <c r="H1904">
        <v>1.805</v>
      </c>
      <c r="I1904">
        <v>96.1706</v>
      </c>
    </row>
    <row r="1905" spans="1:9" ht="12.75">
      <c r="A1905" t="s">
        <v>688</v>
      </c>
      <c r="B1905" s="1">
        <v>36779</v>
      </c>
      <c r="C1905" s="2">
        <v>0.5038310185185185</v>
      </c>
      <c r="D1905" t="s">
        <v>945</v>
      </c>
      <c r="E1905">
        <v>0.666</v>
      </c>
      <c r="F1905">
        <v>8.91</v>
      </c>
      <c r="G1905" t="s">
        <v>946</v>
      </c>
      <c r="H1905">
        <v>1.801</v>
      </c>
      <c r="I1905">
        <v>95.6025</v>
      </c>
    </row>
    <row r="1906" spans="1:9" ht="12.75">
      <c r="A1906" t="s">
        <v>689</v>
      </c>
      <c r="B1906" s="1">
        <v>36779</v>
      </c>
      <c r="C1906" s="2">
        <v>0.5059143518518519</v>
      </c>
      <c r="D1906" t="s">
        <v>945</v>
      </c>
      <c r="E1906">
        <v>0.666</v>
      </c>
      <c r="F1906">
        <v>9.0216</v>
      </c>
      <c r="G1906" t="s">
        <v>946</v>
      </c>
      <c r="H1906">
        <v>1.805</v>
      </c>
      <c r="I1906">
        <v>99.8724</v>
      </c>
    </row>
    <row r="1907" spans="1:9" ht="12.75">
      <c r="A1907" t="s">
        <v>690</v>
      </c>
      <c r="B1907" s="1">
        <v>36779</v>
      </c>
      <c r="C1907" s="2">
        <v>0.5079976851851852</v>
      </c>
      <c r="D1907" t="s">
        <v>945</v>
      </c>
      <c r="E1907">
        <v>0.666</v>
      </c>
      <c r="F1907">
        <v>9.527</v>
      </c>
      <c r="G1907" t="s">
        <v>946</v>
      </c>
      <c r="H1907">
        <v>1.801</v>
      </c>
      <c r="I1907">
        <v>96.893</v>
      </c>
    </row>
    <row r="1908" spans="1:9" ht="12.75">
      <c r="A1908" t="s">
        <v>691</v>
      </c>
      <c r="B1908" s="1">
        <v>36779</v>
      </c>
      <c r="C1908" s="2">
        <v>0.5100810185185185</v>
      </c>
      <c r="D1908" t="s">
        <v>945</v>
      </c>
      <c r="E1908">
        <v>0.666</v>
      </c>
      <c r="F1908">
        <v>9.0135</v>
      </c>
      <c r="G1908" t="s">
        <v>946</v>
      </c>
      <c r="H1908">
        <v>1.801</v>
      </c>
      <c r="I1908">
        <v>100.831</v>
      </c>
    </row>
    <row r="1909" spans="1:9" ht="12.75">
      <c r="A1909" t="s">
        <v>692</v>
      </c>
      <c r="B1909" s="1">
        <v>36779</v>
      </c>
      <c r="C1909" s="2">
        <v>0.5121643518518518</v>
      </c>
      <c r="D1909" t="s">
        <v>945</v>
      </c>
      <c r="E1909">
        <v>0.666</v>
      </c>
      <c r="F1909">
        <v>9.7113</v>
      </c>
      <c r="G1909" t="s">
        <v>946</v>
      </c>
      <c r="H1909">
        <v>1.801</v>
      </c>
      <c r="I1909">
        <v>99.2784</v>
      </c>
    </row>
    <row r="1910" spans="1:9" ht="12.75">
      <c r="A1910" t="s">
        <v>693</v>
      </c>
      <c r="B1910" s="1">
        <v>36779</v>
      </c>
      <c r="C1910" s="2">
        <v>0.5142476851851852</v>
      </c>
      <c r="D1910" t="s">
        <v>945</v>
      </c>
      <c r="E1910">
        <v>0.666</v>
      </c>
      <c r="F1910">
        <v>9.1743</v>
      </c>
      <c r="G1910" t="s">
        <v>946</v>
      </c>
      <c r="H1910">
        <v>1.801</v>
      </c>
      <c r="I1910">
        <v>98.9608</v>
      </c>
    </row>
    <row r="1911" spans="1:9" ht="12.75">
      <c r="A1911" t="s">
        <v>694</v>
      </c>
      <c r="B1911" s="1">
        <v>36779</v>
      </c>
      <c r="C1911" s="2">
        <v>0.5163425925925926</v>
      </c>
      <c r="D1911" t="s">
        <v>945</v>
      </c>
      <c r="E1911">
        <v>0.666</v>
      </c>
      <c r="F1911">
        <v>9.2412</v>
      </c>
      <c r="G1911" t="s">
        <v>946</v>
      </c>
      <c r="H1911">
        <v>1.803</v>
      </c>
      <c r="I1911">
        <v>99.1939</v>
      </c>
    </row>
    <row r="1912" spans="1:9" ht="12.75">
      <c r="A1912" t="s">
        <v>695</v>
      </c>
      <c r="B1912" s="1">
        <v>36779</v>
      </c>
      <c r="C1912" s="2">
        <v>0.518425925925926</v>
      </c>
      <c r="D1912" t="s">
        <v>945</v>
      </c>
      <c r="E1912">
        <v>0.666</v>
      </c>
      <c r="F1912">
        <v>9.2838</v>
      </c>
      <c r="G1912" t="s">
        <v>946</v>
      </c>
      <c r="H1912">
        <v>1.801</v>
      </c>
      <c r="I1912">
        <v>102.7833</v>
      </c>
    </row>
    <row r="1913" spans="1:9" ht="12.75">
      <c r="A1913" t="s">
        <v>696</v>
      </c>
      <c r="B1913" s="1">
        <v>36779</v>
      </c>
      <c r="C1913" s="2">
        <v>0.5205092592592593</v>
      </c>
      <c r="D1913" t="s">
        <v>945</v>
      </c>
      <c r="E1913">
        <v>0.666</v>
      </c>
      <c r="F1913">
        <v>9.1588</v>
      </c>
      <c r="G1913" t="s">
        <v>946</v>
      </c>
      <c r="H1913">
        <v>1.8</v>
      </c>
      <c r="I1913">
        <v>100.8187</v>
      </c>
    </row>
    <row r="1914" spans="1:9" ht="12.75">
      <c r="A1914" t="s">
        <v>697</v>
      </c>
      <c r="B1914" s="1">
        <v>36779</v>
      </c>
      <c r="C1914" s="2">
        <v>0.5225925925925926</v>
      </c>
      <c r="D1914" t="s">
        <v>945</v>
      </c>
      <c r="E1914">
        <v>0.666</v>
      </c>
      <c r="F1914">
        <v>9.08</v>
      </c>
      <c r="G1914" t="s">
        <v>946</v>
      </c>
      <c r="H1914">
        <v>1.801</v>
      </c>
      <c r="I1914">
        <v>99.3033</v>
      </c>
    </row>
    <row r="1915" spans="1:9" ht="12.75">
      <c r="A1915" t="s">
        <v>698</v>
      </c>
      <c r="B1915" s="1">
        <v>36779</v>
      </c>
      <c r="C1915" s="2">
        <v>0.5246759259259259</v>
      </c>
      <c r="D1915" t="s">
        <v>945</v>
      </c>
      <c r="E1915">
        <v>0.666</v>
      </c>
      <c r="F1915">
        <v>8.8664</v>
      </c>
      <c r="G1915" t="s">
        <v>946</v>
      </c>
      <c r="H1915">
        <v>1.805</v>
      </c>
      <c r="I1915">
        <v>99.192</v>
      </c>
    </row>
    <row r="1916" spans="1:9" ht="12.75">
      <c r="A1916" t="s">
        <v>699</v>
      </c>
      <c r="B1916" s="1">
        <v>36779</v>
      </c>
      <c r="C1916" s="2">
        <v>0.5267592592592593</v>
      </c>
      <c r="D1916" t="s">
        <v>945</v>
      </c>
      <c r="E1916">
        <v>0.666</v>
      </c>
      <c r="F1916">
        <v>9.362</v>
      </c>
      <c r="G1916" t="s">
        <v>946</v>
      </c>
      <c r="H1916">
        <v>1.801</v>
      </c>
      <c r="I1916">
        <v>100.9989</v>
      </c>
    </row>
    <row r="1917" spans="1:9" ht="12.75">
      <c r="A1917" t="s">
        <v>700</v>
      </c>
      <c r="B1917" s="1">
        <v>36779</v>
      </c>
      <c r="C1917" s="2">
        <v>0.5288425925925926</v>
      </c>
      <c r="D1917" t="s">
        <v>945</v>
      </c>
      <c r="E1917">
        <v>0.668</v>
      </c>
      <c r="F1917">
        <v>9.1616</v>
      </c>
      <c r="G1917" t="s">
        <v>946</v>
      </c>
      <c r="H1917">
        <v>1.801</v>
      </c>
      <c r="I1917">
        <v>98.8966</v>
      </c>
    </row>
    <row r="1918" spans="1:9" ht="12.75">
      <c r="A1918" t="s">
        <v>701</v>
      </c>
      <c r="B1918" s="1">
        <v>36779</v>
      </c>
      <c r="C1918" s="2">
        <v>0.5309375</v>
      </c>
      <c r="D1918" t="s">
        <v>945</v>
      </c>
      <c r="E1918">
        <v>0.668</v>
      </c>
      <c r="F1918">
        <v>9.427</v>
      </c>
      <c r="G1918" t="s">
        <v>946</v>
      </c>
      <c r="H1918">
        <v>1.801</v>
      </c>
      <c r="I1918">
        <v>100.7485</v>
      </c>
    </row>
    <row r="1919" spans="1:9" ht="12.75">
      <c r="A1919" t="s">
        <v>702</v>
      </c>
      <c r="B1919" s="1">
        <v>36779</v>
      </c>
      <c r="C1919" s="2">
        <v>0.5330208333333334</v>
      </c>
      <c r="D1919" t="s">
        <v>945</v>
      </c>
      <c r="E1919">
        <v>0.666</v>
      </c>
      <c r="F1919">
        <v>9.2278</v>
      </c>
      <c r="G1919" t="s">
        <v>946</v>
      </c>
      <c r="H1919">
        <v>1.803</v>
      </c>
      <c r="I1919">
        <v>99.2064</v>
      </c>
    </row>
    <row r="1920" spans="1:9" ht="12.75">
      <c r="A1920" t="s">
        <v>703</v>
      </c>
      <c r="B1920" s="1">
        <v>36779</v>
      </c>
      <c r="C1920" s="2">
        <v>0.5351041666666666</v>
      </c>
      <c r="D1920" t="s">
        <v>945</v>
      </c>
      <c r="E1920">
        <v>0.666</v>
      </c>
      <c r="F1920">
        <v>8.9794</v>
      </c>
      <c r="G1920" t="s">
        <v>946</v>
      </c>
      <c r="H1920">
        <v>1.805</v>
      </c>
      <c r="I1920">
        <v>99.7003</v>
      </c>
    </row>
    <row r="1921" spans="1:9" ht="12.75">
      <c r="A1921" t="s">
        <v>704</v>
      </c>
      <c r="B1921" s="1">
        <v>36779</v>
      </c>
      <c r="C1921" s="2">
        <v>0.5371875</v>
      </c>
      <c r="D1921" t="s">
        <v>945</v>
      </c>
      <c r="E1921">
        <v>0.666</v>
      </c>
      <c r="F1921">
        <v>9.7288</v>
      </c>
      <c r="G1921" t="s">
        <v>946</v>
      </c>
      <c r="H1921">
        <v>1.801</v>
      </c>
      <c r="I1921">
        <v>99.3387</v>
      </c>
    </row>
    <row r="1922" spans="1:9" ht="12.75">
      <c r="A1922" t="s">
        <v>705</v>
      </c>
      <c r="B1922" s="1">
        <v>36779</v>
      </c>
      <c r="C1922" s="2">
        <v>0.5392708333333334</v>
      </c>
      <c r="D1922" t="s">
        <v>945</v>
      </c>
      <c r="E1922">
        <v>0.666</v>
      </c>
      <c r="F1922">
        <v>9.2135</v>
      </c>
      <c r="G1922" t="s">
        <v>946</v>
      </c>
      <c r="H1922">
        <v>1.8</v>
      </c>
      <c r="I1922">
        <v>99.8798</v>
      </c>
    </row>
    <row r="1923" spans="1:9" ht="12.75">
      <c r="A1923" t="s">
        <v>706</v>
      </c>
      <c r="B1923" s="1">
        <v>36779</v>
      </c>
      <c r="C1923" s="2">
        <v>0.5413541666666667</v>
      </c>
      <c r="D1923" t="s">
        <v>945</v>
      </c>
      <c r="E1923">
        <v>0.666</v>
      </c>
      <c r="F1923">
        <v>9.4602</v>
      </c>
      <c r="G1923" t="s">
        <v>946</v>
      </c>
      <c r="H1923">
        <v>1.801</v>
      </c>
      <c r="I1923">
        <v>97.9072</v>
      </c>
    </row>
    <row r="1924" spans="1:9" ht="12.75">
      <c r="A1924" t="s">
        <v>707</v>
      </c>
      <c r="B1924" s="1">
        <v>36779</v>
      </c>
      <c r="C1924" s="2">
        <v>0.5434375</v>
      </c>
      <c r="D1924" t="s">
        <v>945</v>
      </c>
      <c r="E1924">
        <v>0.666</v>
      </c>
      <c r="F1924">
        <v>8.9313</v>
      </c>
      <c r="G1924" t="s">
        <v>946</v>
      </c>
      <c r="H1924">
        <v>1.803</v>
      </c>
      <c r="I1924">
        <v>98.3294</v>
      </c>
    </row>
    <row r="1925" spans="1:9" ht="12.75">
      <c r="A1925" t="s">
        <v>708</v>
      </c>
      <c r="B1925" s="1">
        <v>36779</v>
      </c>
      <c r="C1925" s="2">
        <v>0.5455208333333333</v>
      </c>
      <c r="D1925" t="s">
        <v>945</v>
      </c>
      <c r="E1925">
        <v>0.666</v>
      </c>
      <c r="F1925">
        <v>9.0376</v>
      </c>
      <c r="G1925" t="s">
        <v>946</v>
      </c>
      <c r="H1925">
        <v>1.8</v>
      </c>
      <c r="I1925">
        <v>99.5581</v>
      </c>
    </row>
    <row r="1926" spans="1:9" ht="12.75">
      <c r="A1926" t="s">
        <v>709</v>
      </c>
      <c r="B1926" s="1">
        <v>36779</v>
      </c>
      <c r="C1926" s="2">
        <v>0.5476157407407407</v>
      </c>
      <c r="D1926" t="s">
        <v>945</v>
      </c>
      <c r="E1926">
        <v>0.668</v>
      </c>
      <c r="F1926">
        <v>8.9502</v>
      </c>
      <c r="G1926" t="s">
        <v>946</v>
      </c>
      <c r="H1926">
        <v>1.801</v>
      </c>
      <c r="I1926">
        <v>99.8167</v>
      </c>
    </row>
    <row r="1927" spans="1:9" ht="12.75">
      <c r="A1927" t="s">
        <v>710</v>
      </c>
      <c r="B1927" s="1">
        <v>36779</v>
      </c>
      <c r="C1927" s="2">
        <v>0.549699074074074</v>
      </c>
      <c r="D1927" t="s">
        <v>945</v>
      </c>
      <c r="E1927">
        <v>0.668</v>
      </c>
      <c r="F1927">
        <v>9.4972</v>
      </c>
      <c r="G1927" t="s">
        <v>946</v>
      </c>
      <c r="H1927">
        <v>1.801</v>
      </c>
      <c r="I1927">
        <v>99.7861</v>
      </c>
    </row>
    <row r="1928" spans="1:9" ht="12.75">
      <c r="A1928" t="s">
        <v>711</v>
      </c>
      <c r="B1928" s="1">
        <v>36779</v>
      </c>
      <c r="C1928" s="2">
        <v>0.5517824074074075</v>
      </c>
      <c r="D1928" t="s">
        <v>945</v>
      </c>
      <c r="E1928">
        <v>0.665</v>
      </c>
      <c r="F1928">
        <v>9.1414</v>
      </c>
      <c r="G1928" t="s">
        <v>946</v>
      </c>
      <c r="H1928">
        <v>1.801</v>
      </c>
      <c r="I1928">
        <v>96.9752</v>
      </c>
    </row>
    <row r="1929" spans="1:9" ht="12.75">
      <c r="A1929" t="s">
        <v>712</v>
      </c>
      <c r="B1929" s="1">
        <v>36779</v>
      </c>
      <c r="C1929" s="2">
        <v>0.5538657407407407</v>
      </c>
      <c r="D1929" t="s">
        <v>945</v>
      </c>
      <c r="E1929">
        <v>0.665</v>
      </c>
      <c r="F1929">
        <v>9.1575</v>
      </c>
      <c r="G1929" t="s">
        <v>946</v>
      </c>
      <c r="H1929">
        <v>1.801</v>
      </c>
      <c r="I1929">
        <v>97.6463</v>
      </c>
    </row>
    <row r="1930" spans="1:9" ht="12.75">
      <c r="A1930" t="s">
        <v>713</v>
      </c>
      <c r="B1930" s="1">
        <v>36779</v>
      </c>
      <c r="C1930" s="2">
        <v>0.5559490740740741</v>
      </c>
      <c r="D1930" t="s">
        <v>945</v>
      </c>
      <c r="E1930">
        <v>0.668</v>
      </c>
      <c r="F1930">
        <v>8.6694</v>
      </c>
      <c r="G1930" t="s">
        <v>946</v>
      </c>
      <c r="H1930">
        <v>1.801</v>
      </c>
      <c r="I1930">
        <v>99.5973</v>
      </c>
    </row>
    <row r="1931" spans="1:9" ht="12.75">
      <c r="A1931" t="s">
        <v>714</v>
      </c>
      <c r="B1931" s="1">
        <v>36779</v>
      </c>
      <c r="C1931" s="2">
        <v>0.5580324074074073</v>
      </c>
      <c r="D1931" t="s">
        <v>945</v>
      </c>
      <c r="E1931">
        <v>0.666</v>
      </c>
      <c r="F1931">
        <v>8.8532</v>
      </c>
      <c r="G1931" t="s">
        <v>946</v>
      </c>
      <c r="H1931">
        <v>1.801</v>
      </c>
      <c r="I1931">
        <v>97.7907</v>
      </c>
    </row>
    <row r="1932" spans="1:9" ht="12.75">
      <c r="A1932" t="s">
        <v>715</v>
      </c>
      <c r="B1932" s="1">
        <v>36779</v>
      </c>
      <c r="C1932" s="2">
        <v>0.5601157407407408</v>
      </c>
      <c r="D1932" t="s">
        <v>945</v>
      </c>
      <c r="E1932">
        <v>0.666</v>
      </c>
      <c r="F1932">
        <v>9.6195</v>
      </c>
      <c r="G1932" t="s">
        <v>946</v>
      </c>
      <c r="H1932">
        <v>1.801</v>
      </c>
      <c r="I1932">
        <v>101.6585</v>
      </c>
    </row>
    <row r="1933" spans="1:9" ht="12.75">
      <c r="A1933" t="s">
        <v>716</v>
      </c>
      <c r="B1933" s="1">
        <v>36779</v>
      </c>
      <c r="C1933" s="2">
        <v>0.5622106481481481</v>
      </c>
      <c r="D1933" t="s">
        <v>945</v>
      </c>
      <c r="E1933">
        <v>0.666</v>
      </c>
      <c r="F1933">
        <v>8.9822</v>
      </c>
      <c r="G1933" t="s">
        <v>946</v>
      </c>
      <c r="H1933">
        <v>1.803</v>
      </c>
      <c r="I1933">
        <v>101.863</v>
      </c>
    </row>
    <row r="1934" spans="1:9" ht="12.75">
      <c r="A1934" t="s">
        <v>717</v>
      </c>
      <c r="B1934" s="1">
        <v>36779</v>
      </c>
      <c r="C1934" s="2">
        <v>0.5642939814814815</v>
      </c>
      <c r="D1934" t="s">
        <v>945</v>
      </c>
      <c r="E1934">
        <v>0.666</v>
      </c>
      <c r="F1934">
        <v>9.4827</v>
      </c>
      <c r="G1934" t="s">
        <v>946</v>
      </c>
      <c r="H1934">
        <v>1.8</v>
      </c>
      <c r="I1934">
        <v>101.5673</v>
      </c>
    </row>
    <row r="1935" spans="1:9" ht="12.75">
      <c r="A1935" t="s">
        <v>718</v>
      </c>
      <c r="B1935" s="1">
        <v>36779</v>
      </c>
      <c r="C1935" s="2">
        <v>0.5663773148148148</v>
      </c>
      <c r="D1935" t="s">
        <v>945</v>
      </c>
      <c r="E1935">
        <v>0.666</v>
      </c>
      <c r="F1935">
        <v>8.9795</v>
      </c>
      <c r="G1935" t="s">
        <v>946</v>
      </c>
      <c r="H1935">
        <v>1.8</v>
      </c>
      <c r="I1935">
        <v>102.6963</v>
      </c>
    </row>
    <row r="1936" spans="1:9" ht="12.75">
      <c r="A1936" t="s">
        <v>719</v>
      </c>
      <c r="B1936" s="1">
        <v>36779</v>
      </c>
      <c r="C1936" s="2">
        <v>0.5684606481481481</v>
      </c>
      <c r="D1936" t="s">
        <v>945</v>
      </c>
      <c r="E1936">
        <v>0.668</v>
      </c>
      <c r="F1936">
        <v>9.5012</v>
      </c>
      <c r="G1936" t="s">
        <v>946</v>
      </c>
      <c r="H1936">
        <v>1.801</v>
      </c>
      <c r="I1936">
        <v>103.9703</v>
      </c>
    </row>
    <row r="1937" spans="1:9" ht="12.75">
      <c r="A1937" t="s">
        <v>720</v>
      </c>
      <c r="B1937" s="1">
        <v>36779</v>
      </c>
      <c r="C1937" s="2">
        <v>0.5705439814814816</v>
      </c>
      <c r="D1937" t="s">
        <v>945</v>
      </c>
      <c r="E1937">
        <v>0.666</v>
      </c>
      <c r="F1937">
        <v>9.0574</v>
      </c>
      <c r="G1937" t="s">
        <v>946</v>
      </c>
      <c r="H1937">
        <v>1.803</v>
      </c>
      <c r="I1937">
        <v>102.5276</v>
      </c>
    </row>
    <row r="1938" spans="1:9" ht="12.75">
      <c r="A1938" t="s">
        <v>721</v>
      </c>
      <c r="B1938" s="1">
        <v>36779</v>
      </c>
      <c r="C1938" s="2">
        <v>0.5726273148148148</v>
      </c>
      <c r="D1938" t="s">
        <v>945</v>
      </c>
      <c r="E1938">
        <v>0.665</v>
      </c>
      <c r="F1938">
        <v>9.1143</v>
      </c>
      <c r="G1938" t="s">
        <v>946</v>
      </c>
      <c r="H1938">
        <v>1.801</v>
      </c>
      <c r="I1938">
        <v>99.4687</v>
      </c>
    </row>
    <row r="1939" spans="1:9" ht="12.75">
      <c r="A1939" t="s">
        <v>722</v>
      </c>
      <c r="B1939" s="1">
        <v>36779</v>
      </c>
      <c r="C1939" s="2">
        <v>0.5747106481481482</v>
      </c>
      <c r="D1939" t="s">
        <v>945</v>
      </c>
      <c r="E1939">
        <v>0.668</v>
      </c>
      <c r="F1939">
        <v>9.0437</v>
      </c>
      <c r="G1939" t="s">
        <v>946</v>
      </c>
      <c r="H1939">
        <v>1.801</v>
      </c>
      <c r="I1939">
        <v>100.8509</v>
      </c>
    </row>
    <row r="1940" spans="1:9" ht="12.75">
      <c r="A1940" t="s">
        <v>723</v>
      </c>
      <c r="B1940" s="1">
        <v>36779</v>
      </c>
      <c r="C1940" s="2">
        <v>0.5768055555555556</v>
      </c>
      <c r="D1940" t="s">
        <v>945</v>
      </c>
      <c r="E1940">
        <v>0.67</v>
      </c>
      <c r="F1940">
        <v>8.9804</v>
      </c>
      <c r="G1940" t="s">
        <v>946</v>
      </c>
      <c r="H1940">
        <v>1.805</v>
      </c>
      <c r="I1940">
        <v>102.6333</v>
      </c>
    </row>
    <row r="1941" spans="1:9" ht="12.75">
      <c r="A1941" t="s">
        <v>724</v>
      </c>
      <c r="B1941" s="1">
        <v>36779</v>
      </c>
      <c r="C1941" s="2">
        <v>0.5788888888888889</v>
      </c>
      <c r="D1941" t="s">
        <v>945</v>
      </c>
      <c r="E1941">
        <v>0.666</v>
      </c>
      <c r="F1941">
        <v>9.5939</v>
      </c>
      <c r="G1941" t="s">
        <v>946</v>
      </c>
      <c r="H1941">
        <v>1.8</v>
      </c>
      <c r="I1941">
        <v>103.2919</v>
      </c>
    </row>
    <row r="1942" spans="1:9" ht="12.75">
      <c r="A1942" t="s">
        <v>725</v>
      </c>
      <c r="B1942" s="1">
        <v>36779</v>
      </c>
      <c r="C1942" s="2">
        <v>0.5809722222222222</v>
      </c>
      <c r="D1942" t="s">
        <v>945</v>
      </c>
      <c r="E1942">
        <v>0.666</v>
      </c>
      <c r="F1942">
        <v>9.0688</v>
      </c>
      <c r="G1942" t="s">
        <v>946</v>
      </c>
      <c r="H1942">
        <v>1.803</v>
      </c>
      <c r="I1942">
        <v>104.044</v>
      </c>
    </row>
    <row r="1943" spans="1:9" ht="12.75">
      <c r="A1943" t="s">
        <v>726</v>
      </c>
      <c r="B1943" s="1">
        <v>36779</v>
      </c>
      <c r="C1943" s="2">
        <v>0.5830555555555555</v>
      </c>
      <c r="D1943" t="s">
        <v>945</v>
      </c>
      <c r="E1943">
        <v>0.666</v>
      </c>
      <c r="F1943">
        <v>8.6315</v>
      </c>
      <c r="G1943" t="s">
        <v>946</v>
      </c>
      <c r="H1943">
        <v>1.801</v>
      </c>
      <c r="I1943">
        <v>100.9858</v>
      </c>
    </row>
    <row r="1944" spans="1:9" ht="12.75">
      <c r="A1944" t="s">
        <v>727</v>
      </c>
      <c r="B1944" s="1">
        <v>36779</v>
      </c>
      <c r="C1944" s="2">
        <v>0.5851388888888889</v>
      </c>
      <c r="D1944" t="s">
        <v>945</v>
      </c>
      <c r="E1944">
        <v>0.666</v>
      </c>
      <c r="F1944">
        <v>8.8145</v>
      </c>
      <c r="G1944" t="s">
        <v>946</v>
      </c>
      <c r="H1944">
        <v>1.8</v>
      </c>
      <c r="I1944">
        <v>104.2582</v>
      </c>
    </row>
    <row r="1945" spans="1:9" ht="12.75">
      <c r="A1945" t="s">
        <v>728</v>
      </c>
      <c r="B1945" s="1">
        <v>36779</v>
      </c>
      <c r="C1945" s="2">
        <v>0.5872222222222222</v>
      </c>
      <c r="D1945" t="s">
        <v>945</v>
      </c>
      <c r="E1945">
        <v>0.665</v>
      </c>
      <c r="F1945">
        <v>9.1403</v>
      </c>
      <c r="G1945" t="s">
        <v>946</v>
      </c>
      <c r="H1945">
        <v>1.798</v>
      </c>
      <c r="I1945">
        <v>107.0552</v>
      </c>
    </row>
    <row r="1946" spans="1:9" ht="12.75">
      <c r="A1946" t="s">
        <v>729</v>
      </c>
      <c r="B1946" s="1">
        <v>36779</v>
      </c>
      <c r="C1946" s="2">
        <v>0.5893055555555555</v>
      </c>
      <c r="D1946" t="s">
        <v>945</v>
      </c>
      <c r="E1946">
        <v>0.666</v>
      </c>
      <c r="F1946">
        <v>8.7772</v>
      </c>
      <c r="G1946" t="s">
        <v>946</v>
      </c>
      <c r="H1946">
        <v>1.803</v>
      </c>
      <c r="I1946">
        <v>108.1524</v>
      </c>
    </row>
    <row r="1947" spans="1:9" ht="12.75">
      <c r="A1947" t="s">
        <v>730</v>
      </c>
      <c r="B1947" s="1">
        <v>36779</v>
      </c>
      <c r="C1947" s="2">
        <v>0.5914004629629629</v>
      </c>
      <c r="D1947" t="s">
        <v>945</v>
      </c>
      <c r="E1947">
        <v>0.665</v>
      </c>
      <c r="F1947">
        <v>9.6688</v>
      </c>
      <c r="G1947" t="s">
        <v>946</v>
      </c>
      <c r="H1947">
        <v>1.803</v>
      </c>
      <c r="I1947">
        <v>108.3918</v>
      </c>
    </row>
    <row r="1948" spans="1:9" ht="12.75">
      <c r="A1948" t="s">
        <v>731</v>
      </c>
      <c r="B1948" s="1">
        <v>36779</v>
      </c>
      <c r="C1948" s="2">
        <v>0.5934837962962963</v>
      </c>
      <c r="D1948" t="s">
        <v>945</v>
      </c>
      <c r="E1948">
        <v>0.666</v>
      </c>
      <c r="F1948">
        <v>8.7298</v>
      </c>
      <c r="G1948" t="s">
        <v>946</v>
      </c>
      <c r="H1948">
        <v>1.8</v>
      </c>
      <c r="I1948">
        <v>106.8848</v>
      </c>
    </row>
    <row r="1949" spans="1:9" ht="12.75">
      <c r="A1949" t="s">
        <v>732</v>
      </c>
      <c r="B1949" s="1">
        <v>36779</v>
      </c>
      <c r="C1949" s="2">
        <v>0.5955671296296297</v>
      </c>
      <c r="D1949" t="s">
        <v>945</v>
      </c>
      <c r="E1949">
        <v>0.666</v>
      </c>
      <c r="F1949">
        <v>9.283</v>
      </c>
      <c r="G1949" t="s">
        <v>946</v>
      </c>
      <c r="H1949">
        <v>1.8</v>
      </c>
      <c r="I1949">
        <v>106.6086</v>
      </c>
    </row>
    <row r="1950" spans="1:9" ht="12.75">
      <c r="A1950" t="s">
        <v>733</v>
      </c>
      <c r="B1950" s="1">
        <v>36779</v>
      </c>
      <c r="C1950" s="2">
        <v>0.597650462962963</v>
      </c>
      <c r="D1950" t="s">
        <v>945</v>
      </c>
      <c r="E1950">
        <v>0.666</v>
      </c>
      <c r="F1950">
        <v>8.7405</v>
      </c>
      <c r="G1950" t="s">
        <v>946</v>
      </c>
      <c r="H1950">
        <v>1.801</v>
      </c>
      <c r="I1950">
        <v>106.8632</v>
      </c>
    </row>
    <row r="1951" spans="1:9" ht="12.75">
      <c r="A1951" t="s">
        <v>734</v>
      </c>
      <c r="B1951" s="1">
        <v>36779</v>
      </c>
      <c r="C1951" s="2">
        <v>0.5997337962962963</v>
      </c>
      <c r="D1951" t="s">
        <v>945</v>
      </c>
      <c r="E1951">
        <v>0.671</v>
      </c>
      <c r="F1951">
        <v>9.2668</v>
      </c>
      <c r="G1951" t="s">
        <v>946</v>
      </c>
      <c r="H1951">
        <v>1.808</v>
      </c>
      <c r="I1951">
        <v>104.1162</v>
      </c>
    </row>
    <row r="1952" spans="1:9" ht="12.75">
      <c r="A1952" t="s">
        <v>735</v>
      </c>
      <c r="B1952" s="1">
        <v>36779</v>
      </c>
      <c r="C1952" s="2">
        <v>0.6018171296296296</v>
      </c>
      <c r="D1952" t="s">
        <v>945</v>
      </c>
      <c r="E1952">
        <v>0.665</v>
      </c>
      <c r="F1952">
        <v>9.4546</v>
      </c>
      <c r="G1952" t="s">
        <v>946</v>
      </c>
      <c r="H1952">
        <v>1.8</v>
      </c>
      <c r="I1952">
        <v>109.795</v>
      </c>
    </row>
    <row r="1953" spans="1:9" ht="12.75">
      <c r="A1953" t="s">
        <v>736</v>
      </c>
      <c r="B1953" s="1">
        <v>36779</v>
      </c>
      <c r="C1953" s="2">
        <v>0.6039120370370371</v>
      </c>
      <c r="D1953" t="s">
        <v>945</v>
      </c>
      <c r="E1953">
        <v>0.668</v>
      </c>
      <c r="F1953">
        <v>9.684</v>
      </c>
      <c r="G1953" t="s">
        <v>946</v>
      </c>
      <c r="H1953">
        <v>1.801</v>
      </c>
      <c r="I1953">
        <v>109.4671</v>
      </c>
    </row>
    <row r="1954" spans="1:9" ht="12.75">
      <c r="A1954" t="s">
        <v>737</v>
      </c>
      <c r="B1954" s="1">
        <v>36779</v>
      </c>
      <c r="C1954" s="2">
        <v>0.6059953703703703</v>
      </c>
      <c r="D1954" t="s">
        <v>945</v>
      </c>
      <c r="E1954">
        <v>0.666</v>
      </c>
      <c r="F1954">
        <v>9.4117</v>
      </c>
      <c r="G1954" t="s">
        <v>946</v>
      </c>
      <c r="H1954">
        <v>1.8</v>
      </c>
      <c r="I1954">
        <v>109.5858</v>
      </c>
    </row>
    <row r="1955" spans="1:9" ht="12.75">
      <c r="A1955" t="s">
        <v>738</v>
      </c>
      <c r="B1955" s="1">
        <v>36779</v>
      </c>
      <c r="C1955" s="2">
        <v>0.6080787037037038</v>
      </c>
      <c r="D1955" t="s">
        <v>945</v>
      </c>
      <c r="E1955">
        <v>0.666</v>
      </c>
      <c r="F1955">
        <v>9.1108</v>
      </c>
      <c r="G1955" t="s">
        <v>946</v>
      </c>
      <c r="H1955">
        <v>1.803</v>
      </c>
      <c r="I1955">
        <v>109.4729</v>
      </c>
    </row>
    <row r="1956" spans="1:9" ht="12.75">
      <c r="A1956" t="s">
        <v>739</v>
      </c>
      <c r="B1956" s="1">
        <v>36779</v>
      </c>
      <c r="C1956" s="2">
        <v>0.610162037037037</v>
      </c>
      <c r="D1956" t="s">
        <v>945</v>
      </c>
      <c r="E1956">
        <v>0.666</v>
      </c>
      <c r="F1956">
        <v>9.2013</v>
      </c>
      <c r="G1956" t="s">
        <v>946</v>
      </c>
      <c r="H1956">
        <v>1.801</v>
      </c>
      <c r="I1956">
        <v>107.6049</v>
      </c>
    </row>
    <row r="1957" spans="1:9" ht="12.75">
      <c r="A1957" t="s">
        <v>740</v>
      </c>
      <c r="B1957" s="1">
        <v>36779</v>
      </c>
      <c r="C1957" s="2">
        <v>0.6122453703703704</v>
      </c>
      <c r="D1957" t="s">
        <v>945</v>
      </c>
      <c r="E1957">
        <v>0.666</v>
      </c>
      <c r="F1957">
        <v>9.6246</v>
      </c>
      <c r="G1957" t="s">
        <v>946</v>
      </c>
      <c r="H1957">
        <v>1.798</v>
      </c>
      <c r="I1957">
        <v>109.7566</v>
      </c>
    </row>
    <row r="1958" spans="1:9" ht="12.75">
      <c r="A1958" t="s">
        <v>741</v>
      </c>
      <c r="B1958" s="1">
        <v>36779</v>
      </c>
      <c r="C1958" s="2">
        <v>0.6143287037037037</v>
      </c>
      <c r="D1958" t="s">
        <v>945</v>
      </c>
      <c r="E1958">
        <v>0.666</v>
      </c>
      <c r="F1958">
        <v>9.4902</v>
      </c>
      <c r="G1958" t="s">
        <v>946</v>
      </c>
      <c r="H1958">
        <v>1.8</v>
      </c>
      <c r="I1958">
        <v>112.2392</v>
      </c>
    </row>
    <row r="1959" spans="1:9" ht="12.75">
      <c r="A1959" t="s">
        <v>742</v>
      </c>
      <c r="B1959" s="1">
        <v>36779</v>
      </c>
      <c r="C1959" s="2">
        <v>0.6164120370370371</v>
      </c>
      <c r="D1959" t="s">
        <v>945</v>
      </c>
      <c r="E1959">
        <v>0.668</v>
      </c>
      <c r="F1959">
        <v>9.3726</v>
      </c>
      <c r="G1959" t="s">
        <v>946</v>
      </c>
      <c r="H1959">
        <v>1.805</v>
      </c>
      <c r="I1959">
        <v>111.6501</v>
      </c>
    </row>
    <row r="1960" spans="1:9" ht="12.75">
      <c r="A1960" t="s">
        <v>743</v>
      </c>
      <c r="B1960" s="1">
        <v>36779</v>
      </c>
      <c r="C1960" s="2">
        <v>0.6185069444444444</v>
      </c>
      <c r="D1960" t="s">
        <v>945</v>
      </c>
      <c r="E1960">
        <v>0.666</v>
      </c>
      <c r="F1960">
        <v>9.2965</v>
      </c>
      <c r="G1960" t="s">
        <v>946</v>
      </c>
      <c r="H1960">
        <v>1.803</v>
      </c>
      <c r="I1960">
        <v>115.5829</v>
      </c>
    </row>
    <row r="1961" spans="1:9" ht="12.75">
      <c r="A1961" t="s">
        <v>744</v>
      </c>
      <c r="B1961" s="1">
        <v>36779</v>
      </c>
      <c r="C1961" s="2">
        <v>0.6205902777777778</v>
      </c>
      <c r="D1961" t="s">
        <v>945</v>
      </c>
      <c r="E1961">
        <v>0.666</v>
      </c>
      <c r="F1961">
        <v>9.1392</v>
      </c>
      <c r="G1961" t="s">
        <v>946</v>
      </c>
      <c r="H1961">
        <v>1.801</v>
      </c>
      <c r="I1961">
        <v>116.765</v>
      </c>
    </row>
    <row r="1962" spans="1:9" ht="12.75">
      <c r="A1962" t="s">
        <v>745</v>
      </c>
      <c r="B1962" s="1">
        <v>36779</v>
      </c>
      <c r="C1962" s="2">
        <v>0.6226736111111111</v>
      </c>
      <c r="D1962" t="s">
        <v>945</v>
      </c>
      <c r="E1962">
        <v>0.666</v>
      </c>
      <c r="F1962">
        <v>8.7774</v>
      </c>
      <c r="G1962" t="s">
        <v>946</v>
      </c>
      <c r="H1962">
        <v>1.8</v>
      </c>
      <c r="I1962">
        <v>115.0573</v>
      </c>
    </row>
    <row r="1963" spans="1:9" ht="12.75">
      <c r="A1963" t="s">
        <v>746</v>
      </c>
      <c r="B1963" s="1">
        <v>36779</v>
      </c>
      <c r="C1963" s="2">
        <v>0.6247569444444444</v>
      </c>
      <c r="D1963" t="s">
        <v>945</v>
      </c>
      <c r="E1963">
        <v>0.666</v>
      </c>
      <c r="F1963">
        <v>9.0132</v>
      </c>
      <c r="G1963" t="s">
        <v>946</v>
      </c>
      <c r="H1963">
        <v>1.8</v>
      </c>
      <c r="I1963">
        <v>116.2827</v>
      </c>
    </row>
    <row r="1964" spans="1:9" ht="12.75">
      <c r="A1964" t="s">
        <v>747</v>
      </c>
      <c r="B1964" s="1">
        <v>36779</v>
      </c>
      <c r="C1964" s="2">
        <v>0.6268402777777778</v>
      </c>
      <c r="D1964" t="s">
        <v>945</v>
      </c>
      <c r="E1964">
        <v>0.666</v>
      </c>
      <c r="F1964">
        <v>9.5458</v>
      </c>
      <c r="G1964" t="s">
        <v>946</v>
      </c>
      <c r="H1964">
        <v>1.801</v>
      </c>
      <c r="I1964">
        <v>114.8156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 and sassafras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J. Youker</dc:creator>
  <cp:keywords/>
  <dc:description/>
  <cp:lastModifiedBy>Valued Gateway Customer</cp:lastModifiedBy>
  <dcterms:created xsi:type="dcterms:W3CDTF">1999-09-18T15:25:05Z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